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.dev\allocation\public\import\"/>
    </mc:Choice>
  </mc:AlternateContent>
  <bookViews>
    <workbookView xWindow="240" yWindow="120" windowWidth="15150" windowHeight="6420" tabRatio="902" activeTab="2"/>
  </bookViews>
  <sheets>
    <sheet name="Channel" sheetId="39" r:id="rId1"/>
    <sheet name="Customer" sheetId="40" r:id="rId2"/>
    <sheet name="SKU" sheetId="41" r:id="rId3"/>
    <sheet name="Customer Master" sheetId="5" r:id="rId4"/>
    <sheet name="Channel Grouping" sheetId="33" r:id="rId5"/>
    <sheet name="Table Upload" sheetId="35" state="hidden" r:id="rId6"/>
    <sheet name="Mother-Child Code Mapping" sheetId="36" r:id="rId7"/>
    <sheet name="DTSoldto-ShipToMapping Exclude" sheetId="34" state="hidden" r:id="rId8"/>
    <sheet name="Outlet Mapping" sheetId="8" r:id="rId9"/>
    <sheet name="Sheet1" sheetId="38" state="hidden" r:id="rId10"/>
    <sheet name="Price List" sheetId="37" r:id="rId11"/>
    <sheet name="Material Master" sheetId="6" r:id="rId12"/>
    <sheet name="DEPOT % SPLIT Exlcude" sheetId="14" state="hidden" r:id="rId13"/>
  </sheets>
  <definedNames>
    <definedName name="_xlnm._FilterDatabase" localSheetId="3" hidden="1">'Customer Master'!$B$7:$Y$312</definedName>
    <definedName name="_xlnm._FilterDatabase" localSheetId="12" hidden="1">'DEPOT % SPLIT Exlcude'!$A$1:$L$97</definedName>
    <definedName name="_xlnm._FilterDatabase" localSheetId="7" hidden="1">'DTSoldto-ShipToMapping Exclude'!$A$1:$D$84</definedName>
    <definedName name="_xlnm._FilterDatabase" localSheetId="11" hidden="1">'Material Master'!$A$1:$L$1040</definedName>
    <definedName name="_xlnm._FilterDatabase" localSheetId="6" hidden="1">'Mother-Child Code Mapping'!$A$1:$D$1041</definedName>
    <definedName name="_xlnm._FilterDatabase" localSheetId="8" hidden="1">'Outlet Mapping'!$A$2:$P$1528</definedName>
    <definedName name="_xlnm._FilterDatabase" localSheetId="9" hidden="1">Sheet1!$D$4:$I$203</definedName>
    <definedName name="_xlnm._FilterDatabase" localSheetId="5" hidden="1">'Table Upload'!$E$1:$I$151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I199" i="38" l="1"/>
  <c r="I198" i="38"/>
  <c r="I197" i="38"/>
  <c r="I188" i="38"/>
  <c r="I185" i="38"/>
  <c r="I184" i="38"/>
  <c r="I169" i="38"/>
  <c r="I167" i="38"/>
  <c r="I166" i="38"/>
  <c r="I164" i="38"/>
  <c r="I162" i="38"/>
  <c r="I161" i="38"/>
  <c r="I157" i="38"/>
  <c r="I148" i="38"/>
  <c r="I144" i="38"/>
  <c r="I141" i="38"/>
  <c r="I140" i="38"/>
  <c r="I135" i="38"/>
  <c r="I134" i="38"/>
  <c r="I127" i="38"/>
  <c r="I126" i="38"/>
  <c r="I125" i="38"/>
  <c r="I124" i="38"/>
  <c r="I123" i="38"/>
  <c r="I121" i="38"/>
  <c r="I120" i="38"/>
  <c r="I113" i="38"/>
  <c r="I112" i="38"/>
  <c r="I111" i="38"/>
  <c r="I110" i="38"/>
  <c r="I108" i="38"/>
  <c r="I104" i="38"/>
  <c r="I103" i="38"/>
  <c r="I92" i="38"/>
  <c r="I91" i="38"/>
  <c r="I90" i="38"/>
  <c r="I87" i="38"/>
  <c r="I84" i="38"/>
  <c r="I83" i="38"/>
  <c r="I77" i="38"/>
  <c r="I69" i="38"/>
  <c r="I68" i="38"/>
  <c r="I67" i="38"/>
  <c r="I66" i="38"/>
  <c r="I65" i="38"/>
  <c r="I56" i="38"/>
  <c r="I53" i="38"/>
  <c r="I52" i="38"/>
  <c r="I51" i="38"/>
  <c r="I48" i="38"/>
  <c r="I47" i="38"/>
  <c r="I45" i="38"/>
  <c r="I37" i="38"/>
  <c r="I36" i="38"/>
  <c r="I8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N63" i="38" s="1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70" i="38"/>
  <c r="D202" i="38"/>
  <c r="D201" i="38"/>
  <c r="D200" i="38"/>
  <c r="D199" i="38"/>
  <c r="D198" i="38"/>
  <c r="D197" i="38"/>
  <c r="D196" i="38"/>
  <c r="D195" i="38"/>
  <c r="D194" i="38"/>
  <c r="D193" i="38"/>
  <c r="D192" i="38"/>
  <c r="D191" i="38"/>
  <c r="D190" i="38"/>
  <c r="D189" i="38"/>
  <c r="D188" i="38"/>
  <c r="D187" i="38"/>
  <c r="D186" i="38"/>
  <c r="D185" i="38"/>
  <c r="D184" i="38"/>
  <c r="D183" i="38"/>
  <c r="D182" i="38"/>
  <c r="D181" i="38"/>
  <c r="D180" i="38"/>
  <c r="D179" i="38"/>
  <c r="D178" i="38"/>
  <c r="D177" i="38"/>
  <c r="D176" i="38"/>
  <c r="D175" i="38"/>
  <c r="D174" i="38"/>
  <c r="D173" i="38"/>
  <c r="D172" i="38"/>
  <c r="D171" i="38"/>
  <c r="D170" i="38"/>
  <c r="D169" i="38"/>
  <c r="D168" i="38"/>
  <c r="D167" i="38"/>
  <c r="D166" i="38"/>
  <c r="D165" i="38"/>
  <c r="D164" i="38"/>
  <c r="D163" i="38"/>
  <c r="D162" i="38"/>
  <c r="D161" i="38"/>
  <c r="D160" i="38"/>
  <c r="D159" i="38"/>
  <c r="D158" i="38"/>
  <c r="D157" i="38"/>
  <c r="D156" i="38"/>
  <c r="D155" i="38"/>
  <c r="D154" i="38"/>
  <c r="D153" i="38"/>
  <c r="D152" i="38"/>
  <c r="D151" i="38"/>
  <c r="D150" i="38"/>
  <c r="D149" i="38"/>
  <c r="D148" i="38"/>
  <c r="D147" i="38"/>
  <c r="D146" i="38"/>
  <c r="D145" i="38"/>
  <c r="D144" i="38"/>
  <c r="D143" i="38"/>
  <c r="D142" i="38"/>
  <c r="D141" i="38"/>
  <c r="D140" i="38"/>
  <c r="D139" i="38"/>
  <c r="D138" i="38"/>
  <c r="D137" i="38"/>
  <c r="D136" i="38"/>
  <c r="D135" i="38"/>
  <c r="D134" i="38"/>
  <c r="D133" i="38"/>
  <c r="D132" i="38"/>
  <c r="D131" i="38"/>
  <c r="D130" i="38"/>
  <c r="D129" i="38"/>
  <c r="D128" i="38"/>
  <c r="D127" i="38"/>
  <c r="D126" i="38"/>
  <c r="D125" i="38"/>
  <c r="D124" i="38"/>
  <c r="D123" i="38"/>
  <c r="D122" i="38"/>
  <c r="D121" i="38"/>
  <c r="D120" i="38"/>
  <c r="D119" i="38"/>
  <c r="D118" i="38"/>
  <c r="D117" i="38"/>
  <c r="D116" i="38"/>
  <c r="D115" i="38"/>
  <c r="D114" i="38"/>
  <c r="D113" i="38"/>
  <c r="D112" i="38"/>
  <c r="D111" i="38"/>
  <c r="D110" i="38"/>
  <c r="D109" i="38"/>
  <c r="D108" i="38"/>
  <c r="D107" i="38"/>
  <c r="D106" i="38"/>
  <c r="D105" i="38"/>
  <c r="D104" i="38"/>
  <c r="D103" i="38"/>
  <c r="D102" i="38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I201" i="38" l="1"/>
  <c r="I7" i="38"/>
  <c r="I11" i="38"/>
  <c r="I15" i="38"/>
  <c r="I19" i="38"/>
  <c r="I23" i="38"/>
  <c r="I27" i="38"/>
  <c r="I31" i="38"/>
  <c r="I35" i="38"/>
  <c r="I39" i="38"/>
  <c r="I43" i="38"/>
  <c r="I55" i="38"/>
  <c r="I59" i="38"/>
  <c r="I63" i="38"/>
  <c r="I71" i="38"/>
  <c r="I75" i="38"/>
  <c r="I79" i="38"/>
  <c r="I95" i="38"/>
  <c r="I99" i="38"/>
  <c r="I107" i="38"/>
  <c r="I115" i="38"/>
  <c r="I119" i="38"/>
  <c r="I131" i="38"/>
  <c r="I139" i="38"/>
  <c r="I143" i="38"/>
  <c r="I147" i="38"/>
  <c r="I151" i="38"/>
  <c r="I155" i="38"/>
  <c r="I159" i="38"/>
  <c r="I163" i="38"/>
  <c r="I171" i="38"/>
  <c r="I175" i="38"/>
  <c r="I179" i="38"/>
  <c r="I183" i="38"/>
  <c r="I187" i="38"/>
  <c r="I191" i="38"/>
  <c r="I195" i="38"/>
  <c r="N170" i="38"/>
  <c r="N26" i="38"/>
  <c r="N34" i="38"/>
  <c r="N42" i="38"/>
  <c r="N50" i="38"/>
  <c r="N58" i="38"/>
  <c r="N66" i="38"/>
  <c r="N74" i="38"/>
  <c r="N82" i="38"/>
  <c r="N90" i="38"/>
  <c r="N98" i="38"/>
  <c r="N106" i="38"/>
  <c r="N114" i="38"/>
  <c r="N122" i="38"/>
  <c r="N130" i="38"/>
  <c r="N138" i="38"/>
  <c r="N146" i="38"/>
  <c r="N158" i="38"/>
  <c r="I10" i="38"/>
  <c r="I18" i="38"/>
  <c r="I26" i="38"/>
  <c r="I34" i="38"/>
  <c r="I42" i="38"/>
  <c r="I50" i="38"/>
  <c r="I58" i="38"/>
  <c r="I74" i="38"/>
  <c r="I82" i="38"/>
  <c r="I98" i="38"/>
  <c r="I106" i="38"/>
  <c r="I114" i="38"/>
  <c r="I122" i="38"/>
  <c r="I130" i="38"/>
  <c r="I138" i="38"/>
  <c r="I146" i="38"/>
  <c r="I154" i="38"/>
  <c r="I170" i="38"/>
  <c r="I178" i="38"/>
  <c r="I186" i="38"/>
  <c r="I194" i="38"/>
  <c r="I202" i="38"/>
  <c r="N25" i="38"/>
  <c r="N33" i="38"/>
  <c r="N45" i="38"/>
  <c r="N53" i="38"/>
  <c r="N61" i="38"/>
  <c r="N69" i="38"/>
  <c r="N77" i="38"/>
  <c r="N85" i="38"/>
  <c r="N93" i="38"/>
  <c r="N101" i="38"/>
  <c r="N109" i="38"/>
  <c r="N117" i="38"/>
  <c r="N125" i="38"/>
  <c r="N133" i="38"/>
  <c r="N141" i="38"/>
  <c r="N149" i="38"/>
  <c r="N157" i="38"/>
  <c r="N169" i="38"/>
  <c r="N22" i="38"/>
  <c r="N30" i="38"/>
  <c r="N38" i="38"/>
  <c r="N46" i="38"/>
  <c r="N54" i="38"/>
  <c r="N62" i="38"/>
  <c r="N70" i="38"/>
  <c r="N78" i="38"/>
  <c r="N86" i="38"/>
  <c r="N94" i="38"/>
  <c r="N102" i="38"/>
  <c r="N110" i="38"/>
  <c r="N118" i="38"/>
  <c r="N126" i="38"/>
  <c r="N134" i="38"/>
  <c r="N142" i="38"/>
  <c r="N150" i="38"/>
  <c r="N154" i="38"/>
  <c r="N162" i="38"/>
  <c r="N166" i="38"/>
  <c r="I6" i="38"/>
  <c r="I14" i="38"/>
  <c r="I22" i="38"/>
  <c r="I30" i="38"/>
  <c r="I38" i="38"/>
  <c r="I46" i="38"/>
  <c r="I54" i="38"/>
  <c r="I62" i="38"/>
  <c r="I70" i="38"/>
  <c r="I78" i="38"/>
  <c r="I86" i="38"/>
  <c r="I94" i="38"/>
  <c r="I102" i="38"/>
  <c r="I118" i="38"/>
  <c r="I142" i="38"/>
  <c r="I150" i="38"/>
  <c r="I158" i="38"/>
  <c r="I174" i="38"/>
  <c r="I182" i="38"/>
  <c r="I190" i="38"/>
  <c r="N21" i="38"/>
  <c r="N29" i="38"/>
  <c r="N37" i="38"/>
  <c r="N41" i="38"/>
  <c r="N49" i="38"/>
  <c r="N57" i="38"/>
  <c r="N65" i="38"/>
  <c r="N73" i="38"/>
  <c r="N81" i="38"/>
  <c r="N89" i="38"/>
  <c r="N97" i="38"/>
  <c r="N105" i="38"/>
  <c r="N113" i="38"/>
  <c r="N121" i="38"/>
  <c r="N129" i="38"/>
  <c r="N137" i="38"/>
  <c r="N145" i="38"/>
  <c r="N153" i="38"/>
  <c r="N161" i="38"/>
  <c r="N165" i="38"/>
  <c r="N20" i="38"/>
  <c r="N24" i="38"/>
  <c r="N28" i="38"/>
  <c r="N32" i="38"/>
  <c r="N36" i="38"/>
  <c r="N40" i="38"/>
  <c r="N44" i="38"/>
  <c r="N48" i="38"/>
  <c r="N52" i="38"/>
  <c r="N56" i="38"/>
  <c r="N60" i="38"/>
  <c r="N64" i="38"/>
  <c r="N68" i="38"/>
  <c r="N72" i="38"/>
  <c r="N76" i="38"/>
  <c r="N80" i="38"/>
  <c r="N84" i="38"/>
  <c r="N88" i="38"/>
  <c r="N92" i="38"/>
  <c r="N96" i="38"/>
  <c r="N100" i="38"/>
  <c r="N104" i="38"/>
  <c r="N108" i="38"/>
  <c r="N112" i="38"/>
  <c r="N116" i="38"/>
  <c r="N120" i="38"/>
  <c r="N124" i="38"/>
  <c r="N128" i="38"/>
  <c r="N132" i="38"/>
  <c r="N136" i="38"/>
  <c r="N140" i="38"/>
  <c r="N144" i="38"/>
  <c r="N148" i="38"/>
  <c r="N152" i="38"/>
  <c r="N156" i="38"/>
  <c r="N160" i="38"/>
  <c r="N164" i="38"/>
  <c r="N168" i="38"/>
  <c r="I12" i="38"/>
  <c r="I20" i="38"/>
  <c r="I28" i="38"/>
  <c r="I44" i="38"/>
  <c r="I64" i="38"/>
  <c r="I72" i="38"/>
  <c r="I80" i="38"/>
  <c r="I88" i="38"/>
  <c r="I96" i="38"/>
  <c r="I128" i="38"/>
  <c r="I132" i="38"/>
  <c r="I156" i="38"/>
  <c r="I172" i="38"/>
  <c r="I180" i="38"/>
  <c r="I200" i="38"/>
  <c r="N19" i="38"/>
  <c r="N23" i="38"/>
  <c r="N27" i="38"/>
  <c r="N31" i="38"/>
  <c r="N35" i="38"/>
  <c r="N39" i="38"/>
  <c r="N43" i="38"/>
  <c r="N47" i="38"/>
  <c r="N51" i="38"/>
  <c r="N55" i="38"/>
  <c r="N59" i="38"/>
  <c r="N67" i="38"/>
  <c r="N71" i="38"/>
  <c r="N75" i="38"/>
  <c r="N79" i="38"/>
  <c r="N83" i="38"/>
  <c r="N87" i="38"/>
  <c r="N91" i="38"/>
  <c r="N95" i="38"/>
  <c r="N99" i="38"/>
  <c r="N103" i="38"/>
  <c r="N107" i="38"/>
  <c r="N111" i="38"/>
  <c r="N115" i="38"/>
  <c r="N119" i="38"/>
  <c r="N123" i="38"/>
  <c r="N127" i="38"/>
  <c r="N131" i="38"/>
  <c r="N135" i="38"/>
  <c r="N139" i="38"/>
  <c r="N143" i="38"/>
  <c r="N147" i="38"/>
  <c r="N151" i="38"/>
  <c r="N155" i="38"/>
  <c r="N159" i="38"/>
  <c r="N163" i="38"/>
  <c r="N167" i="38"/>
  <c r="I5" i="38"/>
  <c r="I9" i="38"/>
  <c r="I13" i="38"/>
  <c r="I17" i="38"/>
  <c r="I21" i="38"/>
  <c r="I25" i="38"/>
  <c r="I29" i="38"/>
  <c r="I33" i="38"/>
  <c r="I41" i="38"/>
  <c r="I49" i="38"/>
  <c r="I57" i="38"/>
  <c r="I61" i="38"/>
  <c r="I73" i="38"/>
  <c r="I81" i="38"/>
  <c r="I85" i="38"/>
  <c r="I89" i="38"/>
  <c r="I93" i="38"/>
  <c r="I97" i="38"/>
  <c r="I101" i="38"/>
  <c r="I105" i="38"/>
  <c r="I109" i="38"/>
  <c r="I117" i="38"/>
  <c r="I129" i="38"/>
  <c r="I133" i="38"/>
  <c r="I137" i="38"/>
  <c r="I145" i="38"/>
  <c r="I149" i="38"/>
  <c r="I153" i="38"/>
  <c r="I165" i="38"/>
  <c r="I173" i="38"/>
  <c r="I177" i="38"/>
  <c r="I181" i="38"/>
  <c r="I189" i="38"/>
  <c r="I193" i="38"/>
  <c r="I16" i="38"/>
  <c r="I24" i="38"/>
  <c r="I32" i="38"/>
  <c r="I40" i="38"/>
  <c r="I60" i="38"/>
  <c r="I76" i="38"/>
  <c r="I100" i="38"/>
  <c r="I116" i="38"/>
  <c r="I136" i="38"/>
  <c r="I152" i="38"/>
  <c r="I160" i="38"/>
  <c r="I168" i="38"/>
  <c r="I176" i="38"/>
  <c r="I192" i="38"/>
  <c r="I196" i="38"/>
  <c r="X3" i="35" l="1"/>
  <c r="A1528" i="8" l="1"/>
  <c r="A1527" i="8"/>
  <c r="A1523" i="8"/>
  <c r="A1519" i="8"/>
  <c r="A1526" i="8"/>
  <c r="A1525" i="8"/>
  <c r="A1524" i="8"/>
  <c r="A1522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1520" i="8" l="1"/>
  <c r="A1521" i="8"/>
  <c r="J1122" i="8" l="1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K1369" i="8" l="1"/>
  <c r="K1368" i="8"/>
  <c r="K1367" i="8"/>
  <c r="K1366" i="8"/>
  <c r="K1365" i="8"/>
  <c r="K1364" i="8"/>
  <c r="K1363" i="8"/>
  <c r="K1362" i="8"/>
  <c r="K1361" i="8"/>
  <c r="K1360" i="8"/>
  <c r="K1359" i="8"/>
  <c r="K1358" i="8"/>
  <c r="K1357" i="8"/>
  <c r="K1356" i="8"/>
  <c r="K1355" i="8"/>
  <c r="K1354" i="8"/>
  <c r="K1353" i="8"/>
  <c r="K1352" i="8"/>
  <c r="K1351" i="8"/>
  <c r="K1350" i="8"/>
  <c r="K1349" i="8"/>
  <c r="K1348" i="8"/>
  <c r="K1347" i="8"/>
  <c r="K1346" i="8"/>
  <c r="K1345" i="8"/>
  <c r="K1344" i="8"/>
  <c r="K1343" i="8"/>
  <c r="K1342" i="8"/>
  <c r="K1341" i="8"/>
  <c r="K1340" i="8"/>
  <c r="K1339" i="8"/>
  <c r="K1338" i="8"/>
  <c r="K1337" i="8"/>
  <c r="K1336" i="8"/>
  <c r="K1335" i="8"/>
  <c r="K1334" i="8"/>
  <c r="K1333" i="8"/>
  <c r="K1332" i="8"/>
  <c r="K1331" i="8"/>
  <c r="K1330" i="8"/>
  <c r="K1329" i="8"/>
  <c r="K1328" i="8"/>
  <c r="K1327" i="8"/>
  <c r="K1326" i="8"/>
  <c r="K1325" i="8"/>
  <c r="K1324" i="8"/>
  <c r="K1323" i="8"/>
  <c r="K1322" i="8"/>
  <c r="K1321" i="8"/>
  <c r="K1320" i="8"/>
  <c r="K1319" i="8"/>
  <c r="K1318" i="8"/>
  <c r="K1180" i="8"/>
  <c r="K1179" i="8"/>
  <c r="K1178" i="8"/>
  <c r="K1177" i="8"/>
  <c r="K1176" i="8"/>
  <c r="K1175" i="8"/>
  <c r="K1174" i="8"/>
  <c r="K1173" i="8"/>
  <c r="K1172" i="8"/>
  <c r="K1171" i="8"/>
  <c r="K1170" i="8"/>
  <c r="K1169" i="8"/>
  <c r="K1168" i="8"/>
  <c r="K1166" i="8"/>
  <c r="K1165" i="8"/>
  <c r="K1164" i="8"/>
  <c r="K1163" i="8"/>
  <c r="K1162" i="8"/>
  <c r="K1161" i="8"/>
  <c r="K1160" i="8"/>
  <c r="K1159" i="8"/>
  <c r="K1158" i="8"/>
  <c r="K1157" i="8"/>
  <c r="K1156" i="8"/>
  <c r="K1155" i="8"/>
  <c r="K1154" i="8"/>
  <c r="K1153" i="8"/>
  <c r="K1152" i="8"/>
  <c r="K1151" i="8"/>
  <c r="K1150" i="8"/>
  <c r="K1149" i="8"/>
  <c r="K1148" i="8"/>
  <c r="K1147" i="8"/>
  <c r="K1146" i="8"/>
  <c r="K1145" i="8"/>
  <c r="K1144" i="8"/>
  <c r="K1143" i="8"/>
  <c r="K1142" i="8"/>
  <c r="K1141" i="8"/>
  <c r="K1140" i="8"/>
  <c r="K1139" i="8"/>
  <c r="K1138" i="8"/>
  <c r="K1137" i="8"/>
  <c r="K1136" i="8"/>
  <c r="K1135" i="8"/>
  <c r="K1134" i="8"/>
  <c r="K1133" i="8"/>
  <c r="K1132" i="8"/>
  <c r="K1131" i="8"/>
  <c r="K1130" i="8"/>
  <c r="K1129" i="8"/>
  <c r="K1128" i="8"/>
  <c r="K1127" i="8"/>
  <c r="K1126" i="8"/>
  <c r="K1125" i="8"/>
  <c r="K1124" i="8"/>
  <c r="K1123" i="8"/>
  <c r="K1122" i="8"/>
</calcChain>
</file>

<file path=xl/comments1.xml><?xml version="1.0" encoding="utf-8"?>
<comments xmlns="http://schemas.openxmlformats.org/spreadsheetml/2006/main">
  <authors>
    <author>Rosarah.Reyes</author>
  </authors>
  <commentList>
    <comment ref="L5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2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2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
</t>
        </r>
      </text>
    </comment>
    <comment ref="L92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2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50200095</t>
        </r>
      </text>
    </comment>
    <comment ref="L93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3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94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3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5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7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8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49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7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0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1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5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8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69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0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1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2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3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4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5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  <comment ref="L1576" authorId="0" shapeId="0">
      <text>
        <r>
          <rPr>
            <b/>
            <sz val="9"/>
            <color indexed="81"/>
            <rFont val="Tahoma"/>
            <family val="2"/>
          </rPr>
          <t>Rosarah.Reyes:</t>
        </r>
        <r>
          <rPr>
            <sz val="9"/>
            <color indexed="81"/>
            <rFont val="Tahoma"/>
            <family val="2"/>
          </rPr>
          <t xml:space="preserve">
50200816</t>
        </r>
      </text>
    </comment>
  </commentList>
</comments>
</file>

<file path=xl/sharedStrings.xml><?xml version="1.0" encoding="utf-8"?>
<sst xmlns="http://schemas.openxmlformats.org/spreadsheetml/2006/main" count="55728" uniqueCount="5602">
  <si>
    <t>100G</t>
  </si>
  <si>
    <t>PS000017</t>
  </si>
  <si>
    <t>DOVE SKIN CLEANSING BAR</t>
  </si>
  <si>
    <t>473538067A503</t>
  </si>
  <si>
    <t>DOVE</t>
  </si>
  <si>
    <t>473538067</t>
  </si>
  <si>
    <t>SKIN CLEANSING</t>
  </si>
  <si>
    <t>4735</t>
  </si>
  <si>
    <t>HPC CATEGORY</t>
  </si>
  <si>
    <t>4</t>
  </si>
  <si>
    <t>ENSOGO INC</t>
  </si>
  <si>
    <t>E52378</t>
  </si>
  <si>
    <t>DIRECT MKTG</t>
  </si>
  <si>
    <t>E42685</t>
  </si>
  <si>
    <t>MT</t>
  </si>
  <si>
    <t>50ML</t>
  </si>
  <si>
    <t>PS000224</t>
  </si>
  <si>
    <t>SHOECAT INC.</t>
  </si>
  <si>
    <t>E51746</t>
  </si>
  <si>
    <t>SKIN CARE</t>
  </si>
  <si>
    <t>4734</t>
  </si>
  <si>
    <t>200ML</t>
  </si>
  <si>
    <t>PS000091</t>
  </si>
  <si>
    <t>100ML</t>
  </si>
  <si>
    <t>PS000019</t>
  </si>
  <si>
    <t>MASTER FACIAL WASH SCRUBS</t>
  </si>
  <si>
    <t>473439I47B104</t>
  </si>
  <si>
    <t>MASTER</t>
  </si>
  <si>
    <t>473439I47</t>
  </si>
  <si>
    <t>70ML</t>
  </si>
  <si>
    <t>PS000273</t>
  </si>
  <si>
    <t>MASTER FACIAL WASH LOTION</t>
  </si>
  <si>
    <t>473439I47B103</t>
  </si>
  <si>
    <t>225ML</t>
  </si>
  <si>
    <t>PS000104</t>
  </si>
  <si>
    <t>135ML</t>
  </si>
  <si>
    <t>PS000049</t>
  </si>
  <si>
    <t>75ML</t>
  </si>
  <si>
    <t>PS000284</t>
  </si>
  <si>
    <t>ESKINOL FACIAL WASH LOTION</t>
  </si>
  <si>
    <t>473439I23B101</t>
  </si>
  <si>
    <t>ESKINOL</t>
  </si>
  <si>
    <t>473439I23</t>
  </si>
  <si>
    <t>50G</t>
  </si>
  <si>
    <t>PS000222</t>
  </si>
  <si>
    <t>PONDS FACE MOISTURISER CREAM COL MGT</t>
  </si>
  <si>
    <t>473439041B222</t>
  </si>
  <si>
    <t>PONDS</t>
  </si>
  <si>
    <t>473439041</t>
  </si>
  <si>
    <t>25G</t>
  </si>
  <si>
    <t>PS000118</t>
  </si>
  <si>
    <t>SBJ MARIKINA SHOE EX</t>
  </si>
  <si>
    <t>E51745</t>
  </si>
  <si>
    <t>SUY SING</t>
  </si>
  <si>
    <t>E7609</t>
  </si>
  <si>
    <t>MAG RTM</t>
  </si>
  <si>
    <t>E42572</t>
  </si>
  <si>
    <t>60G</t>
  </si>
  <si>
    <t>PS000251</t>
  </si>
  <si>
    <t>135G</t>
  </si>
  <si>
    <t>PS000494</t>
  </si>
  <si>
    <t>25ML</t>
  </si>
  <si>
    <t>PS000121</t>
  </si>
  <si>
    <t>6G</t>
  </si>
  <si>
    <t>PS001357</t>
  </si>
  <si>
    <t>VASELINE MEN FACIAL WASH FOAM</t>
  </si>
  <si>
    <t>473439I45B104</t>
  </si>
  <si>
    <t>VASELINE MEN</t>
  </si>
  <si>
    <t>473439I45</t>
  </si>
  <si>
    <t>10ML</t>
  </si>
  <si>
    <t>PS000030</t>
  </si>
  <si>
    <t>7G</t>
  </si>
  <si>
    <t>PS001360</t>
  </si>
  <si>
    <t>10G</t>
  </si>
  <si>
    <t>PS000026</t>
  </si>
  <si>
    <t>PONDS FACIAL WASH LOTION OIL CNTRL</t>
  </si>
  <si>
    <t>473439041B106</t>
  </si>
  <si>
    <t>SUPER 8</t>
  </si>
  <si>
    <t>E7606</t>
  </si>
  <si>
    <t>120G</t>
  </si>
  <si>
    <t>PS000038</t>
  </si>
  <si>
    <t>400ML</t>
  </si>
  <si>
    <t>PS000183</t>
  </si>
  <si>
    <t>DOVE SHOWER</t>
  </si>
  <si>
    <t>473538067A605</t>
  </si>
  <si>
    <t>600ML</t>
  </si>
  <si>
    <t>PS000250</t>
  </si>
  <si>
    <t>40G</t>
  </si>
  <si>
    <t>PS000184</t>
  </si>
  <si>
    <t>20G</t>
  </si>
  <si>
    <t>PS000094</t>
  </si>
  <si>
    <t>12ML</t>
  </si>
  <si>
    <t>PS000043</t>
  </si>
  <si>
    <t>PONDS FACE MOISTURISER CREAM ANTIAGE</t>
  </si>
  <si>
    <t>473439041B219</t>
  </si>
  <si>
    <t>CSI</t>
  </si>
  <si>
    <t>E7241</t>
  </si>
  <si>
    <t>8G</t>
  </si>
  <si>
    <t>PS000307</t>
  </si>
  <si>
    <t>AFPCES</t>
  </si>
  <si>
    <t>E7235</t>
  </si>
  <si>
    <t>ACTIVASION ADVERTISI</t>
  </si>
  <si>
    <t>E51656</t>
  </si>
  <si>
    <t>ULTRAMEGA</t>
  </si>
  <si>
    <t>E51544</t>
  </si>
  <si>
    <t>LANDMARK SMKT</t>
  </si>
  <si>
    <t>E7602</t>
  </si>
  <si>
    <t>MAG EC</t>
  </si>
  <si>
    <t>E42571</t>
  </si>
  <si>
    <t>7-11</t>
  </si>
  <si>
    <t>E6423</t>
  </si>
  <si>
    <t>FAMILY MART</t>
  </si>
  <si>
    <t>E52626</t>
  </si>
  <si>
    <t>ACRO TEAM INC. -3</t>
  </si>
  <si>
    <t>11/11/P001/15127576</t>
  </si>
  <si>
    <t>E52182</t>
  </si>
  <si>
    <t>MINISTOP</t>
  </si>
  <si>
    <t>E50957</t>
  </si>
  <si>
    <t>S&amp;R</t>
  </si>
  <si>
    <t>E7289</t>
  </si>
  <si>
    <t>PUREGOLD S&amp;R</t>
  </si>
  <si>
    <t>E42570</t>
  </si>
  <si>
    <t>COMPANY E</t>
  </si>
  <si>
    <t>E52533</t>
  </si>
  <si>
    <t>PARCO</t>
  </si>
  <si>
    <t>E52114</t>
  </si>
  <si>
    <t>PUREGOLD</t>
  </si>
  <si>
    <t>E50857</t>
  </si>
  <si>
    <t>SVI</t>
  </si>
  <si>
    <t>E7608</t>
  </si>
  <si>
    <t>SM GROUP</t>
  </si>
  <si>
    <t>E41594</t>
  </si>
  <si>
    <t>SUPER SM</t>
  </si>
  <si>
    <t>E7607</t>
  </si>
  <si>
    <t>SANFORD</t>
  </si>
  <si>
    <t>E7604</t>
  </si>
  <si>
    <t>SHOPWISE</t>
  </si>
  <si>
    <t>E7605</t>
  </si>
  <si>
    <t>NATIONAL SMKT</t>
  </si>
  <si>
    <t>E41593</t>
  </si>
  <si>
    <t>ROYAL DUTY FREE</t>
  </si>
  <si>
    <t>E7603</t>
  </si>
  <si>
    <t>ROBINSONS SMKT</t>
  </si>
  <si>
    <t>E50860</t>
  </si>
  <si>
    <t>MERCURY</t>
  </si>
  <si>
    <t>E50879</t>
  </si>
  <si>
    <t>MT DRUG STORES</t>
  </si>
  <si>
    <t>E41592</t>
  </si>
  <si>
    <t>45G</t>
  </si>
  <si>
    <t>PS000198</t>
  </si>
  <si>
    <t>LANDMARK DS</t>
  </si>
  <si>
    <t>E7601</t>
  </si>
  <si>
    <t>PC DEPT STORES</t>
  </si>
  <si>
    <t>E41590</t>
  </si>
  <si>
    <t>ROBINSON'S DS</t>
  </si>
  <si>
    <t>E52587</t>
  </si>
  <si>
    <t>WATSON'S</t>
  </si>
  <si>
    <t>E50866</t>
  </si>
  <si>
    <t>180ML</t>
  </si>
  <si>
    <t>PS000073</t>
  </si>
  <si>
    <t>SOLIDCORE ENTERPRISE</t>
  </si>
  <si>
    <t>11/11/P001/50200347</t>
  </si>
  <si>
    <t>SOLIDCORE</t>
  </si>
  <si>
    <t>E7555</t>
  </si>
  <si>
    <t>SOUTH LUZON</t>
  </si>
  <si>
    <t>E41596</t>
  </si>
  <si>
    <t>DT</t>
  </si>
  <si>
    <t>RT MONTANA DISTRIBUTORS CORP.</t>
  </si>
  <si>
    <t>11/11/P001/50200778</t>
  </si>
  <si>
    <t>MONTANA</t>
  </si>
  <si>
    <t>E7554</t>
  </si>
  <si>
    <t>RT MONTANA LEGAZPI</t>
  </si>
  <si>
    <t>11/11/P001/15112794</t>
  </si>
  <si>
    <t>PAUL MICHAEL ENTERPRISES I</t>
  </si>
  <si>
    <t>11/11/P001/50200416</t>
  </si>
  <si>
    <t>PAUL MICHAEL</t>
  </si>
  <si>
    <t>E7537</t>
  </si>
  <si>
    <t>MENSON MARKETING</t>
  </si>
  <si>
    <t>11/11/P001/50200098</t>
  </si>
  <si>
    <t>MENSON</t>
  </si>
  <si>
    <t>E7525</t>
  </si>
  <si>
    <t>DRA OXEN MARKETING</t>
  </si>
  <si>
    <t>11/11/P001/50200430</t>
  </si>
  <si>
    <t>DRA OXEN</t>
  </si>
  <si>
    <t>E7524</t>
  </si>
  <si>
    <t>CHRIS JANN MARKETING</t>
  </si>
  <si>
    <t>11/11/P001/50200774</t>
  </si>
  <si>
    <t>CHRIS JANN</t>
  </si>
  <si>
    <t>E50846</t>
  </si>
  <si>
    <t>FA NEPAN SALES INC.</t>
  </si>
  <si>
    <t>11/11/P001/50200861</t>
  </si>
  <si>
    <t>FA NEPAN</t>
  </si>
  <si>
    <t>E50853</t>
  </si>
  <si>
    <t>WEST VISAYAS</t>
  </si>
  <si>
    <t>E41595</t>
  </si>
  <si>
    <t>FA NEPAN SALES INC. - 2</t>
  </si>
  <si>
    <t>11/11/P001/15152685</t>
  </si>
  <si>
    <t>TEAMS SALES &amp; PROMO, INC.</t>
  </si>
  <si>
    <t>11/11/P001/50200793</t>
  </si>
  <si>
    <t>TEAMS</t>
  </si>
  <si>
    <t>E50850</t>
  </si>
  <si>
    <t>REVOLIME</t>
  </si>
  <si>
    <t>E7450</t>
  </si>
  <si>
    <t>GMA</t>
  </si>
  <si>
    <t>E41589</t>
  </si>
  <si>
    <t>CREST PRIDE MKTG.</t>
  </si>
  <si>
    <t>11/11/P001/50200095</t>
  </si>
  <si>
    <t>CREST PRIDE</t>
  </si>
  <si>
    <t>E7442</t>
  </si>
  <si>
    <t>ACRO TEAM</t>
  </si>
  <si>
    <t>E7393</t>
  </si>
  <si>
    <t>22G</t>
  </si>
  <si>
    <t>PS000106</t>
  </si>
  <si>
    <t>SALES TEAM MARKETING, INC.II</t>
  </si>
  <si>
    <t>11/11/P001/50200411</t>
  </si>
  <si>
    <t>STMI II</t>
  </si>
  <si>
    <t>E51636</t>
  </si>
  <si>
    <t>SAS INTERSALES &amp; PROMO INC.</t>
  </si>
  <si>
    <t>11/11/P001/50200460</t>
  </si>
  <si>
    <t>SAS</t>
  </si>
  <si>
    <t>E7348</t>
  </si>
  <si>
    <t>CENTRAL LUZON</t>
  </si>
  <si>
    <t>E41588</t>
  </si>
  <si>
    <t>MACNICSON DISTRIBUTORS, INC.</t>
  </si>
  <si>
    <t>11/11/P001/50200443</t>
  </si>
  <si>
    <t>MACNICSON</t>
  </si>
  <si>
    <t>E7342</t>
  </si>
  <si>
    <t>ALTA TEAM INC.</t>
  </si>
  <si>
    <t>11/11/P001/50200414</t>
  </si>
  <si>
    <t>ALTA TEAM</t>
  </si>
  <si>
    <t>E7307</t>
  </si>
  <si>
    <t>MACNICSON TARLAC</t>
  </si>
  <si>
    <t>E51929</t>
  </si>
  <si>
    <t>CRYSTAL CITY MARKETING CO. - OLONGA</t>
  </si>
  <si>
    <t>11/11/P001/50269829</t>
  </si>
  <si>
    <t>E51564</t>
  </si>
  <si>
    <t>11/11/P001/50200290</t>
  </si>
  <si>
    <t>CRYSTAL CITY PAMPANG</t>
  </si>
  <si>
    <t>E51563</t>
  </si>
  <si>
    <t>CONRADIANCE ENTERPRISES CORP</t>
  </si>
  <si>
    <t>11/11/P001/50266117</t>
  </si>
  <si>
    <t>CONRADIANCE MALOLOS</t>
  </si>
  <si>
    <t>E51562</t>
  </si>
  <si>
    <t>CONRADIANCE CABANATU</t>
  </si>
  <si>
    <t>E51561</t>
  </si>
  <si>
    <t>SJS</t>
  </si>
  <si>
    <t>E7290</t>
  </si>
  <si>
    <t>SOUTH MINDANAO</t>
  </si>
  <si>
    <t>E41587</t>
  </si>
  <si>
    <t>JOYSANT DISTRIBUTORS</t>
  </si>
  <si>
    <t>11/11/P001/15127589</t>
  </si>
  <si>
    <t>E52198</t>
  </si>
  <si>
    <t>MADAYAWAY DISTRIBUTOR, INC.</t>
  </si>
  <si>
    <t>11/11/P001/50200341</t>
  </si>
  <si>
    <t>MADAYAWAY</t>
  </si>
  <si>
    <t>E50843</t>
  </si>
  <si>
    <t>SONIC SALES &amp; DISTRIBUTION INC 1 -D</t>
  </si>
  <si>
    <t>11/11/P001/50200816</t>
  </si>
  <si>
    <t>SONIC SALES</t>
  </si>
  <si>
    <t>E50834</t>
  </si>
  <si>
    <t>CHRIS MARR MARKETING INC</t>
  </si>
  <si>
    <t>11/11/P001/50200283</t>
  </si>
  <si>
    <t>CHRIS MARR</t>
  </si>
  <si>
    <t>E7596</t>
  </si>
  <si>
    <t>SOUTHERN TAGALOG</t>
  </si>
  <si>
    <t>E41586</t>
  </si>
  <si>
    <t>J.E. DISTRIBUTORS (JEDI)INC.II F</t>
  </si>
  <si>
    <t>11/11/P001/50236264</t>
  </si>
  <si>
    <t>JEDI</t>
  </si>
  <si>
    <t>E7569</t>
  </si>
  <si>
    <t>J.E. DISTRIBUTORS INC. I – Lipa 1</t>
  </si>
  <si>
    <t>11/11/P001/50200808</t>
  </si>
  <si>
    <t>J.E. DISTRIBUTORS INC. III – San Jo</t>
  </si>
  <si>
    <t>11/11/P001/15147175</t>
  </si>
  <si>
    <t>DIAMOND DISTRIBUTION INC.</t>
  </si>
  <si>
    <t>11/11/P001/50200434</t>
  </si>
  <si>
    <t>DIAMOND</t>
  </si>
  <si>
    <t>E7556</t>
  </si>
  <si>
    <t>JUBILEE DISTRIBUTOR, INC.</t>
  </si>
  <si>
    <t>11/11/P001/50200782</t>
  </si>
  <si>
    <t>JUBILEE</t>
  </si>
  <si>
    <t>E50845</t>
  </si>
  <si>
    <t>NORTHSTAR SALES &amp; PROMO.</t>
  </si>
  <si>
    <t>11/11/P001/50200300</t>
  </si>
  <si>
    <t>NORTHSTAR I</t>
  </si>
  <si>
    <t>E7458</t>
  </si>
  <si>
    <t>NORTH LUZON</t>
  </si>
  <si>
    <t>E41585</t>
  </si>
  <si>
    <t>IRCAS MONTEMAYOR TRADING INC.</t>
  </si>
  <si>
    <t>11/11/P001/50200296</t>
  </si>
  <si>
    <t>IRCAS</t>
  </si>
  <si>
    <t>E7456</t>
  </si>
  <si>
    <t>URBAN PROGRESS DISTRIBUTIONS CORPOR</t>
  </si>
  <si>
    <t>11/11/P001/15102438</t>
  </si>
  <si>
    <t>URBAN PROGRESS</t>
  </si>
  <si>
    <t>E51605</t>
  </si>
  <si>
    <t>LAOAG GENERATIONS CORPORATION</t>
  </si>
  <si>
    <t>11/11/P001/50200466</t>
  </si>
  <si>
    <t>LGC</t>
  </si>
  <si>
    <t>E50973</t>
  </si>
  <si>
    <t>LAICOM SALES &amp; PROMOTIONS INC</t>
  </si>
  <si>
    <t>11/11/P001/50200011</t>
  </si>
  <si>
    <t>LAICOM</t>
  </si>
  <si>
    <t>E50955</t>
  </si>
  <si>
    <t>NORTHSTAR II DISTRIBUTORS, INC</t>
  </si>
  <si>
    <t>11/11/P001/50200304</t>
  </si>
  <si>
    <t>NORTHSTAR II</t>
  </si>
  <si>
    <t>E50946</t>
  </si>
  <si>
    <t>SAN SAN MARKETING -SAN ILDEFONSO</t>
  </si>
  <si>
    <t>11/11/P001/50266114</t>
  </si>
  <si>
    <t>SAN SAN</t>
  </si>
  <si>
    <t>E50864</t>
  </si>
  <si>
    <t>NS DISTRIBUTION</t>
  </si>
  <si>
    <t>E7522</t>
  </si>
  <si>
    <t>NORTH MINDANAO</t>
  </si>
  <si>
    <t>E41584</t>
  </si>
  <si>
    <t>JVCL</t>
  </si>
  <si>
    <t>E7507</t>
  </si>
  <si>
    <t>A.V.A. DISTRIBUTIONS CORP.</t>
  </si>
  <si>
    <t>11/11/P001/50200803</t>
  </si>
  <si>
    <t>AVA</t>
  </si>
  <si>
    <t>E7498</t>
  </si>
  <si>
    <t>LATOYA 888 CORPORATION</t>
  </si>
  <si>
    <t>11/11/P001/15113328</t>
  </si>
  <si>
    <t>LATOYA 888 CORP</t>
  </si>
  <si>
    <t>E51881</t>
  </si>
  <si>
    <t>GOLDEN LIBY'S TREE INC.</t>
  </si>
  <si>
    <t>11/11/P001/50200438</t>
  </si>
  <si>
    <t>GOLDEN LIBYS</t>
  </si>
  <si>
    <t>E50939</t>
  </si>
  <si>
    <t>SOUTHERN MINDANAO ENTERPRISES</t>
  </si>
  <si>
    <t>11/11/P001/50200859</t>
  </si>
  <si>
    <t>SME</t>
  </si>
  <si>
    <t>E50848</t>
  </si>
  <si>
    <t>RISA TRADERS MARKETING CORP.</t>
  </si>
  <si>
    <t>11/11/P001/50200799</t>
  </si>
  <si>
    <t>RISA</t>
  </si>
  <si>
    <t>E50847</t>
  </si>
  <si>
    <t>SUVISCO INDUSTRIES, INC.</t>
  </si>
  <si>
    <t>11/11/P001/50200797</t>
  </si>
  <si>
    <t>SUVISCO</t>
  </si>
  <si>
    <t>E50839</t>
  </si>
  <si>
    <t>ZHANLIN MARKETING</t>
  </si>
  <si>
    <t>11/11/P001/50200426</t>
  </si>
  <si>
    <t>ZHAN LIN</t>
  </si>
  <si>
    <t>E7373</t>
  </si>
  <si>
    <t>EAST VISAYAS</t>
  </si>
  <si>
    <t>E41583</t>
  </si>
  <si>
    <t>ZHANLIN MARKETING WEST</t>
  </si>
  <si>
    <t>11/11/P001/15167848</t>
  </si>
  <si>
    <t>ZHANLIN MARKETING NORTH</t>
  </si>
  <si>
    <t>11/11/P001/15167847</t>
  </si>
  <si>
    <t>NETMAN DISTRIBUTORS, INC. (1)</t>
  </si>
  <si>
    <t>11/11/P001/50200413</t>
  </si>
  <si>
    <t>NETMAN</t>
  </si>
  <si>
    <t>E7352</t>
  </si>
  <si>
    <t>EVER CONSUMER SALES, INC. MAIN MAG</t>
  </si>
  <si>
    <t>11/11/P001/50200789</t>
  </si>
  <si>
    <t>ECSI</t>
  </si>
  <si>
    <t>E7349</t>
  </si>
  <si>
    <t>TACLOBAN GLOBAL SOURCE MKTG - CALBA</t>
  </si>
  <si>
    <t>11/11/P001/50266115</t>
  </si>
  <si>
    <t>GLOBAL SOURCE</t>
  </si>
  <si>
    <t>E50868</t>
  </si>
  <si>
    <t>R8 DISTRIBUTION AND LOGISTICS</t>
  </si>
  <si>
    <t>11/11/P001/50200784</t>
  </si>
  <si>
    <t>R8</t>
  </si>
  <si>
    <t>E50835</t>
  </si>
  <si>
    <t>ORAL CARE</t>
  </si>
  <si>
    <t>4418</t>
  </si>
  <si>
    <t>CLOSE UP</t>
  </si>
  <si>
    <t>441845093</t>
  </si>
  <si>
    <t>CLOSE-UP TOOTHPASTE ESSENTIAL</t>
  </si>
  <si>
    <t>441845093D301</t>
  </si>
  <si>
    <t>65G</t>
  </si>
  <si>
    <t>PS000259</t>
  </si>
  <si>
    <t>SURF</t>
  </si>
  <si>
    <t>431332090</t>
  </si>
  <si>
    <t>LAUNDRY</t>
  </si>
  <si>
    <t>4313</t>
  </si>
  <si>
    <t>SURF HS STD POWDER</t>
  </si>
  <si>
    <t>4313320908407</t>
  </si>
  <si>
    <t>SURF RINSE COND STD LIQUID</t>
  </si>
  <si>
    <t>4313330908916</t>
  </si>
  <si>
    <t>431333090</t>
  </si>
  <si>
    <t>800ML</t>
  </si>
  <si>
    <t>PS000291</t>
  </si>
  <si>
    <t>64G</t>
  </si>
  <si>
    <t>PS000915</t>
  </si>
  <si>
    <t>BREEZE HS CONC POWDER</t>
  </si>
  <si>
    <t>4313327498407</t>
  </si>
  <si>
    <t>BREEZE</t>
  </si>
  <si>
    <t>431332749</t>
  </si>
  <si>
    <t>700G</t>
  </si>
  <si>
    <t>PS000269</t>
  </si>
  <si>
    <t>SURF DA NSD BAR</t>
  </si>
  <si>
    <t>4313320908515</t>
  </si>
  <si>
    <t>140G</t>
  </si>
  <si>
    <t>PS000050</t>
  </si>
  <si>
    <t>1100G</t>
  </si>
  <si>
    <t>PS000766</t>
  </si>
  <si>
    <t>70G</t>
  </si>
  <si>
    <t>PS000272</t>
  </si>
  <si>
    <t>1450G</t>
  </si>
  <si>
    <t>PS004723</t>
  </si>
  <si>
    <t>2200G</t>
  </si>
  <si>
    <t>PS000561</t>
  </si>
  <si>
    <t>700ML</t>
  </si>
  <si>
    <t>PS000271</t>
  </si>
  <si>
    <t>DOVE REG RINSE OUT COND</t>
  </si>
  <si>
    <t>441741067B727</t>
  </si>
  <si>
    <t>441741067</t>
  </si>
  <si>
    <t>HAIR CARE</t>
  </si>
  <si>
    <t>4417</t>
  </si>
  <si>
    <t>DOVE SHAMPOO</t>
  </si>
  <si>
    <t>441741067B624</t>
  </si>
  <si>
    <t>CLEAR SHAMPOO</t>
  </si>
  <si>
    <t>441741B84B601</t>
  </si>
  <si>
    <t>CLEAR</t>
  </si>
  <si>
    <t>441741B84</t>
  </si>
  <si>
    <t>SUNSILK SHAMPOO</t>
  </si>
  <si>
    <t>441741082B601</t>
  </si>
  <si>
    <t>SUNSILK</t>
  </si>
  <si>
    <t>441741082</t>
  </si>
  <si>
    <t>11ML</t>
  </si>
  <si>
    <t>PS001552</t>
  </si>
  <si>
    <t>CREAM SILK REG RINSE OUT COND</t>
  </si>
  <si>
    <t>441741C19B702</t>
  </si>
  <si>
    <t>CREAM SILK</t>
  </si>
  <si>
    <t>441741C19</t>
  </si>
  <si>
    <t>CLEAR MALE SHAMPOO</t>
  </si>
  <si>
    <t>441741B84B612</t>
  </si>
  <si>
    <t>13.5ML</t>
  </si>
  <si>
    <t>PS001631</t>
  </si>
  <si>
    <t>TRESEMME</t>
  </si>
  <si>
    <t>441741I67</t>
  </si>
  <si>
    <t>TRESEMME REG RINSE OUT COND</t>
  </si>
  <si>
    <t>441741I67B706</t>
  </si>
  <si>
    <t>TRESEMME SHAMPOO</t>
  </si>
  <si>
    <t>441741I67B607</t>
  </si>
  <si>
    <t>FOODS CATEGORY</t>
  </si>
  <si>
    <t>3</t>
  </si>
  <si>
    <t>470ML</t>
  </si>
  <si>
    <t>PS000395</t>
  </si>
  <si>
    <t>LADY'S CHOICE SANDWICH SPREADS</t>
  </si>
  <si>
    <t>310366190K910</t>
  </si>
  <si>
    <t>LADY'S CHOICE</t>
  </si>
  <si>
    <t>310366190</t>
  </si>
  <si>
    <t>DRESSINGS</t>
  </si>
  <si>
    <t>3103</t>
  </si>
  <si>
    <t>LADY'S CHOICE REG MAYONNAISE</t>
  </si>
  <si>
    <t>310364190K604</t>
  </si>
  <si>
    <t>310364190</t>
  </si>
  <si>
    <t>SAVOURY</t>
  </si>
  <si>
    <t>3102</t>
  </si>
  <si>
    <t>KNORR SINIGANG MEALMAKERS OTHER</t>
  </si>
  <si>
    <t>310260013SCB3</t>
  </si>
  <si>
    <t>KNORR</t>
  </si>
  <si>
    <t>310260013</t>
  </si>
  <si>
    <t>33G</t>
  </si>
  <si>
    <t>PS000894</t>
  </si>
  <si>
    <t>KNORR MEALMAKERS OTHER</t>
  </si>
  <si>
    <t>310260013SC18</t>
  </si>
  <si>
    <t>KNORR BOUILLON CUBE</t>
  </si>
  <si>
    <t>310260013I470</t>
  </si>
  <si>
    <t>KNORR REGULAR DRY SOUP</t>
  </si>
  <si>
    <t>3102050131505</t>
  </si>
  <si>
    <t>310205013</t>
  </si>
  <si>
    <t>TITANIUM SUPPLY CHAIN INC</t>
  </si>
  <si>
    <t>11/11/P001/50200674</t>
  </si>
  <si>
    <t>TITANIUM</t>
  </si>
  <si>
    <t>E50883</t>
  </si>
  <si>
    <t>DEODORANTS &amp; FRAGRANCES</t>
  </si>
  <si>
    <t>4419</t>
  </si>
  <si>
    <t>REXONA MALE DEO ROLL-ON AP</t>
  </si>
  <si>
    <t>441948A79E418</t>
  </si>
  <si>
    <t>REXONA</t>
  </si>
  <si>
    <t>441948A79</t>
  </si>
  <si>
    <t>REXONA FEMALE DEO ROLL-ON AP</t>
  </si>
  <si>
    <t>441948A79E417</t>
  </si>
  <si>
    <t>3ML</t>
  </si>
  <si>
    <t>PS001268</t>
  </si>
  <si>
    <t>REXONA FEMALE DEO OTH NON AP</t>
  </si>
  <si>
    <t>441948A79E739</t>
  </si>
  <si>
    <t>REXONA MALE DEO OTH NON AP</t>
  </si>
  <si>
    <t>441948A79E736</t>
  </si>
  <si>
    <t>Pack Size - PS Code</t>
  </si>
  <si>
    <t>CPG(m.d.)</t>
  </si>
  <si>
    <t>Brand(m.d.)</t>
  </si>
  <si>
    <t>Category(m.d.)</t>
  </si>
  <si>
    <t>Division(m.d.)</t>
  </si>
  <si>
    <t>Local Sales Force 4(m.d.)</t>
  </si>
  <si>
    <t>Local Sales Force 3(m.d.)</t>
  </si>
  <si>
    <t>SONIC SALES &amp; DISTRIBUTION 2 - PK</t>
  </si>
  <si>
    <t>CHRIS JANN GUMACA</t>
  </si>
  <si>
    <t>CHRIS JANN CORPORATION</t>
  </si>
  <si>
    <t>VITA-LIZE DISTRIBUTIONS INCORPORATE</t>
  </si>
  <si>
    <t>SAN SAN MARKETING - LA UNION</t>
  </si>
  <si>
    <t>EVER CONSUMER SALES, INC. DT MAIN</t>
  </si>
  <si>
    <t>RT MONTANA SORSOGON</t>
  </si>
  <si>
    <t>IRCAS ALAMINOS WAREHOUSE</t>
  </si>
  <si>
    <t>CREST PRIDE MARKETING INC</t>
  </si>
  <si>
    <t>CRYSTAL CITY MKTG IBA</t>
  </si>
  <si>
    <t>CRYSTAL CITY MARKETING CO - TARLAC</t>
  </si>
  <si>
    <t>LAICOM DEPOT TUGUEGARAO CITY</t>
  </si>
  <si>
    <t>FA NEPAN RT SAN CARLOS</t>
  </si>
  <si>
    <t>FA NEPAN RT KABANKALAN</t>
  </si>
  <si>
    <t>TEAMS ROXAS</t>
  </si>
  <si>
    <t>TEAMS KALIBO</t>
  </si>
  <si>
    <t>TEAMS ESTANCIA</t>
  </si>
  <si>
    <t>TEAMS BORACAY</t>
  </si>
  <si>
    <t>TEAMS ANTIQUE</t>
  </si>
  <si>
    <t>SME SIBUGAY</t>
  </si>
  <si>
    <t>MADAYAWAY DISTRIBUTORS MATI</t>
  </si>
  <si>
    <t>R8 DISTRIBUTION TACLOBAN</t>
  </si>
  <si>
    <t>SONIC COTABATO SATELLITE</t>
  </si>
  <si>
    <t>N</t>
  </si>
  <si>
    <t>SURF HS STD PWDR SUNFRESH 5 IN 1 96X70G</t>
  </si>
  <si>
    <t>SURF HS STD PWDR TAWAS 5 IN 1 96X70G</t>
  </si>
  <si>
    <t>SURF HS STD PWDR KALAMANSI 5 IN 1 96X70G</t>
  </si>
  <si>
    <t>CHERRY</t>
  </si>
  <si>
    <t>REXONA MEN DEO RLN ICECOOL 24X25ML</t>
  </si>
  <si>
    <t>REXONA MEN DEO LTN ICECOOL 360X3ML</t>
  </si>
  <si>
    <t>SURF FABCON ANTIBACTERIAL POUCH 12X800ML</t>
  </si>
  <si>
    <t>SURF FABCON ANTIBACTERIAL BTTLE 12X800ML</t>
  </si>
  <si>
    <t>SURF FABCON ANTIBACTERIAL 24X400ML</t>
  </si>
  <si>
    <t>ESKINOL CLSR PIMPLEFIGHT DCC 72x225ML</t>
  </si>
  <si>
    <t>ESKINOL CLSR PIMPLEFIGHT DCC 72x135ML</t>
  </si>
  <si>
    <t>ESKINOL CLSR PIMPLEFIGHT DCC 144x75ML</t>
  </si>
  <si>
    <t>ESKINOL CLSR PAPAYA SMTH WHTE 72x225ML</t>
  </si>
  <si>
    <t>ESKINOL CLSR PAPAYA SMTH WHTE 72x135ML</t>
  </si>
  <si>
    <t>ESKINOL CLSR PAPAYA SMTH WHTE 144x75ML</t>
  </si>
  <si>
    <t>ESKINOL CLSR CLASSIC WHITE 72x225ML</t>
  </si>
  <si>
    <t>ESKINOL CLSR CLASSIC WHITE 72x135ML</t>
  </si>
  <si>
    <t>ESKINOL CLSR CLASSIC WHITE 144x75ML</t>
  </si>
  <si>
    <t>SUNSILK SHMP STRNG&amp;LONG GREEN 288x13.5ML</t>
  </si>
  <si>
    <t>KNORR BLN PORK CUBE SNGLS 48x12x10G</t>
  </si>
  <si>
    <t>CLEAR SHMP COMPLETE SOFT CARE 288X12ML</t>
  </si>
  <si>
    <t>REXONA WMN DEO LTN PASSION 360X3ML</t>
  </si>
  <si>
    <t>REXONA WMN DEO RLN PASSION 24X25ml</t>
  </si>
  <si>
    <t>KNORR BLN CHCKN CUBE SINGLES 48X12X10G</t>
  </si>
  <si>
    <t>KNORR RGLR DRY SOUP CRM OF MSHRM 60X70G</t>
  </si>
  <si>
    <t>KNORR RGLR DRY SOUP CRAB N CRN 60X60G</t>
  </si>
  <si>
    <t>LADY'S CHOICE SNDWCH SPRD BCN 12X470ML</t>
  </si>
  <si>
    <t>LADY'S CHOICE SNDWCH SPRD TUNA 12X470ML</t>
  </si>
  <si>
    <t>LADY'S CHOICE SNDWCH SPRD HAM 12X470ML</t>
  </si>
  <si>
    <t>LADY'S CHOICE SNDWCH SPRD CHCKN12X470ML</t>
  </si>
  <si>
    <t>LADY'S CHOICE RGLR MYNS 6X700ML</t>
  </si>
  <si>
    <t>LADY'S CHOICE RGLR MYNS 12X470ML</t>
  </si>
  <si>
    <t>LADY'S CHOICE SNDWCH SPRD 6X700ML</t>
  </si>
  <si>
    <t>PONDS FCLCLNSR OTH ESS CS FSCRUB 288X6G</t>
  </si>
  <si>
    <t>CLEAR SHMP COOL SPORT 24X200ML</t>
  </si>
  <si>
    <t>CLEAR SHMP COMPLETE SOFTCARE 24X200ML</t>
  </si>
  <si>
    <t>DOVE COND RRO STRT&amp;SLKY PC 24X180ML</t>
  </si>
  <si>
    <t>DOVE COND RRO INT RPR DBLU 24X180ML</t>
  </si>
  <si>
    <t>DOVE COND RRO HFALL RESCUE BRW24X180ML</t>
  </si>
  <si>
    <t>DOVE COND RRO STRT&amp;SLKY PC 288X10ML</t>
  </si>
  <si>
    <t>DOVE COND RRO INT RPR DBLU 288X10ML</t>
  </si>
  <si>
    <t>DOVE SH STRT&amp;SLKY PC 24X180ML</t>
  </si>
  <si>
    <t>DOVE SH INT RPR BLU 24X180ML</t>
  </si>
  <si>
    <t>DOVE SH STRT&amp;SLKY PC 288X10ML</t>
  </si>
  <si>
    <t>DOVE SH INT RPR BLU 288X10ML</t>
  </si>
  <si>
    <t>SURF FABCON SPRING BREEZE PCH 12x800ml</t>
  </si>
  <si>
    <t>SURF FABCON BLOSSOM FRESH PCH 12x800ml</t>
  </si>
  <si>
    <t>SURF FABCON MORNING FRESH PCH 12x800ml</t>
  </si>
  <si>
    <t>SURF FABCON SPRING BREEZE 12x800ml</t>
  </si>
  <si>
    <t>SURF FABCON BLOSSOM FRESH 12x800ml</t>
  </si>
  <si>
    <t>SURF FABCON MORNING FRESH 12x800ml</t>
  </si>
  <si>
    <t>SURF FABCON SPRING BREEZE 24x400ml</t>
  </si>
  <si>
    <t>SURF FABCON BLOSSOM FRESH 24x400ml</t>
  </si>
  <si>
    <t>SURF FABCON MORNING FRESH 24x400ml</t>
  </si>
  <si>
    <t>170ML</t>
  </si>
  <si>
    <t>TRESEMME SH+HC KERATIN SMOOTH 12X170ML</t>
  </si>
  <si>
    <t>LADY'S CHOICE SPRD TN+LCHBX12(1+1)X470ML</t>
  </si>
  <si>
    <t>LADY'S CHOICE SCH SPD+LNCHBX6(1+1)X700ML</t>
  </si>
  <si>
    <t>LADY'S CHOICE SPD HM+LNCHBX12(1+1)X470ML</t>
  </si>
  <si>
    <t>LADY'S CHOICE SPRCHN+LNCHBX12(1+1)X470ML</t>
  </si>
  <si>
    <t>LADY'S CHOICE SPR BCN+LCHBX12(1+1)X470ML</t>
  </si>
  <si>
    <t>SURF HS STD PWDR TAWAS 96X65G</t>
  </si>
  <si>
    <t>SURF HS STD PWDR KALAMANSI 96X65G</t>
  </si>
  <si>
    <t>SURF HS STD PWDR SUN FRESH 96X65G</t>
  </si>
  <si>
    <t>CREAMSILK STNDSTR + POUCH 24(1+1)X180ML</t>
  </si>
  <si>
    <t>SURF PWDR BF+FC SP 12X(1+3)X(1100G+30ML)</t>
  </si>
  <si>
    <t>KNORR SOUP CRM MSHRM+BCRUMBS 30(2+1)70G</t>
  </si>
  <si>
    <t>KNORR SOUP CRB CRN+BCRUMBS 30(2+1)60G</t>
  </si>
  <si>
    <t>REXONA MEN DEO LTN ICE COOL 180(1+1)3ML</t>
  </si>
  <si>
    <t>PONDS CLR MNG WB CRM PINK 48X(6+1)X7G</t>
  </si>
  <si>
    <t>SURF FC BF+FCON SP 24(1+3)X400ML+30ML</t>
  </si>
  <si>
    <t>ESKINOL FC PF+BW PYA 36(1+1)X(225ML+80G)</t>
  </si>
  <si>
    <t>SURF FC BF+FCON SP 12(1+6)X800ML+30ML</t>
  </si>
  <si>
    <t>SURF FC AB+FCON SP 12(1+6)X800ML+30ML</t>
  </si>
  <si>
    <t>SURF FC AB+FCON SP 24(1+3)X400ML+30ML</t>
  </si>
  <si>
    <t>MASTER FW OIL CTRL MAX+BAG 24X100G</t>
  </si>
  <si>
    <t>DOVE HC HAIR FALL PLUS GRN TOT 24X180ML</t>
  </si>
  <si>
    <t>DOVE HC INTENSE REPAIR BLUE TOT 24X180ML</t>
  </si>
  <si>
    <t>DOVE HC STRAIGHT&amp;SILKY PINK TOT 24X180ML</t>
  </si>
  <si>
    <t>DOVE HC HAIR FALL PLUS GRN 288X10ML</t>
  </si>
  <si>
    <t>DOVE HC INTENSE REPAIR BLUE 288X10ML</t>
  </si>
  <si>
    <t>DOVE HC STRAIGHT&amp;SILKY PINK 288X10ML</t>
  </si>
  <si>
    <t>BREEZE PDR ABLCH+ABSP 12X(1+6)X1450G+64G</t>
  </si>
  <si>
    <t>BREEZE PDR ABLCH+AB SP 24X(1+3)X700G+64G</t>
  </si>
  <si>
    <t>BREEZE PDR ABLCH+AB SP 24X(6+2)X64G+64G</t>
  </si>
  <si>
    <t>BREEZE HSCN PWDR ACTIVE BLCH SCHT144X64G</t>
  </si>
  <si>
    <t>145ML</t>
  </si>
  <si>
    <t>CLOSEUP RED HOT PH 36X145ML</t>
  </si>
  <si>
    <t>CLOSE UP RED HOT RL PH 144X(2X11G)</t>
  </si>
  <si>
    <t>95ML</t>
  </si>
  <si>
    <t>CLOSEUP RED HOT PH 48X95ML</t>
  </si>
  <si>
    <t>PONDS WB DTX ACNE PRONE DCRM SLV 24X40G</t>
  </si>
  <si>
    <t>DOVE CON HAIRFALL RSCUE PLUS24(11+1)10ML</t>
  </si>
  <si>
    <t>DOVE CON STRAIGHT &amp; SILKY 24(11+1)10ML</t>
  </si>
  <si>
    <t>DOVE CON INTENSE REPAIR BLUE24(11+1)10ML</t>
  </si>
  <si>
    <t>DOVE SH STR&amp;SILKY+CON 24(1+1)180ML+90ML</t>
  </si>
  <si>
    <t>DOVE SH INT REPAIR+CON 24(1+1)180ML+90ML</t>
  </si>
  <si>
    <t>KNORRCUBESCKN+SIN12(3+10+LCK&amp;LCK)60G+20G</t>
  </si>
  <si>
    <t>CLEAR CLSPRT+CUPFFRZE24(1+1)(200ML+50ML)</t>
  </si>
  <si>
    <t>SUNSILK SH STNG&amp;LNG+CON24(1+1)180ML+30ML</t>
  </si>
  <si>
    <t>SURF NSD BAR BLOSSOM FRESH 96X140G</t>
  </si>
  <si>
    <t>SURF NSD BAR SUNFRESH 96X140G</t>
  </si>
  <si>
    <t>SURF NSD BAR KALAMANSI 96X140G</t>
  </si>
  <si>
    <t>KNORR PORKCBE PANTRY + EVAP 36(2+1)60G</t>
  </si>
  <si>
    <t>KNORR BEEFCBE PANTRY + EVAP 36(2+1)60G</t>
  </si>
  <si>
    <t>KNORR CHCKNCBE PANTRY + EVAP 36(2+1)60G</t>
  </si>
  <si>
    <t>CLEAR SH CS+MASTER HWX 24(1+1)200ML+70ML</t>
  </si>
  <si>
    <t>CLEAR SHMPOO CMPLTE SFT CARE 48(6+1)12ML</t>
  </si>
  <si>
    <t>CLEAR SHMPOO COOLSPRT MNTHL 48(6+1)12ML</t>
  </si>
  <si>
    <t>PONDS AGE MIR DAY CRM(NEW) 4X3X50G</t>
  </si>
  <si>
    <t>DOVE CON STRT&amp;SLKY+PNKBR24(1+1)180ML+50G</t>
  </si>
  <si>
    <t/>
  </si>
  <si>
    <t>Not assigned</t>
  </si>
  <si>
    <t>VASELINE MEN ANTI ACNE FW SEAA 24x100g</t>
  </si>
  <si>
    <t>KNORR CRMOFMSHROOM+BOWL 30(2+1)70G</t>
  </si>
  <si>
    <t>SURF STD PWDR ROSE FRESH 96X65G</t>
  </si>
  <si>
    <t>SURF FABCON FRENCH PERFUME 360X30ML</t>
  </si>
  <si>
    <t>PONDS WHT BTY PNKSH WHT DAY CRM 24X40G</t>
  </si>
  <si>
    <t>PONDS FCLMST CLR MNG WB CRM PINK 288X7G</t>
  </si>
  <si>
    <t>KNORR GNTAANG GLY+FOODKEEPR 24(4+1)X33G</t>
  </si>
  <si>
    <t>PONDS FW ACNE WHITE 144X8G</t>
  </si>
  <si>
    <t>SUNSILK SH SM&amp;MGBLE+SP 24(1+1)180ML+30ML</t>
  </si>
  <si>
    <t>DOVE CON INT RPR+BTYBAR 24(1+1)180ML+50G</t>
  </si>
  <si>
    <t>CREAMSILK DMG CTRL Q12013 24(11+1) 11ML</t>
  </si>
  <si>
    <t>DOVE SH STRAIGHT &amp; SILKY 24(11+1) 10ML</t>
  </si>
  <si>
    <t>DOVE SH INTENSE REPAIR 24(11+1) 10ML</t>
  </si>
  <si>
    <t>SURF HS STD PWDR BLOSSOMFRESH 6X2200G</t>
  </si>
  <si>
    <t>SURF HS STD PWDR BLOSSOMFRESH 12X1100G</t>
  </si>
  <si>
    <t>CREAMSILK HFALL GRN Q12013 24(11+1)11ML</t>
  </si>
  <si>
    <t>CREAMSILK STDOUTSTRT Q12013 24(11+1)12ML</t>
  </si>
  <si>
    <t>CLOSE UP RED HOT+PEPSO TB 48X100ML</t>
  </si>
  <si>
    <t>CREAMSILK DC + SSK DOY24(1+2)X180ML+30ML</t>
  </si>
  <si>
    <t>CREAMSILK SB + SSK DOY24(1+2)X180ML+30ML</t>
  </si>
  <si>
    <t>CREAMSILK SS + SSK DOY24(1+2)X180ML+30ML</t>
  </si>
  <si>
    <t>KNORR CUBE BEEF SINGLES 576X10G</t>
  </si>
  <si>
    <t>CLEAR SHAMPOO COOL SPORT 24X200ML</t>
  </si>
  <si>
    <t>CLEAR SHAMPOO COOL SPORT 288X12ML</t>
  </si>
  <si>
    <t>TRESEMME HC THERMAL RECOVERY 12x600ML</t>
  </si>
  <si>
    <t>TRESEMME HC THERMAL RECOVERY LOC12X600ML</t>
  </si>
  <si>
    <t>TRESEMME HC SMOOTH&amp;SHINE LOC 12X600ML</t>
  </si>
  <si>
    <t>TRESEMME SH ANTI-HAIRFALL LOC 12X600ML</t>
  </si>
  <si>
    <t>TRESEMME SH SMOOTH&amp;SHINE LOC 12X600ML</t>
  </si>
  <si>
    <t>BREEZE HS CONC PWDR ACTVBLCH PCH12X1450G</t>
  </si>
  <si>
    <t>BREEZE HS CONC PWDR ACTVBLCH PCH24X700G</t>
  </si>
  <si>
    <t>TRESEMME SH THERMAL RECOVERY 12X600ML</t>
  </si>
  <si>
    <t>KNORR CUBE BEEF PANTRY PH 72X60g</t>
  </si>
  <si>
    <t>KNORR CUBE BEEF SAVERS PH 36X120g</t>
  </si>
  <si>
    <t>KNORR CUBE PORK SAVERS PH 36X120g</t>
  </si>
  <si>
    <t>KNORR CUBE PORK PANTRY 72X60g</t>
  </si>
  <si>
    <t>KNORR CUBE CHICKEN SAVERS 36X120g</t>
  </si>
  <si>
    <t>KNORR CUBE CHICKEN PANTRY 72X60g</t>
  </si>
  <si>
    <t>SUNSILK SH SM&amp;MGBLE 24(1+1)(180ML+90ML)</t>
  </si>
  <si>
    <t>SUNSILK SH SMOOTH&amp;MNGBLE (6+1) 48X13.5ML</t>
  </si>
  <si>
    <t>CREAMSILK RO DMG CTL DRKBLU MP 48X6X11ML</t>
  </si>
  <si>
    <t>CREAMSILK RO HF DFNSE GREEN MP 48X6X11ML</t>
  </si>
  <si>
    <t>CREAMSILK RO STDT STRT PINK MP 48X6X12ML</t>
  </si>
  <si>
    <t>CREAMSILK DTC DAMAGE CONTROL 288X10ML</t>
  </si>
  <si>
    <t>CREAMSILK DTC HAIR FALL DEFENSE 288X10ML</t>
  </si>
  <si>
    <t>CREAMSILK DTC STANDOUT STRAIGHT 288X10ML</t>
  </si>
  <si>
    <t>CREAMSILK DTC DRY RESCUE 288X10ML</t>
  </si>
  <si>
    <t>KNORR SINIGANG ORIG+BGBWL 12(12+1)X20G</t>
  </si>
  <si>
    <t>DOVE BAR+SH+COND48(1+1+1)x135g+10ml+10ml</t>
  </si>
  <si>
    <t>TRESEMME SH+CON SOFT&amp;SMOOTH 24(1+1)90ml</t>
  </si>
  <si>
    <t>SUNSILK SH SMOOTH &amp; MGBLE MP 48X6X13.5ML</t>
  </si>
  <si>
    <t>DOVE HC HAIR FALL RESCUE PLUS 24X180ML</t>
  </si>
  <si>
    <t>DOVE HC HAIR FALL RESCUE PLUS 288X10ML</t>
  </si>
  <si>
    <t>CLEAR SH CSFTCRE+CUPRED24(1+1)200ML+50ML</t>
  </si>
  <si>
    <t>Knorr MealMaker Kaldereta 96x45G</t>
  </si>
  <si>
    <t>TRESEMME RO ANTIHAIRFALL BRKAGE 12X600ML</t>
  </si>
  <si>
    <t>DOVE BW COOL MOIST FRESH TOUCH 24X200ML</t>
  </si>
  <si>
    <t>DOVE BW ENERGIZE 24X200ML</t>
  </si>
  <si>
    <t>DOVE BW BTY MOIST DEEPLY NOUR 24X200ML</t>
  </si>
  <si>
    <t>DOVE BW GENTLE EXFOLIATING 24X200ML</t>
  </si>
  <si>
    <t>CLOSE UP RED PROMO 18x2x150ml</t>
  </si>
  <si>
    <t>KNORR SINGANG ORIG+SQ PLATE 24 (6+1) 20G</t>
  </si>
  <si>
    <t>SUNSILK SH STRONG &amp; LONG 24X180ML</t>
  </si>
  <si>
    <t>SUNSILK SH SMOOTH&amp;MGBLE 24X180ML</t>
  </si>
  <si>
    <t>SUNSILK SH SMOOTH&amp;MGBLE 288X13.5ML</t>
  </si>
  <si>
    <t>KNORR MEALMAKER GINATAANG GULAY 96X33G</t>
  </si>
  <si>
    <t>KNORR MEALMAKER KAREKARE 96X40G</t>
  </si>
  <si>
    <t>CREAM SILK RO DAMAGE CONTROL 24X180ML</t>
  </si>
  <si>
    <t>CREAM SILK RO DAMAGE CONTROL 288X11ML</t>
  </si>
  <si>
    <t>CREAM SILK RO HF DEFNS STRB GRN 24X180ML</t>
  </si>
  <si>
    <t>CREAM SILK RO HF DEFNS STRB GRN 288X11ML</t>
  </si>
  <si>
    <t>CREAM SILK RO STANDOUT STRAIGHT 24X180ML</t>
  </si>
  <si>
    <t>CREAM SILK RO STANDOUT STRAIGHT 288X12ML</t>
  </si>
  <si>
    <t>Ladys ChoiceMayo+FruitCktl 6 (1+1)700ml</t>
  </si>
  <si>
    <t>Ladys ChoiceMayo+PineChunks 12(1+1)470ml</t>
  </si>
  <si>
    <t>KNORR SINIGANG GABI 12X(12X22G)</t>
  </si>
  <si>
    <t>KNORR SINIGANG SAM ORIG 12X(12X20G)</t>
  </si>
  <si>
    <t>MASTER FW OIL CONTROL MAX 24X50G</t>
  </si>
  <si>
    <t>MASTER FW OIL CONTROL MAX 24X100G</t>
  </si>
  <si>
    <t>MASTER FW WHITENING PLUS 24X50G</t>
  </si>
  <si>
    <t>MASTER FW WHITENING PLUS 24X100G</t>
  </si>
  <si>
    <t>MASTER CLEANSER ACTIVE WHTNING 72X225ML</t>
  </si>
  <si>
    <t>MASTER CLEANSER ACTIVE WHTNING 144X70ML</t>
  </si>
  <si>
    <t>MASTER CLEANSER OIL CONTROL 72X225ML</t>
  </si>
  <si>
    <t>MASTER CLEANSER OIL CONTROL 144X70ML</t>
  </si>
  <si>
    <t>DOVE PW BAR PINK CREAM TRIPLES(3)16X100G</t>
  </si>
  <si>
    <t>DOVE PW BAR WHT BEAUTY TRIPLES(3)16X100G</t>
  </si>
  <si>
    <t>CLOSE UP RED HOT RL 36X150ML-PH</t>
  </si>
  <si>
    <t>CLOSE UP RED HOT PH 48X100ML</t>
  </si>
  <si>
    <t>CLOSE UP RED HOT PH 144X(2X12G)</t>
  </si>
  <si>
    <t>VASELINE MEN ANTI DULLNESS FS 24x100g</t>
  </si>
  <si>
    <t>SUNSILK SH STR&amp;LNG (6+1) 48x7x13.5ML</t>
  </si>
  <si>
    <t>PONDS WHITE BEAUTY DETOX DAY CRM 24x40g</t>
  </si>
  <si>
    <t>DOVE BAR PINK SEA 48X135G</t>
  </si>
  <si>
    <t>DOVE BAR PINK SEA 48X100G</t>
  </si>
  <si>
    <t>DOVE WHITE BEAUTY BAR SEA 72X50G</t>
  </si>
  <si>
    <t>DOVE WHITE BEAUTY BAR (SEA) 48X100g</t>
  </si>
  <si>
    <t>DOVE WHITE BEAUTY BAR SEA 48X135G</t>
  </si>
  <si>
    <t>SURF PWDR BF+FC SP 6X(1+6)X(2200G+30ML)</t>
  </si>
  <si>
    <t>PONDS AM CELLRGEN DC+FF 12X(50G+100G)</t>
  </si>
  <si>
    <t>PONDS BBCRM FLWT+FF DPWHT 12X(25G+50G)</t>
  </si>
  <si>
    <t>PONDS DC+TNR+FFW 12(1+1+1)X40G+60ML+50G</t>
  </si>
  <si>
    <t>SURF FC BF BTL+FCON SP12(1+7)X800ML+30ML</t>
  </si>
  <si>
    <t>KNORR MLMKR KAREKARE+FOODKPER48(2+1)40G</t>
  </si>
  <si>
    <t>KNORR MLMKR KALDERETA+FOODKPER48(2+1)45G</t>
  </si>
  <si>
    <t>KNORR CBEPORK SAVERS + EVAP 36(1+1)120G</t>
  </si>
  <si>
    <t>KNORR CBEBEEF SAVERS + EVAP 36(1+1)120G</t>
  </si>
  <si>
    <t>KNORR CBECHCKN SAVERS + EVAP 36(1+1)120G</t>
  </si>
  <si>
    <t>KNORR CUBES PORK 24(24+GARAPON)X10G</t>
  </si>
  <si>
    <t>KNORR CUBES BEEF 24(24+GARAPON)X10G</t>
  </si>
  <si>
    <t>KNORR CBEPORK SVRS+BIHON36(1+1)120G</t>
  </si>
  <si>
    <t>TRESEMME SH THRMLRCVRY+CON 12(1+1)600ML</t>
  </si>
  <si>
    <t>TRESEMME SH ANTI HFALL+CON 12(1+1)600ML</t>
  </si>
  <si>
    <t>TRESEMME SH SMOOTH&amp;SHNE+CON 12(1+1)600ML</t>
  </si>
  <si>
    <t>SURF FABCON FRENCH PERFUME POU 12X800ML</t>
  </si>
  <si>
    <t>SURF FABCON FRENCH PERFUME BTL 12X800ML</t>
  </si>
  <si>
    <t>TRESEMME HC KERATIN SMOOTH 12X600ML</t>
  </si>
  <si>
    <t>TRESEMME SH KERATIN SMOOTH 12X600ML</t>
  </si>
  <si>
    <t>SUNSILK SH STRNG&amp;LNG W4 24(2)180ML+90ML</t>
  </si>
  <si>
    <t>DOVE PW BAR WHITE BEAUTY 72X50G</t>
  </si>
  <si>
    <t>KNORR BLN BEEF CUBE SINGLES MP 48X12X10G</t>
  </si>
  <si>
    <t>CREAMSILK HFDFENSE + POUCH 24(1+1)X180ML</t>
  </si>
  <si>
    <t>CREAMSILK DMGCTRL + POUCH 24(1+1)X180ML</t>
  </si>
  <si>
    <t>SURF NSD BAR BLOSSOM FRESH MP 32X3X140G</t>
  </si>
  <si>
    <t>KNORR CBS CHKN 24(24+GARAPON)X10G</t>
  </si>
  <si>
    <t>DOVE HC HAIRFALL RESCUE PLUS MP48X6X10ML</t>
  </si>
  <si>
    <t>BREEZE HS CONC PWDR ACTIVBLCH MP24X6X64G</t>
  </si>
  <si>
    <t>ESKINOL CLSR PPAYASMTH WHT MP 12x6x225ML</t>
  </si>
  <si>
    <t>ESKINOL CLSR CLASSIC WHITE MP 12x6x225ML</t>
  </si>
  <si>
    <t>ESKINOL CLSR PPAYASMTH WHT MP 12x6x135ML</t>
  </si>
  <si>
    <t>ESKINOL CLSR CLASSIC WHITE MP 12x6x135ML</t>
  </si>
  <si>
    <t>SUNSILK SHMP S&amp;LONG GREEN MP 48X6X13.5ML</t>
  </si>
  <si>
    <t>DOVE SH STRAIGHT&amp;SILKY PCH MP 48X6X10ML</t>
  </si>
  <si>
    <t>DOVE SH INTENSE REPAIR DB MP 48X6X10ML</t>
  </si>
  <si>
    <t>REXONA MEN R-ON ICECOOL MP 8X3X25ML</t>
  </si>
  <si>
    <t>PONDS FCLCLNSR OTH ESS AB FSCRB SP288X7G</t>
  </si>
  <si>
    <t>PONDS FCLMST CLR MNG PNKLGHTCRM SP288X7G</t>
  </si>
  <si>
    <t>SURF NSD BAR KALAMANSI MP 32X3X140G</t>
  </si>
  <si>
    <t>PONDS BBCRM FLWT+FF DPWHT12(1+1)X25G+50G</t>
  </si>
  <si>
    <t>KNORR CHCKNCUBEPNTRY+BIHON 36(2+1)60G</t>
  </si>
  <si>
    <t>TRESEMME SH THERMAL RECOVERY LOC12X600ml</t>
  </si>
  <si>
    <t>TRESEMME RO SMOOTH &amp; SHINE 12X600ML</t>
  </si>
  <si>
    <t>TRESEMME SH ANTIHAIRFALL BRKAGE 12X600ML</t>
  </si>
  <si>
    <t>Rexona Deolotion Ice Cool MP 120x3x3ml</t>
  </si>
  <si>
    <t>Rexona Deolotion Passion MP 120x3x3ml</t>
  </si>
  <si>
    <t>KNORR BEEFCUBEPNTRY+BIHON 36(2+1)60G</t>
  </si>
  <si>
    <t>SURF HS STD PWDR KAL 5 IN 1 MP 16X6X70G</t>
  </si>
  <si>
    <t>VASELINE MEN FW AD + BAG 24X100G</t>
  </si>
  <si>
    <t>PONDS WHITE BTY PINK DAY CRM MP 96X3X7G</t>
  </si>
  <si>
    <t>SURF POWDER STD ROSE FRESH MP 16X6X65G</t>
  </si>
  <si>
    <t>ESKINOL CLSR PIMPLEFGT DCC MP 12x6x225ML</t>
  </si>
  <si>
    <t>ESKINOL CLSR PIMPLEFGT DCC MP 12x6x135ML</t>
  </si>
  <si>
    <t>KNORR CUBEPORKPNTRY+BIHON 36(2+1)60G</t>
  </si>
  <si>
    <t>DOVE PW BAR WHITE BEAUTY MP 16X3X135G</t>
  </si>
  <si>
    <t>DOVE CON STRAIGHT&amp;SILKY PCH MP 48X6X10ML</t>
  </si>
  <si>
    <t>SURF HS STD PWDR TWAS 5 IN 1 MP 16X6X70G</t>
  </si>
  <si>
    <t>KNORR CBEBEEFSVRS+BIHON36(1+1)120G</t>
  </si>
  <si>
    <t>KNORR CBECHCKNSVRS+BIHON36(1+1)120G</t>
  </si>
  <si>
    <t>TRESEMME SH SMOOTH &amp; SHINE 12X600ML</t>
  </si>
  <si>
    <t>PONDS FCLMST CLR MNG WB SPCRM MP 4X6X40G</t>
  </si>
  <si>
    <t>PONDS FCLMST CLR MNG WB CRM PINK 288X6G</t>
  </si>
  <si>
    <t>SURF NSD BAR SUNFRESH 96X145G</t>
  </si>
  <si>
    <t>SURF NSD BAR KALAMANSI 96X145G</t>
  </si>
  <si>
    <t>SURF NSD BAR BLOSSOM FRESH 96X145G</t>
  </si>
  <si>
    <t>PONDS AM CELLRGEN DC+FF 12(1+1)X50G+100G</t>
  </si>
  <si>
    <t>BREEZE HS CONC PWDR ACTVBLCH SCHT144X64G</t>
  </si>
  <si>
    <t>CLEAR SH COMPLETE SOFT CARE (6+1)48X12ML</t>
  </si>
  <si>
    <t>CLEAR SH COOLSPORT (6+1) 48X12ML</t>
  </si>
  <si>
    <t>CLEAR SHMP COMP SOFT CARE MP 48X6X12ML</t>
  </si>
  <si>
    <t>KNORR CIS MLMKR GATA MIX SP 96x33G</t>
  </si>
  <si>
    <t>CLEAR SH COOL SPORT MP 48X6X12ML</t>
  </si>
  <si>
    <t>SURF NSD BAR SUNFRESH MP 32X3X140G</t>
  </si>
  <si>
    <t>PONDS FCWASH CLEAR SOLUTIONS MP 48X6X6G</t>
  </si>
  <si>
    <t>SURF HS STD PWDR SFRSH 5 IN 1 MP16X6X70G</t>
  </si>
  <si>
    <t>CREAMSILK DTC HAIR FALL DEF MP 48X6X10ML</t>
  </si>
  <si>
    <t>CREAMSILK DTC STANDOUT STRT MP 48X6X10ML</t>
  </si>
  <si>
    <t>CREAMSILK DTC DRY RESCUE MP 48X6X10ML</t>
  </si>
  <si>
    <t>CLOSE UP TP RED HOT MP 24X6X24g</t>
  </si>
  <si>
    <t>PONDS WB DTX+FF 12X(40G+50G)</t>
  </si>
  <si>
    <t>CREAMSILK DTC DAMAGE CONTRL MP 48X6X10ML</t>
  </si>
  <si>
    <t>Rexona Deolotion Passion MP 60x6x3ml</t>
  </si>
  <si>
    <t>DOVE CON INTENSE REPAIR DB MP 48X6X10ML</t>
  </si>
  <si>
    <t>TRESEMME KER SM SH+HC 12(1+1)600ML+440ML</t>
  </si>
  <si>
    <t>DOVE PW BAR PNK MP 16x3x135G</t>
  </si>
  <si>
    <t>SURF HS STD PWDR KAL 5 IN 1 MP 4X24X70G</t>
  </si>
  <si>
    <t>DOVE PW WBTY BAR TRIPLES+SOAPDISH24X100G</t>
  </si>
  <si>
    <t>SURF FC BF+BREEZE SP 24X(1+2)(400ML+64G)</t>
  </si>
  <si>
    <t>KNORR CUBE PORK PH 36x120g</t>
  </si>
  <si>
    <t>SURF HS STD POWDER BLOSSOMFRESH 4X1600G</t>
  </si>
  <si>
    <t>SURF HS STD POWDER BLOSSOMFRESH 12X800G</t>
  </si>
  <si>
    <t>KNORR BLN CHCKN CUBE PANTRY 72X60G</t>
  </si>
  <si>
    <t>KNORR BLN CHCKN CUBE SAVERS 36X120G</t>
  </si>
  <si>
    <t>SUNSILK SH STRNG&amp;LNG 24(1+3)180ML+13.5ML</t>
  </si>
  <si>
    <t>KNORR BLN PORK CUBE PANTRY 72x60G</t>
  </si>
  <si>
    <t>CLEAR SHMP COOL SPORT MENTHOL 288X12ML</t>
  </si>
  <si>
    <t>CREAMSILK RRO STRENGTH BOOST 288X11ML</t>
  </si>
  <si>
    <t>CREAMSILK RRO DAMAGE CONTROL 288X11ML</t>
  </si>
  <si>
    <t>CREAMSILK RRO STANDOUT STRAIGHT 24X180ML</t>
  </si>
  <si>
    <t>CREAMSILK RRO STRENGTH BOOST 24X180ML</t>
  </si>
  <si>
    <t>CREAMSILK RRO DAMAGE CONTROL 24X180ML</t>
  </si>
  <si>
    <t>KNORR GATA KALABASA MIX 96X33G</t>
  </si>
  <si>
    <t>DOVE COND RRO HFALL RESCUE BRW288X10ML</t>
  </si>
  <si>
    <t>SUNSILK SHMP STG&amp;LNG GRN24X180ML</t>
  </si>
  <si>
    <t>LADY'S CHOICE MAYO+LOCK&amp;LOCK6(1+1)700ML</t>
  </si>
  <si>
    <t>SURF PWDR SF+FIESTA SP 16(6+1)X70G+45G</t>
  </si>
  <si>
    <t>SURF PWDR RF+FIESTA SP 16(6+1)X65G+45G</t>
  </si>
  <si>
    <t>BREEZE+SRFKL+FC16X(6+6+2)X(64GX70GX30ML)</t>
  </si>
  <si>
    <t>CREAMSILK STDOUT STR PNK TB 288x12ml</t>
  </si>
  <si>
    <t>KNORR CUBE BEEF SAVERS 36X120G</t>
  </si>
  <si>
    <t>KNORR CUBE BEEF PANTRY 72X60G</t>
  </si>
  <si>
    <t>KNORR CUBE PORK PH 72x60g</t>
  </si>
  <si>
    <t>KNORR BEEF CUBE SINGLES 48X12X10g</t>
  </si>
  <si>
    <t>KNORR SINIGANG ORIG+SAUCER 48(3+1)X20G</t>
  </si>
  <si>
    <t>SUNSILK SHMP SMT&amp;MNGBLE PINK 288x13.5ML</t>
  </si>
  <si>
    <t>KNORR BLN PORK CUBE SAVERS 36x120G</t>
  </si>
  <si>
    <t>SUNSILK SHMP SMOOTH&amp;MGBL 24X180ML</t>
  </si>
  <si>
    <t>ESKINOL CSLR+B&amp;W LTN PW36(1+1)225MLX25ML</t>
  </si>
  <si>
    <t>KNORR CRABNCORN SOUP + BOWL 30(2+1)60G</t>
  </si>
  <si>
    <t>BREEZE AB+SURF PWRKAL 24(6+2)X(64G+70G)</t>
  </si>
  <si>
    <t>KNORR SOUP CRMOFMSHRM+BOWL 24 (2+1) 70G</t>
  </si>
  <si>
    <t>SURF PWDR BF+FIESTA SP 12(1+4)X800G+45G</t>
  </si>
  <si>
    <t>CLEAR SH CLSPORT+CUP FF24(1+1)200ML+50ML</t>
  </si>
  <si>
    <t>DOVE PW BAR WHT BTY MP 2X36X50G</t>
  </si>
  <si>
    <t>BREEZE HS CONC PWDR ACTIVBLCH MP24X6X70G</t>
  </si>
  <si>
    <t>BREEZE HSCN PWDR ACTIVE BLCH MP 24X6X64G</t>
  </si>
  <si>
    <t>MASTER FWASH WHITENING PLUS MP 4X6X100G</t>
  </si>
  <si>
    <t>J.E. DISTRIBUTORS INC. I – Lip</t>
  </si>
  <si>
    <t>J.E. DISTRIBUTORS INC. II – RO</t>
  </si>
  <si>
    <t>FA NEPAN RT DUMAGUETE</t>
  </si>
  <si>
    <t>SONIC SALES &amp; DISTRIBUTION INC</t>
  </si>
  <si>
    <t>KNORR PORK CUBE SINGLES 48X12X10g</t>
  </si>
  <si>
    <t>CLOSE UP RED HOT PH 144x(2x12g)</t>
  </si>
  <si>
    <t>DOVE CREAM BAR PINK BLANCO 48x135G</t>
  </si>
  <si>
    <t>CREAMSILK DAM CTRL DBLU TB 288x12ml</t>
  </si>
  <si>
    <t>CREAMSILK STR BOOST GRN TB 288x12ml</t>
  </si>
  <si>
    <t>PONDS CRM AGE MIR DAY 4x3x50ml (SEA)</t>
  </si>
  <si>
    <t>PONDS CRM AGE MIR NGHT 4x3x50ml (SEA)</t>
  </si>
  <si>
    <t>CREAMSILK COND. STRENGTH BOOST 24X200 ML</t>
  </si>
  <si>
    <t>PONDS PINKISH WHITE GLOW CREAM 288x7g</t>
  </si>
  <si>
    <t>CLOSE UP RED 12X(11+1) 2x12G</t>
  </si>
  <si>
    <t>ESKINOL CLSR PPYASMTH WHT+COTTON72x225ML</t>
  </si>
  <si>
    <t>SUNSILK SH SM+VSL CLW24(1+1)180ML+25ML</t>
  </si>
  <si>
    <t>SURF FBCN BFRSH+RLXNG 24(1+3)X400ML+25ML</t>
  </si>
  <si>
    <t>SURF FBCN BF+ENRGZNG 24(1+3)X400ML+25ML</t>
  </si>
  <si>
    <t>CLOSEUP RED PROMO 36X2X145ML</t>
  </si>
  <si>
    <t>CLOSE UP RED HOT PROMO 48X2X95ML</t>
  </si>
  <si>
    <t>VASELINE MEN AAFW+MSPF30 24X(100G+7G)</t>
  </si>
  <si>
    <t>VASELINE MEN ADFS+MSPF30 24X(100G+7G)</t>
  </si>
  <si>
    <t>CLOSE UP TP RED HOT MP 24X6X22G</t>
  </si>
  <si>
    <t>BREEZE HSCN POWDER ACTIVEBLEACH 144X70G</t>
  </si>
  <si>
    <t>TRESEMME SM&amp;SHN SH+HC 12(1+1)600ML+440ML</t>
  </si>
  <si>
    <t>TRESEMME ANHFLL SH+HC 12(1+1)600ML+440ML</t>
  </si>
  <si>
    <t>TRESEMME THERML SH+HC 12(1+1)600ML+440ML</t>
  </si>
  <si>
    <t>CLEAR CSPORT + DSTRING BAG 24(1+1)200ML</t>
  </si>
  <si>
    <t>PONDS FCLMST CLR MNG DTX CRM24X40GPH</t>
  </si>
  <si>
    <t>CLOSE UP RED HOT 36x150ml-PH</t>
  </si>
  <si>
    <t>CLOSE UP RED HOT 48x100ml-PH</t>
  </si>
  <si>
    <t>OBS DOVE CREAM BAR PINK 48X100G</t>
  </si>
  <si>
    <t>CLEAR SHMP CMPLT SFTCRE 24X200ML</t>
  </si>
  <si>
    <t>OBS CLEAR SH CMPLTSFTCRE288X15ML</t>
  </si>
  <si>
    <t>PONDS FCLCLNSR OTH ESS AB FSCRB 288X7G</t>
  </si>
  <si>
    <t>OBS REXONA DEOLTN PASSION240X3ML</t>
  </si>
  <si>
    <t>CLEAR SHMP COOL SPORT 288X15ML</t>
  </si>
  <si>
    <t>OBS SURF HS STD POWDER KALAMANSI 96X78G</t>
  </si>
  <si>
    <t>OBS SURF HS STD POWDER TAWAS 96X78G</t>
  </si>
  <si>
    <t>SURF HS STD POWDER SUNFRESH 96X70G</t>
  </si>
  <si>
    <t>OBS PONDS PNK CRM 48X(6+1)X7G</t>
  </si>
  <si>
    <t>REXONA DEO LTN PASSION_A 360X3ML</t>
  </si>
  <si>
    <t>OBS PONDS AM NIGHTCRM+MINI(12) 50ML+10ML</t>
  </si>
  <si>
    <t>OBS CUP REDHOT100/RDHOT18(1+2)48</t>
  </si>
  <si>
    <t>REXONA DEO LTN ICECOOL_A 360X3ML</t>
  </si>
  <si>
    <t>DOVE PW CREAM BAR PINK STR 48X135G</t>
  </si>
  <si>
    <t>DOVE PW BAR SCENTED BLUE 48X100G</t>
  </si>
  <si>
    <t>DOVE BW FRESH MOIST 24X200ML</t>
  </si>
  <si>
    <t>VASELINE MEN WHT ASPTFS24X100G</t>
  </si>
  <si>
    <t>OBS KNR SINIGNG W/ GABI 12X12X22</t>
  </si>
  <si>
    <t>ESKINOL NATURALS FC PAP CLSR 72x225ml</t>
  </si>
  <si>
    <t>ESKINOL CLASSIC FC WHT CLR CLSR 72x135ml</t>
  </si>
  <si>
    <t>ESKINOL CLASSIC FC WHT CLR CLSR 72x225ml</t>
  </si>
  <si>
    <t>MASTER FC WHITENING CLSR 144x70ml</t>
  </si>
  <si>
    <t>MASTER FC WHITENING CLSR 72x225ml</t>
  </si>
  <si>
    <t>ESKINOL OIL CONTROL FC DCC CLSR144x75ml</t>
  </si>
  <si>
    <t>ESKINOL OIL CONTROL FC DCC CLSR72x225ml</t>
  </si>
  <si>
    <t>MASTER FW WHITENING-PLUS 24x50ml</t>
  </si>
  <si>
    <t>MASTER FW OIL CONTROL MAX 24x50ml</t>
  </si>
  <si>
    <t>DOVE CON HAIR FALL RESCU BR MP 48X6X10ML</t>
  </si>
  <si>
    <t>DOVE CON HAIRFALL RESCU BR MP 24X12X10ML</t>
  </si>
  <si>
    <t>PONDS FCLCLNSR OTH ESS CLR SLN FW 288X6G</t>
  </si>
  <si>
    <t>SURF HS STD POWDER KALAMANSI 96X60G</t>
  </si>
  <si>
    <t>OBS CLOSE UP RED HOT PH 72X(2X9ML)</t>
  </si>
  <si>
    <t>OTHERS</t>
  </si>
  <si>
    <t>OBS CUP RED+SMSTURE 48X(100+25)</t>
  </si>
  <si>
    <t>ACTIVE</t>
  </si>
  <si>
    <t>Count</t>
  </si>
  <si>
    <t>No.</t>
  </si>
  <si>
    <t>GROUP</t>
  </si>
  <si>
    <t>AREA CODE</t>
  </si>
  <si>
    <t>AREA NAME</t>
  </si>
  <si>
    <t>SOLD TO CODE</t>
  </si>
  <si>
    <t>CMD CUSTOMER CODE</t>
  </si>
  <si>
    <t>ACCOUNT GROUP</t>
  </si>
  <si>
    <t>ACCOUNT NAME</t>
  </si>
  <si>
    <t>ALTERNATE SOLD TO CODE</t>
  </si>
  <si>
    <t>Y</t>
  </si>
  <si>
    <t>ROBINSONS SMKT - JAYNITH'S</t>
  </si>
  <si>
    <t>RUSTAN'S</t>
  </si>
  <si>
    <t>WELLCOME</t>
  </si>
  <si>
    <t>CONVI</t>
  </si>
  <si>
    <t>MAG</t>
  </si>
  <si>
    <t>BUDGETLANE</t>
  </si>
  <si>
    <t>CASH &amp; CARRY</t>
  </si>
  <si>
    <t>EVER</t>
  </si>
  <si>
    <t>ISETANN</t>
  </si>
  <si>
    <t>Y Missing Data</t>
  </si>
  <si>
    <t>MAKATI SUPERMARKET</t>
  </si>
  <si>
    <t>METRO GAISANO</t>
  </si>
  <si>
    <t>SOUTH</t>
  </si>
  <si>
    <t>UNIMART</t>
  </si>
  <si>
    <t>WALTERMART</t>
  </si>
  <si>
    <t>PC DEPT</t>
  </si>
  <si>
    <t>CASH &amp; CARRY DEPT STORE</t>
  </si>
  <si>
    <t>DOLLARS AND SCENTS</t>
  </si>
  <si>
    <t>EVER DEPARTMENT STORE</t>
  </si>
  <si>
    <t>FISHERMALL DEPT STORE</t>
  </si>
  <si>
    <t>ISETANN DEPARTMENT STORE</t>
  </si>
  <si>
    <t>BIG 10</t>
  </si>
  <si>
    <t>DS-HBC / SAVEMORE DRUG</t>
  </si>
  <si>
    <t>DS-ROSE PHARMACY / RPI</t>
  </si>
  <si>
    <t>DS-SOUTH STAR DRUG</t>
  </si>
  <si>
    <t>DS-THE GENERICS PHARMACY (TGP)</t>
  </si>
  <si>
    <t>STMI II PASIG</t>
  </si>
  <si>
    <t>GAISANO</t>
  </si>
  <si>
    <t>MAG-METRO GAISANO</t>
  </si>
  <si>
    <t>STMI II RIZAL</t>
  </si>
  <si>
    <t>ALTA TEAM NUEVA ECIJA</t>
  </si>
  <si>
    <t>ALTA TEAM AURORA</t>
  </si>
  <si>
    <t>CRYSTAL CITY PAMPANGA</t>
  </si>
  <si>
    <t>CRYSTAL CITY TARLAC</t>
  </si>
  <si>
    <t>CRYSTAL CITY ZAMBALES</t>
  </si>
  <si>
    <t>CRYSTAL CITY IBA</t>
  </si>
  <si>
    <t>IRCAS DAGUPAN</t>
  </si>
  <si>
    <t>DS-ST. JOSEPH DRUG / SJD</t>
  </si>
  <si>
    <t>IRCAS ALAMINOS</t>
  </si>
  <si>
    <t>LAICOM ISABELA</t>
  </si>
  <si>
    <t>LAICOM TUGUEGARAO CITY</t>
  </si>
  <si>
    <t>SAN SAN SAN ILDEFONSO</t>
  </si>
  <si>
    <t>SAN SAN MARKETING - LA UNION MAG</t>
  </si>
  <si>
    <t>CHRIS JANN LUCENA</t>
  </si>
  <si>
    <t>CHRIS JANN MARINDUQUE</t>
  </si>
  <si>
    <t>RT MONTANA</t>
  </si>
  <si>
    <t>Add Sales with Diamond 2</t>
  </si>
  <si>
    <t>DIAMOND STA. ROSA</t>
  </si>
  <si>
    <t>DIAMOND 2 STA CRUZ</t>
  </si>
  <si>
    <t>JEDI I LIPA 2</t>
  </si>
  <si>
    <t>JEDI II</t>
  </si>
  <si>
    <t>MAG-GAISANO CAPITAL</t>
  </si>
  <si>
    <t>JEDI I BALAYAN</t>
  </si>
  <si>
    <t>JEDI I LIPA 1</t>
  </si>
  <si>
    <t>JEDI II ROXAS</t>
  </si>
  <si>
    <t>JEDI III SAN JOSE</t>
  </si>
  <si>
    <t>ECSI MAIN MAG</t>
  </si>
  <si>
    <t>MAG-GAISANO BROTHERS</t>
  </si>
  <si>
    <t>MAG-GAISANO GRAND</t>
  </si>
  <si>
    <t>MAG-GAISANO UNIPACE</t>
  </si>
  <si>
    <t>ECSI SOUTH MAG</t>
  </si>
  <si>
    <t>ECSI DT MAIN</t>
  </si>
  <si>
    <t>ECSI DT SOUTH</t>
  </si>
  <si>
    <t>R8 ORMOC</t>
  </si>
  <si>
    <t>R8 SOGOD</t>
  </si>
  <si>
    <t>R8 TACLOBAN</t>
  </si>
  <si>
    <t>ZHAN LIN NORTH - CATARMAN</t>
  </si>
  <si>
    <t>ZHAN LIN BORONGAN</t>
  </si>
  <si>
    <t>ZHAN LIN WEST - CATBALOGAN</t>
  </si>
  <si>
    <t>ZHAN LIN WEST - CALBAYOG</t>
  </si>
  <si>
    <t>FA NEPAN BACOLOD</t>
  </si>
  <si>
    <t>DS-NEGROS GRACE</t>
  </si>
  <si>
    <t>FA NEPAN KABANKALAN</t>
  </si>
  <si>
    <t>FA NEPAN SAN CARLOS</t>
  </si>
  <si>
    <t>FA NEPAN 2 DUMAGUETE</t>
  </si>
  <si>
    <t>TEAMS ILOILO</t>
  </si>
  <si>
    <t>DS-GENERIKA / ACTIMED</t>
  </si>
  <si>
    <t>SME ZAMBOANGA</t>
  </si>
  <si>
    <t>DS-CECILLE'S PHARMACY</t>
  </si>
  <si>
    <t>DS-JOANS PHARMACY</t>
  </si>
  <si>
    <t>VITA-LIZE DISTRIBUTIONS</t>
  </si>
  <si>
    <t>MAG-GAISANO INC</t>
  </si>
  <si>
    <t>MADAYAWAY TAGUM</t>
  </si>
  <si>
    <t>MADAYAWAY MATI</t>
  </si>
  <si>
    <t>SONIC SALES DT DAVAO</t>
  </si>
  <si>
    <t>SONIC SALES COTABATO</t>
  </si>
  <si>
    <t>SONIC 2 DAVAO - PK</t>
  </si>
  <si>
    <t>CUSTOMER CODE
(LSF 4)</t>
  </si>
  <si>
    <t>CUSTOMER NAME
(LSF 4)</t>
  </si>
  <si>
    <t>CUSTOMER SHIP TO NAME</t>
  </si>
  <si>
    <t>Distributor</t>
  </si>
  <si>
    <t>Distributor Name</t>
  </si>
  <si>
    <t>Plant (S.Sales)</t>
  </si>
  <si>
    <t>Outlet</t>
  </si>
  <si>
    <t>Outlet Name</t>
  </si>
  <si>
    <t>URBAN PROGRESS DISTRIBUTIONS CORPORATION</t>
  </si>
  <si>
    <t>01</t>
  </si>
  <si>
    <t>11</t>
  </si>
  <si>
    <t>405529</t>
  </si>
  <si>
    <t>METRO LEGAZPI</t>
  </si>
  <si>
    <t>000009</t>
  </si>
  <si>
    <t>000012</t>
  </si>
  <si>
    <t>000001</t>
  </si>
  <si>
    <t>MT SUPERMARKETS</t>
  </si>
  <si>
    <t>000004</t>
  </si>
  <si>
    <t>000005</t>
  </si>
  <si>
    <t>000006</t>
  </si>
  <si>
    <t>SOUTH - ALABANG</t>
  </si>
  <si>
    <t>000013</t>
  </si>
  <si>
    <t>SOUTH - PASIG</t>
  </si>
  <si>
    <t>000014</t>
  </si>
  <si>
    <t>SOUTH - VALENZUELA</t>
  </si>
  <si>
    <t>000015</t>
  </si>
  <si>
    <t>SOUTH - MALOLOS</t>
  </si>
  <si>
    <t>000016</t>
  </si>
  <si>
    <t>SOUTH - GUIGUINTO</t>
  </si>
  <si>
    <t>000017</t>
  </si>
  <si>
    <t>SOUTH - STA. ROSA</t>
  </si>
  <si>
    <t>000018</t>
  </si>
  <si>
    <t>SOUTH - LOS BANOS</t>
  </si>
  <si>
    <t>000019</t>
  </si>
  <si>
    <t>SOUTH - LIPA</t>
  </si>
  <si>
    <t>000020</t>
  </si>
  <si>
    <t>PIONEER SUPERMART</t>
  </si>
  <si>
    <t>PIONEER</t>
  </si>
  <si>
    <t>000029</t>
  </si>
  <si>
    <t>SOUTH - MARIKINA</t>
  </si>
  <si>
    <t>000035</t>
  </si>
  <si>
    <t>EVER COMMONWEALTH CE</t>
  </si>
  <si>
    <t>000036</t>
  </si>
  <si>
    <t>EVER SHOPPERS INC. -</t>
  </si>
  <si>
    <t>000037</t>
  </si>
  <si>
    <t>EVERPLUS SUPERSTORE.</t>
  </si>
  <si>
    <t>000038</t>
  </si>
  <si>
    <t>EVERPLUS SUPERSTORE</t>
  </si>
  <si>
    <t>000039</t>
  </si>
  <si>
    <t>EVER COMMONWEALTH CT</t>
  </si>
  <si>
    <t>000040</t>
  </si>
  <si>
    <t>EVERPLUS  SUPERSTORE</t>
  </si>
  <si>
    <t>000042</t>
  </si>
  <si>
    <t>EVERPLUS SUPERSTORES</t>
  </si>
  <si>
    <t>000043</t>
  </si>
  <si>
    <t>000044</t>
  </si>
  <si>
    <t>EVERPLUS SUPERSTRS I</t>
  </si>
  <si>
    <t>000047</t>
  </si>
  <si>
    <t>EVERPLUS INC SANTOLA</t>
  </si>
  <si>
    <t>000048</t>
  </si>
  <si>
    <t>000052</t>
  </si>
  <si>
    <t>000053</t>
  </si>
  <si>
    <t>EVERPLUS SUPERSTORE,</t>
  </si>
  <si>
    <t>000054</t>
  </si>
  <si>
    <t>000055</t>
  </si>
  <si>
    <t>000056</t>
  </si>
  <si>
    <t>BUDGETLANE SUPERPALE</t>
  </si>
  <si>
    <t>000057</t>
  </si>
  <si>
    <t>BUDGETLANE ANTIPOLO</t>
  </si>
  <si>
    <t>000058</t>
  </si>
  <si>
    <t>BUDGETLANE SAN MATEO</t>
  </si>
  <si>
    <t>000059</t>
  </si>
  <si>
    <t>BUDGETLANE  ROSARIO</t>
  </si>
  <si>
    <t>000061</t>
  </si>
  <si>
    <t>EVERPLUS SPR STR INC</t>
  </si>
  <si>
    <t>000062</t>
  </si>
  <si>
    <t>BUDGETLANE SULIT MAR</t>
  </si>
  <si>
    <t>000063</t>
  </si>
  <si>
    <t>EVERPLUS SUPER STR I</t>
  </si>
  <si>
    <t>000066</t>
  </si>
  <si>
    <t>EVERPLUS SUPERSTR MA</t>
  </si>
  <si>
    <t>000067</t>
  </si>
  <si>
    <t>EVER PLUS - PALIPARA</t>
  </si>
  <si>
    <t>000069</t>
  </si>
  <si>
    <t>000071</t>
  </si>
  <si>
    <t>000072</t>
  </si>
  <si>
    <t>SOUTH - IMUS</t>
  </si>
  <si>
    <t>000073</t>
  </si>
  <si>
    <t>000074</t>
  </si>
  <si>
    <t>EVERPLUS SUPER STRIN</t>
  </si>
  <si>
    <t>000075</t>
  </si>
  <si>
    <t>EUNILAINE KALAYAAN</t>
  </si>
  <si>
    <t>EXCLUDE</t>
  </si>
  <si>
    <t>000076</t>
  </si>
  <si>
    <t>EUNILAINE VISAYAS</t>
  </si>
  <si>
    <t>000079</t>
  </si>
  <si>
    <t>GROCER E STA ELENA</t>
  </si>
  <si>
    <t>000080</t>
  </si>
  <si>
    <t>GROCER E CONCEPCION</t>
  </si>
  <si>
    <t>000081</t>
  </si>
  <si>
    <t>GROCER E PANORAMA</t>
  </si>
  <si>
    <t>000084</t>
  </si>
  <si>
    <t>GROCER E CAINTA</t>
  </si>
  <si>
    <t>000085</t>
  </si>
  <si>
    <t>GROCER E TAYTAY</t>
  </si>
  <si>
    <t>000086</t>
  </si>
  <si>
    <t>GROCER E ANTIPOLO</t>
  </si>
  <si>
    <t>000088</t>
  </si>
  <si>
    <t>CVC CAINTA</t>
  </si>
  <si>
    <t>GROCENT - CVC</t>
  </si>
  <si>
    <t>000089</t>
  </si>
  <si>
    <t>CVC CALOOCAN</t>
  </si>
  <si>
    <t>000090</t>
  </si>
  <si>
    <t>CVC MARULAS</t>
  </si>
  <si>
    <t>000091</t>
  </si>
  <si>
    <t>CVC VALENZUELA</t>
  </si>
  <si>
    <t>000092</t>
  </si>
  <si>
    <t>CVC BALIWAG</t>
  </si>
  <si>
    <t>GROCENT - SAN RAFAEL</t>
  </si>
  <si>
    <t>000093</t>
  </si>
  <si>
    <t>CVC SAN MIGUEL</t>
  </si>
  <si>
    <t>000094</t>
  </si>
  <si>
    <t>CVC GAPAN</t>
  </si>
  <si>
    <t>000095</t>
  </si>
  <si>
    <t>CVC STA ROSA</t>
  </si>
  <si>
    <t>000096</t>
  </si>
  <si>
    <t>CVC TALAVERA</t>
  </si>
  <si>
    <t>000097</t>
  </si>
  <si>
    <t>CVC SAN JOSE</t>
  </si>
  <si>
    <t>000098</t>
  </si>
  <si>
    <t>SUPER GROCERS , INCO</t>
  </si>
  <si>
    <t>GROCENT - SUPER GROCERS</t>
  </si>
  <si>
    <t>000099</t>
  </si>
  <si>
    <t>000103</t>
  </si>
  <si>
    <t>000104</t>
  </si>
  <si>
    <t>000107</t>
  </si>
  <si>
    <t>000108</t>
  </si>
  <si>
    <t>000114</t>
  </si>
  <si>
    <t>000116</t>
  </si>
  <si>
    <t>000118</t>
  </si>
  <si>
    <t>SHOPPERSVILLE KATIPU</t>
  </si>
  <si>
    <t>GROCENT - ALBERT ARANETA</t>
  </si>
  <si>
    <t>000121</t>
  </si>
  <si>
    <t>EVERPLUS STR GEN T D</t>
  </si>
  <si>
    <t>000122</t>
  </si>
  <si>
    <t>000141</t>
  </si>
  <si>
    <t>WALTERMART SUPERMARK</t>
  </si>
  <si>
    <t>000027</t>
  </si>
  <si>
    <t>CASH &amp; CARRY EXPRESS</t>
  </si>
  <si>
    <t>000077</t>
  </si>
  <si>
    <t>EUNILAINE PHILAM</t>
  </si>
  <si>
    <t>000087</t>
  </si>
  <si>
    <t>GROCER E ANGONO</t>
  </si>
  <si>
    <t>000100</t>
  </si>
  <si>
    <t>000101</t>
  </si>
  <si>
    <t>000102</t>
  </si>
  <si>
    <t>000105</t>
  </si>
  <si>
    <t>000106</t>
  </si>
  <si>
    <t>000109</t>
  </si>
  <si>
    <t>000110</t>
  </si>
  <si>
    <t>000111</t>
  </si>
  <si>
    <t>000112</t>
  </si>
  <si>
    <t>000113</t>
  </si>
  <si>
    <t>000115</t>
  </si>
  <si>
    <t>000117</t>
  </si>
  <si>
    <t>000120</t>
  </si>
  <si>
    <t>SHOPPERSVILLE TABANG</t>
  </si>
  <si>
    <t>000083</t>
  </si>
  <si>
    <t>GROCER E GUITNANG BA</t>
  </si>
  <si>
    <t>000119</t>
  </si>
  <si>
    <t>SHOPPERSVILLE ANTIPO</t>
  </si>
  <si>
    <t>000078</t>
  </si>
  <si>
    <t>EUNILAINE DASMA</t>
  </si>
  <si>
    <t>000082</t>
  </si>
  <si>
    <t>GROCER E AMPID</t>
  </si>
  <si>
    <t>000002</t>
  </si>
  <si>
    <t>HI-TOP SUPERMARKET</t>
  </si>
  <si>
    <t>HI-TOP</t>
  </si>
  <si>
    <t>000011</t>
  </si>
  <si>
    <t>ISETANN DEPT. STORE</t>
  </si>
  <si>
    <t>000123</t>
  </si>
  <si>
    <t>EVER SUPERMARKET - B</t>
  </si>
  <si>
    <t>000124</t>
  </si>
  <si>
    <t>EVERPLUS INC. - PAND</t>
  </si>
  <si>
    <t>000125</t>
  </si>
  <si>
    <t>GROCER E PASIG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</si>
  <si>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</si>
  <si>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</si>
  <si>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</si>
  <si>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</si>
  <si>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</si>
  <si>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</si>
  <si>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</si>
  <si>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</si>
  <si>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</si>
  <si>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</si>
  <si>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</si>
  <si>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</si>
  <si>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</si>
  <si>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</si>
  <si>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000142</t>
  </si>
  <si>
    <t>000143</t>
  </si>
  <si>
    <t>000144</t>
  </si>
  <si>
    <t>000145</t>
  </si>
  <si>
    <t>000146</t>
  </si>
  <si>
    <t>CHERRY SUPERMARKET</t>
  </si>
  <si>
    <t>000147</t>
  </si>
  <si>
    <t>000149</t>
  </si>
  <si>
    <t>METRO MARKET MARKET</t>
  </si>
  <si>
    <t>000151</t>
  </si>
  <si>
    <t>000153</t>
  </si>
  <si>
    <t>000154</t>
  </si>
  <si>
    <t>000155</t>
  </si>
  <si>
    <t>000157</t>
  </si>
  <si>
    <t>000158</t>
  </si>
  <si>
    <t>000160</t>
  </si>
  <si>
    <t>000165</t>
  </si>
  <si>
    <t>BUDGETLANE STA CRUZ</t>
  </si>
  <si>
    <t>000167</t>
  </si>
  <si>
    <t>000168</t>
  </si>
  <si>
    <t>000170</t>
  </si>
  <si>
    <t>BUDGETLANE STA.ROSA</t>
  </si>
  <si>
    <t>000172</t>
  </si>
  <si>
    <t>000173</t>
  </si>
  <si>
    <t>EVER PLUS - SAN MATE</t>
  </si>
  <si>
    <t>000174</t>
  </si>
  <si>
    <t>EVER PLUS SUPERSTORE</t>
  </si>
  <si>
    <t>000175</t>
  </si>
  <si>
    <t>METRO STORE IMUS - S</t>
  </si>
  <si>
    <t>000177</t>
  </si>
  <si>
    <t>EVERPLUS SUPRSTRE IN</t>
  </si>
  <si>
    <t>000179</t>
  </si>
  <si>
    <t>S MERCHANDISING CORP</t>
  </si>
  <si>
    <t>000180</t>
  </si>
  <si>
    <t>EVERPLUS SUPERSTORE-</t>
  </si>
  <si>
    <t>000181</t>
  </si>
  <si>
    <t>000182</t>
  </si>
  <si>
    <t>FISHERFOODS CORPORAT</t>
  </si>
  <si>
    <t>NEW! FISHER MALL</t>
  </si>
  <si>
    <t>000184</t>
  </si>
  <si>
    <t>000185</t>
  </si>
  <si>
    <t>000186</t>
  </si>
  <si>
    <t>000152</t>
  </si>
  <si>
    <t>000156</t>
  </si>
  <si>
    <t>000159</t>
  </si>
  <si>
    <t>000164</t>
  </si>
  <si>
    <t>000166</t>
  </si>
  <si>
    <t>000169</t>
  </si>
  <si>
    <t>000171</t>
  </si>
  <si>
    <t>METRO NEWPORT PASAY</t>
  </si>
  <si>
    <t>000176</t>
  </si>
  <si>
    <t>000003</t>
  </si>
  <si>
    <t>089756</t>
  </si>
  <si>
    <t>GAISANO GRAND KORONA</t>
  </si>
  <si>
    <t>GAISANO GRAND</t>
  </si>
  <si>
    <t>089904</t>
  </si>
  <si>
    <t>GAISANO GRAND POLOMO</t>
  </si>
  <si>
    <t>GAISANO INC. GENSAN</t>
  </si>
  <si>
    <t>GAISANO INC</t>
  </si>
  <si>
    <t>J.E. DISTRIBUTORS INC. III – San Jose</t>
  </si>
  <si>
    <t>J.E. DISTRIBUTORS (JEDI) INC.I</t>
  </si>
  <si>
    <t>J.E. DISTRIBUTORS, INC. III - SAN J</t>
  </si>
  <si>
    <t>000021</t>
  </si>
  <si>
    <t>001105</t>
  </si>
  <si>
    <t>03</t>
  </si>
  <si>
    <t>000064</t>
  </si>
  <si>
    <t>CRYSTAL CITY MARKETING CO. - PAMPANGA</t>
  </si>
  <si>
    <t>CRYSTAL CITY MARKETING CO.</t>
  </si>
  <si>
    <t>000162</t>
  </si>
  <si>
    <t>000163</t>
  </si>
  <si>
    <t>000007</t>
  </si>
  <si>
    <t>010267</t>
  </si>
  <si>
    <t>GAISANO TAGUM- TAGUM</t>
  </si>
  <si>
    <t>GAISANO UNIPACE</t>
  </si>
  <si>
    <t>016254</t>
  </si>
  <si>
    <t>METRO SUPERMARKET</t>
  </si>
  <si>
    <t>020769</t>
  </si>
  <si>
    <t>002528</t>
  </si>
  <si>
    <t>000065</t>
  </si>
  <si>
    <t>ZHAN LIN MARKETING</t>
  </si>
  <si>
    <t>METRO SURIGAO SHOPPI</t>
  </si>
  <si>
    <t>001561</t>
  </si>
  <si>
    <t>GAISANO SURIGAO SUPE</t>
  </si>
  <si>
    <t>702145</t>
  </si>
  <si>
    <t>METRO GAISANO - ANGE</t>
  </si>
  <si>
    <t>001122</t>
  </si>
  <si>
    <t>0648</t>
  </si>
  <si>
    <t>METRO LUCENA - LUCEN</t>
  </si>
  <si>
    <t>1256</t>
  </si>
  <si>
    <t>METRO LUCENA - COSME</t>
  </si>
  <si>
    <t>101383</t>
  </si>
  <si>
    <t>GAISANO - ORMOC - 19</t>
  </si>
  <si>
    <t>101384</t>
  </si>
  <si>
    <t>GAISANO RIVERSIDE -</t>
  </si>
  <si>
    <t>201951</t>
  </si>
  <si>
    <t>GAISANO CAPITAL - SO</t>
  </si>
  <si>
    <t>GAISANO CAPITAL</t>
  </si>
  <si>
    <t>203145</t>
  </si>
  <si>
    <t>METRO HYPERMART - MA</t>
  </si>
  <si>
    <t>000189</t>
  </si>
  <si>
    <t>502996</t>
  </si>
  <si>
    <t>GAISANO - TACLOBAN -</t>
  </si>
  <si>
    <t>000327</t>
  </si>
  <si>
    <t>METRO GAISANO - TACL</t>
  </si>
  <si>
    <t>EVER CONSUMER SALES, INC. NPK DT</t>
  </si>
  <si>
    <t>EVER CONSUMER SALES, INC.</t>
  </si>
  <si>
    <t>010222</t>
  </si>
  <si>
    <t>METRO GAISANO - NFA</t>
  </si>
  <si>
    <t>037157</t>
  </si>
  <si>
    <t>METRO GAISANO - PROC</t>
  </si>
  <si>
    <t>037170</t>
  </si>
  <si>
    <t>GAISANO CAPITAL DANA</t>
  </si>
  <si>
    <t>037171</t>
  </si>
  <si>
    <t>GAISANO CAPITAL BANA</t>
  </si>
  <si>
    <t>037172</t>
  </si>
  <si>
    <t>GAISANO CAPITAL MACT</t>
  </si>
  <si>
    <t>037175</t>
  </si>
  <si>
    <t>METRO COLON FOODS</t>
  </si>
  <si>
    <t>037176</t>
  </si>
  <si>
    <t>METRO AYALA FOODS</t>
  </si>
  <si>
    <t>037177</t>
  </si>
  <si>
    <t>SUPER METRO FOODS</t>
  </si>
  <si>
    <t>037247</t>
  </si>
  <si>
    <t>GAISANO BROTHERS C.M</t>
  </si>
  <si>
    <t>GAISANO BROTHERS</t>
  </si>
  <si>
    <t>037257</t>
  </si>
  <si>
    <t>GAISANO CAPITAL - BA</t>
  </si>
  <si>
    <t>037269</t>
  </si>
  <si>
    <t>METRO GAISANO HOLLYW</t>
  </si>
  <si>
    <t>037300</t>
  </si>
  <si>
    <t>GAISANO CAPITAL C-TI</t>
  </si>
  <si>
    <t>037413</t>
  </si>
  <si>
    <t>METRO FRESH 'n EASY-</t>
  </si>
  <si>
    <t>039002</t>
  </si>
  <si>
    <t>GAISANO GRAND CORDOV</t>
  </si>
  <si>
    <t>039005</t>
  </si>
  <si>
    <t>METRO STORE BOGO FOO</t>
  </si>
  <si>
    <t>039012</t>
  </si>
  <si>
    <t>GAISANO BROTHERS BOG</t>
  </si>
  <si>
    <t>039013</t>
  </si>
  <si>
    <t>GAISANO BROTHERS MAI</t>
  </si>
  <si>
    <t>039017</t>
  </si>
  <si>
    <t>GAISANO GRAND MANDAU</t>
  </si>
  <si>
    <t>039027</t>
  </si>
  <si>
    <t>METRO LAPU LAPU FOOD</t>
  </si>
  <si>
    <t>039030</t>
  </si>
  <si>
    <t>GAISANO CAPITAL SOUT</t>
  </si>
  <si>
    <t>004029</t>
  </si>
  <si>
    <t>004048</t>
  </si>
  <si>
    <t>010223</t>
  </si>
  <si>
    <t>METRO COLON  - GROCE</t>
  </si>
  <si>
    <t>036718</t>
  </si>
  <si>
    <t>037183</t>
  </si>
  <si>
    <t>METRO EXPRESS CW-TG</t>
  </si>
  <si>
    <t>037241</t>
  </si>
  <si>
    <t>GAISANO CAPITAL SVMA</t>
  </si>
  <si>
    <t>037287</t>
  </si>
  <si>
    <t>GAISANO CAPITAL CASU</t>
  </si>
  <si>
    <t>039206</t>
  </si>
  <si>
    <t>METRO MAMBALING FOOD</t>
  </si>
  <si>
    <t>006493</t>
  </si>
  <si>
    <t>010220</t>
  </si>
  <si>
    <t>SUPER METRO - GROCER</t>
  </si>
  <si>
    <t>010225</t>
  </si>
  <si>
    <t>METRO AYALA - GROCER</t>
  </si>
  <si>
    <t>030624</t>
  </si>
  <si>
    <t>GAISANO GRAND MACTAN</t>
  </si>
  <si>
    <t>037270</t>
  </si>
  <si>
    <t>006495</t>
  </si>
  <si>
    <t>004049</t>
  </si>
  <si>
    <t>006441</t>
  </si>
  <si>
    <t>006501</t>
  </si>
  <si>
    <t>GAISANO BROTHERS COU</t>
  </si>
  <si>
    <t>010221</t>
  </si>
  <si>
    <t>SUPER METRO - COSMET</t>
  </si>
  <si>
    <t>010224</t>
  </si>
  <si>
    <t>METRO COLON - COSMET</t>
  </si>
  <si>
    <t>010226</t>
  </si>
  <si>
    <t>METRO AYALA - COSMET</t>
  </si>
  <si>
    <t>017459</t>
  </si>
  <si>
    <t>037412</t>
  </si>
  <si>
    <t>METRO FRESH 'n EASY</t>
  </si>
  <si>
    <t>038668</t>
  </si>
  <si>
    <t>039001</t>
  </si>
  <si>
    <t>039003</t>
  </si>
  <si>
    <t>METRO STORE BOGO GRO</t>
  </si>
  <si>
    <t>039007</t>
  </si>
  <si>
    <t>METRO LAPU LAPU</t>
  </si>
  <si>
    <t>039205</t>
  </si>
  <si>
    <t>METRO MAMBALING</t>
  </si>
  <si>
    <t>037320</t>
  </si>
  <si>
    <t>METRO PHARMACY(MAIN</t>
  </si>
  <si>
    <t>039004</t>
  </si>
  <si>
    <t>METRO STORE BOGO COS</t>
  </si>
  <si>
    <t>EVER CONSUMER SALES, INC. SOUTH</t>
  </si>
  <si>
    <t>037173</t>
  </si>
  <si>
    <t>GAISANO CAPITAL TISA</t>
  </si>
  <si>
    <t>037179</t>
  </si>
  <si>
    <t>METRO TOLEDO FOODS</t>
  </si>
  <si>
    <t>037180</t>
  </si>
  <si>
    <t>METRO NAGA FOODS</t>
  </si>
  <si>
    <t>039016</t>
  </si>
  <si>
    <t>046037</t>
  </si>
  <si>
    <t>GAISANO GRAND TOLEDO</t>
  </si>
  <si>
    <t>300001</t>
  </si>
  <si>
    <t>GAISANO GRAND TABUNO</t>
  </si>
  <si>
    <t>300002</t>
  </si>
  <si>
    <t>GAISANO GRAND MINGLA</t>
  </si>
  <si>
    <t>300003</t>
  </si>
  <si>
    <t>GAISANO GRAND CAR-CA</t>
  </si>
  <si>
    <t>300007</t>
  </si>
  <si>
    <t>300009</t>
  </si>
  <si>
    <t>GAISANO BROTHERS BAL</t>
  </si>
  <si>
    <t>300038</t>
  </si>
  <si>
    <t>GAISANO CAPITAL SRP</t>
  </si>
  <si>
    <t>300068</t>
  </si>
  <si>
    <t>DUMANHUG - GAISANO G</t>
  </si>
  <si>
    <t>038562</t>
  </si>
  <si>
    <t>METRO NAGA - GROCERY</t>
  </si>
  <si>
    <t>300067</t>
  </si>
  <si>
    <t>046341</t>
  </si>
  <si>
    <t>010376</t>
  </si>
  <si>
    <t>010444</t>
  </si>
  <si>
    <t>010539</t>
  </si>
  <si>
    <t>GAISANO GRAND CARCAR</t>
  </si>
  <si>
    <t>033153</t>
  </si>
  <si>
    <t>METRO TOLEDO - GROCE</t>
  </si>
  <si>
    <t>046028</t>
  </si>
  <si>
    <t>300039</t>
  </si>
  <si>
    <t>038564</t>
  </si>
  <si>
    <t>METRO NAGA - COSMETI</t>
  </si>
  <si>
    <t>060101</t>
  </si>
  <si>
    <t>GAISANO CAPITAL CITY</t>
  </si>
  <si>
    <t>060103</t>
  </si>
  <si>
    <t>GAISANO CAPITAL GUAN</t>
  </si>
  <si>
    <t>060108</t>
  </si>
  <si>
    <t>GAISANO ANTIQUE (ANT</t>
  </si>
  <si>
    <t>060106</t>
  </si>
  <si>
    <t>GAISANO CAPITAL KALI</t>
  </si>
  <si>
    <t>21</t>
  </si>
  <si>
    <t>31</t>
  </si>
  <si>
    <t>41</t>
  </si>
  <si>
    <t>060105</t>
  </si>
  <si>
    <t>GAISANO ROXAS</t>
  </si>
  <si>
    <t>060107</t>
  </si>
  <si>
    <t>GAISANO ROXAS MARKET</t>
  </si>
  <si>
    <t>060104</t>
  </si>
  <si>
    <t>GAISANO CAPITAL OTON</t>
  </si>
  <si>
    <t>000283</t>
  </si>
  <si>
    <t>HF-GAISANO JR BORJA</t>
  </si>
  <si>
    <t>002081</t>
  </si>
  <si>
    <t>HF-GAISANO VALENCIA</t>
  </si>
  <si>
    <t>002088</t>
  </si>
  <si>
    <t>HF-GAISANO MALAYBALA</t>
  </si>
  <si>
    <t>002308</t>
  </si>
  <si>
    <t>HF-GAISANO SUKI CLUB</t>
  </si>
  <si>
    <t>003243</t>
  </si>
  <si>
    <t>HF-GAISANO ILIGAN MA</t>
  </si>
  <si>
    <t>007427</t>
  </si>
  <si>
    <t>HF-GAISANO BULUA</t>
  </si>
  <si>
    <t>007428</t>
  </si>
  <si>
    <t>HF-GAISANO MALL</t>
  </si>
  <si>
    <t>007429</t>
  </si>
  <si>
    <t>HF-GAISANO ILIGAN</t>
  </si>
  <si>
    <t>007430</t>
  </si>
  <si>
    <t>HF-GAISANO COGON</t>
  </si>
  <si>
    <t>007431</t>
  </si>
  <si>
    <t>HF-GAISANO CARMEN</t>
  </si>
  <si>
    <t>004033</t>
  </si>
  <si>
    <t>H-GAISANO MALL-DEPT.</t>
  </si>
  <si>
    <t>H-GAISANO ILIGAN MAL</t>
  </si>
  <si>
    <t>003141</t>
  </si>
  <si>
    <t>H-GAISANO MALAYBALAY</t>
  </si>
  <si>
    <t>003142</t>
  </si>
  <si>
    <t>H-GAISANO VALENCIA-D</t>
  </si>
  <si>
    <t>H-GAISANO ILIGAN-DEP</t>
  </si>
  <si>
    <t>000024</t>
  </si>
  <si>
    <t>GAISANO CAPITAL OZAM</t>
  </si>
  <si>
    <t>508504</t>
  </si>
  <si>
    <t>GAISANO MALL / Butua</t>
  </si>
  <si>
    <t>509504</t>
  </si>
  <si>
    <t>GAISANO MALL-COSMETI</t>
  </si>
  <si>
    <t>JEDI I BALAYAN BATANGAS</t>
  </si>
  <si>
    <t>100005</t>
  </si>
  <si>
    <t>SONIC SALES &amp; DISTRIBUTION INC 1 -DT</t>
  </si>
  <si>
    <t>500042</t>
  </si>
  <si>
    <t>GAISANO MALL (BAJADA</t>
  </si>
  <si>
    <t>500234</t>
  </si>
  <si>
    <t>GAISANO SOUTH - 206</t>
  </si>
  <si>
    <t>502020</t>
  </si>
  <si>
    <t>GAISANO SOUTH - PANA</t>
  </si>
  <si>
    <t>505752</t>
  </si>
  <si>
    <t>GAISANO GRAND TAGUM</t>
  </si>
  <si>
    <t>506061</t>
  </si>
  <si>
    <t>GAISANO GRAND DIGOS</t>
  </si>
  <si>
    <t>506248</t>
  </si>
  <si>
    <t>GAISANO GRAND (TORIL</t>
  </si>
  <si>
    <t>506250</t>
  </si>
  <si>
    <t>GAISANO GRAND(KIDAPA</t>
  </si>
  <si>
    <t>506258</t>
  </si>
  <si>
    <t>GAISANO MALL (TORIL)</t>
  </si>
  <si>
    <t>800000</t>
  </si>
  <si>
    <t>GAISANO - DIGOS</t>
  </si>
  <si>
    <t>016229</t>
  </si>
  <si>
    <t>000025</t>
  </si>
  <si>
    <t>000050</t>
  </si>
  <si>
    <t>000051</t>
  </si>
  <si>
    <t>000060</t>
  </si>
  <si>
    <t>000068</t>
  </si>
  <si>
    <t>000070</t>
  </si>
  <si>
    <t>GAISANO DIGOS -211</t>
  </si>
  <si>
    <t>010030</t>
  </si>
  <si>
    <t>012965</t>
  </si>
  <si>
    <t>GAISANO GRAND (TAGUM</t>
  </si>
  <si>
    <t>018804</t>
  </si>
  <si>
    <t>018830</t>
  </si>
  <si>
    <t>020797</t>
  </si>
  <si>
    <t>000033</t>
  </si>
  <si>
    <t>000506</t>
  </si>
  <si>
    <t>GAISANO GRAND (MAIN)</t>
  </si>
  <si>
    <t>000560</t>
  </si>
  <si>
    <t>GAISANO GRAND CITY M</t>
  </si>
  <si>
    <t>005555</t>
  </si>
  <si>
    <t>METRO GAISANO - TALI</t>
  </si>
  <si>
    <t>004021</t>
  </si>
  <si>
    <t>GAISANO CAPITAL- SAN</t>
  </si>
  <si>
    <t>000561</t>
  </si>
  <si>
    <t>GAISANO GRAND - KABA</t>
  </si>
  <si>
    <t>J.E. DISTRIBUTORS INC. II – Calapan</t>
  </si>
  <si>
    <t>GAISANO CAPITAL CALA</t>
  </si>
  <si>
    <t>SAN SAN MARKETING -BANTAY</t>
  </si>
  <si>
    <t>CRYSTAL CITY MARKETING CO. - OLONGAPO</t>
  </si>
  <si>
    <t>CRYSTAL CITY MARKETING</t>
  </si>
  <si>
    <t>DOLLARS &amp; SCENTS</t>
  </si>
  <si>
    <t>EVER COMMONWEALTH DE</t>
  </si>
  <si>
    <t>EVER SHOPPERS INC.-D</t>
  </si>
  <si>
    <t>ROBINSONS INC.</t>
  </si>
  <si>
    <t>ROBINSONS VENTURES</t>
  </si>
  <si>
    <t>LIMSA COMMERCIAL COR</t>
  </si>
  <si>
    <t>000183</t>
  </si>
  <si>
    <t>CLOTHERS ASIA CORPOR</t>
  </si>
  <si>
    <t>000161</t>
  </si>
  <si>
    <t>F00002</t>
  </si>
  <si>
    <t>HBC INC.</t>
  </si>
  <si>
    <t>F00001</t>
  </si>
  <si>
    <t>SOUTH STAR DRUG INC.</t>
  </si>
  <si>
    <t>SOUTH STAR DRUG</t>
  </si>
  <si>
    <t>H00214</t>
  </si>
  <si>
    <t>H00057</t>
  </si>
  <si>
    <t>H00059</t>
  </si>
  <si>
    <t>H00862</t>
  </si>
  <si>
    <t>H00055</t>
  </si>
  <si>
    <t>H00958</t>
  </si>
  <si>
    <t>UNICARE PLUS PHARMAC</t>
  </si>
  <si>
    <t>TGP063</t>
  </si>
  <si>
    <t>S.E. TRAJANO PHARMAC</t>
  </si>
  <si>
    <t>TGP074</t>
  </si>
  <si>
    <t>TGP - SUCAT PARANAQU</t>
  </si>
  <si>
    <t>TGP181</t>
  </si>
  <si>
    <t>TGP - TANAY (PLAZA A</t>
  </si>
  <si>
    <t>TGP019</t>
  </si>
  <si>
    <t>TGP - HOLY SPIRIT</t>
  </si>
  <si>
    <t>TGP044</t>
  </si>
  <si>
    <t>TGP - ORENGO</t>
  </si>
  <si>
    <t>H00061</t>
  </si>
  <si>
    <t>ROSE MARIE DRUG</t>
  </si>
  <si>
    <t>H01313</t>
  </si>
  <si>
    <t>SAVEMORE PHARMACY &amp;</t>
  </si>
  <si>
    <t>TGP152</t>
  </si>
  <si>
    <t>TGP - ALMACEN</t>
  </si>
  <si>
    <t>TGP024</t>
  </si>
  <si>
    <t>TGP - BAGUMBONG</t>
  </si>
  <si>
    <t>TGP052</t>
  </si>
  <si>
    <t>TGP - BALUT TONDO</t>
  </si>
  <si>
    <t>H00362</t>
  </si>
  <si>
    <t>ANGELSON GENERICS D.</t>
  </si>
  <si>
    <t>H00875</t>
  </si>
  <si>
    <t>ELDRICH GENERICS PHA</t>
  </si>
  <si>
    <t>H00949</t>
  </si>
  <si>
    <t>FLORO GENERICS - SAL</t>
  </si>
  <si>
    <t>H01179</t>
  </si>
  <si>
    <t>IMA GENERICS D.S.-PI</t>
  </si>
  <si>
    <t>H00881</t>
  </si>
  <si>
    <t>ROSE PHARMACY - ASIA</t>
  </si>
  <si>
    <t>H00058</t>
  </si>
  <si>
    <t>H00056</t>
  </si>
  <si>
    <t>TGP056</t>
  </si>
  <si>
    <t>H00520</t>
  </si>
  <si>
    <t>TGP249</t>
  </si>
  <si>
    <t>TGP - ABENOJAR</t>
  </si>
  <si>
    <t>TGP190</t>
  </si>
  <si>
    <t>TGP - ACACIA LANE</t>
  </si>
  <si>
    <t>TGP172</t>
  </si>
  <si>
    <t>TGP - AGLIPAY</t>
  </si>
  <si>
    <t>TGP241</t>
  </si>
  <si>
    <t>TGP - BJ - SAN JOSE</t>
  </si>
  <si>
    <t>TGP251</t>
  </si>
  <si>
    <t>TGP - CULIAT</t>
  </si>
  <si>
    <t>TGP068</t>
  </si>
  <si>
    <t>TGP - DELA RAMA BF H</t>
  </si>
  <si>
    <t>TGP229</t>
  </si>
  <si>
    <t>TGP - MARICABAN</t>
  </si>
  <si>
    <t>TGP182</t>
  </si>
  <si>
    <t>TGP - MERVILLE</t>
  </si>
  <si>
    <t>TGP231</t>
  </si>
  <si>
    <t>TGP - PHARMACY 4 US</t>
  </si>
  <si>
    <t>TGP247</t>
  </si>
  <si>
    <t>TGP - PPC MOSTAR BRA</t>
  </si>
  <si>
    <t>TGP233</t>
  </si>
  <si>
    <t>TGP - PUNTURIN</t>
  </si>
  <si>
    <t>H01068</t>
  </si>
  <si>
    <t>TGP - RECIO ARELLANO</t>
  </si>
  <si>
    <t>TGP192</t>
  </si>
  <si>
    <t>TGP - RUBLOU</t>
  </si>
  <si>
    <t>TGP183</t>
  </si>
  <si>
    <t>TGP - RUSSIA</t>
  </si>
  <si>
    <t>TGP195</t>
  </si>
  <si>
    <t>TGP - STA. ANA-TAGUI</t>
  </si>
  <si>
    <t>TGP228</t>
  </si>
  <si>
    <t>TGP - SUNVALLEY</t>
  </si>
  <si>
    <t>TGP250</t>
  </si>
  <si>
    <t>TGP - VISAYAS VASRA</t>
  </si>
  <si>
    <t>TGP154</t>
  </si>
  <si>
    <t>TGP - NOLASCO</t>
  </si>
  <si>
    <t>TGP169</t>
  </si>
  <si>
    <t>S AND L ENTERPRISES</t>
  </si>
  <si>
    <t>TGP077</t>
  </si>
  <si>
    <t>TGP - ALPHALAND SOUT</t>
  </si>
  <si>
    <t>TGP111</t>
  </si>
  <si>
    <t>TGP - BALINTAWAK</t>
  </si>
  <si>
    <t>TGP176</t>
  </si>
  <si>
    <t>TGP - BARAS</t>
  </si>
  <si>
    <t>TGP042</t>
  </si>
  <si>
    <t>TGP - BJ - BAYANAN</t>
  </si>
  <si>
    <t>H01060</t>
  </si>
  <si>
    <t>TGP - BJ - BAYANAN 2</t>
  </si>
  <si>
    <t>H01025</t>
  </si>
  <si>
    <t>TGP - BJ - GMA</t>
  </si>
  <si>
    <t>H01062</t>
  </si>
  <si>
    <t>TGP - BJ - MADERAN</t>
  </si>
  <si>
    <t>TGP039</t>
  </si>
  <si>
    <t>TGP - BJ - POBLACION</t>
  </si>
  <si>
    <t>TGP040</t>
  </si>
  <si>
    <t>TGP038</t>
  </si>
  <si>
    <t>TGP - BJ - PUTATAN</t>
  </si>
  <si>
    <t>TGP041</t>
  </si>
  <si>
    <t>TGP - BJ - TUNASAN</t>
  </si>
  <si>
    <t>TGP036</t>
  </si>
  <si>
    <t>TGP - DELA ROSA</t>
  </si>
  <si>
    <t>TGP180</t>
  </si>
  <si>
    <t>TGP034</t>
  </si>
  <si>
    <t>TGP - KALENTONG-ROMU</t>
  </si>
  <si>
    <t>TGP035</t>
  </si>
  <si>
    <t>TGP - KALENTONG(MARK</t>
  </si>
  <si>
    <t>TGP061</t>
  </si>
  <si>
    <t>TGP - PASONG TAMO EX</t>
  </si>
  <si>
    <t>TGP104</t>
  </si>
  <si>
    <t>TGP - QUIRINO AVE. S</t>
  </si>
  <si>
    <t>TGP091</t>
  </si>
  <si>
    <t>TGP - RC - JAYNITHS</t>
  </si>
  <si>
    <t>TGP235</t>
  </si>
  <si>
    <t>TGP - RC - KAP 3</t>
  </si>
  <si>
    <t>TGP090</t>
  </si>
  <si>
    <t>TGP - RC - MERCEDES</t>
  </si>
  <si>
    <t>TGP083</t>
  </si>
  <si>
    <t>TGP - RC - PALATIW 1</t>
  </si>
  <si>
    <t>TGP094</t>
  </si>
  <si>
    <t>TGP - RC - PINAGBUHA</t>
  </si>
  <si>
    <t>TGP095</t>
  </si>
  <si>
    <t>TGP - RC - PRIMA</t>
  </si>
  <si>
    <t>TGP246</t>
  </si>
  <si>
    <t>TGP - RC - PRIMA (CO</t>
  </si>
  <si>
    <t>TGP178</t>
  </si>
  <si>
    <t>TGP - RECIO PALANAN</t>
  </si>
  <si>
    <t>TGP064</t>
  </si>
  <si>
    <t>TGP - RECIO SAN ANDR</t>
  </si>
  <si>
    <t>TGP028</t>
  </si>
  <si>
    <t>TGP - VITO CRUZ</t>
  </si>
  <si>
    <t>TGP027</t>
  </si>
  <si>
    <t>TGP - ZOBEL ROXAS</t>
  </si>
  <si>
    <t>TGP254</t>
  </si>
  <si>
    <t>TGP - DOCTOR'S CO.</t>
  </si>
  <si>
    <t>H01300</t>
  </si>
  <si>
    <t>TGP - SAN ROQUE</t>
  </si>
  <si>
    <t>TGP255</t>
  </si>
  <si>
    <t>TGP - STO. NINO (SFD</t>
  </si>
  <si>
    <t>H01061</t>
  </si>
  <si>
    <t>TGP - BJ - CANLALAY</t>
  </si>
  <si>
    <t>H01026</t>
  </si>
  <si>
    <t>TGP - BJ - SAN GABRI</t>
  </si>
  <si>
    <t>H01005</t>
  </si>
  <si>
    <t>TGP253</t>
  </si>
  <si>
    <t>TGP - BJ - MEMIJE</t>
  </si>
  <si>
    <t>TGP062</t>
  </si>
  <si>
    <t>TGP - TUKTUKAN</t>
  </si>
  <si>
    <t>H01070</t>
  </si>
  <si>
    <t>TGP175</t>
  </si>
  <si>
    <t>TGP - BAGUM BAYAN</t>
  </si>
  <si>
    <t>TGP067</t>
  </si>
  <si>
    <t>TGP - RIVERBANKS</t>
  </si>
  <si>
    <t>TGP205</t>
  </si>
  <si>
    <t>TGP - A. BONIFACIO</t>
  </si>
  <si>
    <t>TGP232</t>
  </si>
  <si>
    <t>TGP - DGPI-MAIN</t>
  </si>
  <si>
    <t>TGP029</t>
  </si>
  <si>
    <t>TGP - FORTUNE</t>
  </si>
  <si>
    <t>TGP037</t>
  </si>
  <si>
    <t>TGP - G. TUAZON</t>
  </si>
  <si>
    <t>TGP248</t>
  </si>
  <si>
    <t>TGP - PENAFRANCIA</t>
  </si>
  <si>
    <t>H00358</t>
  </si>
  <si>
    <t>ACTIMED</t>
  </si>
  <si>
    <t>TGP069</t>
  </si>
  <si>
    <t>TGP - TERESA</t>
  </si>
  <si>
    <t>TGP256</t>
  </si>
  <si>
    <t>TGP224</t>
  </si>
  <si>
    <t>TGP - BANABA</t>
  </si>
  <si>
    <t>TGP184</t>
  </si>
  <si>
    <t>TGP - BETTER LIVING</t>
  </si>
  <si>
    <t>TGP189</t>
  </si>
  <si>
    <t>TGP - EDSA</t>
  </si>
  <si>
    <t>TGP163</t>
  </si>
  <si>
    <t>TGP - PAMPLONA, LAS</t>
  </si>
  <si>
    <t>TGP245</t>
  </si>
  <si>
    <t>TGP - EMAPALICO</t>
  </si>
  <si>
    <t>TGP023</t>
  </si>
  <si>
    <t>TGP - TAYUMAN MAGTAL</t>
  </si>
  <si>
    <t>TGP060</t>
  </si>
  <si>
    <t>TGP - TIPAS</t>
  </si>
  <si>
    <t>H01250</t>
  </si>
  <si>
    <t>TGP - BUENDIA</t>
  </si>
  <si>
    <t>TGP012</t>
  </si>
  <si>
    <t>TGP - ELIAS</t>
  </si>
  <si>
    <t>H01238</t>
  </si>
  <si>
    <t>TGP - HAO RIVERBANK</t>
  </si>
  <si>
    <t>TGP020</t>
  </si>
  <si>
    <t>TGP - MAYSAN</t>
  </si>
  <si>
    <t>TGP252</t>
  </si>
  <si>
    <t>TGP - WILCON CITY CE</t>
  </si>
  <si>
    <t>TGP053</t>
  </si>
  <si>
    <t>TGP - BAGONG SILANGA</t>
  </si>
  <si>
    <t>TGP022</t>
  </si>
  <si>
    <t>TGP - ALBANO</t>
  </si>
  <si>
    <t>TGP011</t>
  </si>
  <si>
    <t>TGP - BERNAL</t>
  </si>
  <si>
    <t>H01289</t>
  </si>
  <si>
    <t>SAVEMORE PHARMACY AN</t>
  </si>
  <si>
    <t>H00054</t>
  </si>
  <si>
    <t>ROSE PHARMACY INC. -</t>
  </si>
  <si>
    <t>TGP075</t>
  </si>
  <si>
    <t>TGP - BF HOMES SUCAT</t>
  </si>
  <si>
    <t>DRS00023</t>
  </si>
  <si>
    <t>GENERIC PHARMACY. AR</t>
  </si>
  <si>
    <t>DRS000082</t>
  </si>
  <si>
    <t>GENERICS PHARMACY.NA</t>
  </si>
  <si>
    <t>DRS000090</t>
  </si>
  <si>
    <t>GENERICS PHARMACY  A</t>
  </si>
  <si>
    <t>403672</t>
  </si>
  <si>
    <t>GENERICS PHARMACY (P</t>
  </si>
  <si>
    <t>404200</t>
  </si>
  <si>
    <t>GENERICS PHARMACY (S</t>
  </si>
  <si>
    <t>403963</t>
  </si>
  <si>
    <t>THE GENERICS PHARMAC</t>
  </si>
  <si>
    <t>404896</t>
  </si>
  <si>
    <t>404967</t>
  </si>
  <si>
    <t>403252</t>
  </si>
  <si>
    <t>404043</t>
  </si>
  <si>
    <t>GENERICS PHARMACY (B</t>
  </si>
  <si>
    <t>403994</t>
  </si>
  <si>
    <t>404231</t>
  </si>
  <si>
    <t>404194</t>
  </si>
  <si>
    <t>405008</t>
  </si>
  <si>
    <t>401991</t>
  </si>
  <si>
    <t>GENERICS EXPRESS (TB</t>
  </si>
  <si>
    <t>404235</t>
  </si>
  <si>
    <t>404905</t>
  </si>
  <si>
    <t>404027</t>
  </si>
  <si>
    <t>THE GENERICS PHRMACY</t>
  </si>
  <si>
    <t>404903</t>
  </si>
  <si>
    <t>THE GENRICS PHARMACY</t>
  </si>
  <si>
    <t>408962</t>
  </si>
  <si>
    <t>405914</t>
  </si>
  <si>
    <t>GENERICS EXPRESS (ZY</t>
  </si>
  <si>
    <t>405920</t>
  </si>
  <si>
    <t>C11554</t>
  </si>
  <si>
    <t>S60539</t>
  </si>
  <si>
    <t>GENERICS  (L&amp;G JAROM</t>
  </si>
  <si>
    <t>S60947</t>
  </si>
  <si>
    <t>THE GENERICS - BACON</t>
  </si>
  <si>
    <t>S30011</t>
  </si>
  <si>
    <t>S91124</t>
  </si>
  <si>
    <t>S20582</t>
  </si>
  <si>
    <t>13</t>
  </si>
  <si>
    <t>S70957</t>
  </si>
  <si>
    <t>S70958</t>
  </si>
  <si>
    <t>S50775</t>
  </si>
  <si>
    <t>001948</t>
  </si>
  <si>
    <t>000646</t>
  </si>
  <si>
    <t>Generic Phar. Liboro</t>
  </si>
  <si>
    <t>000645</t>
  </si>
  <si>
    <t>Generic Pharmacy Cap</t>
  </si>
  <si>
    <t>Generic(Calintaan)</t>
  </si>
  <si>
    <t>000851</t>
  </si>
  <si>
    <t>Generic (Abra)</t>
  </si>
  <si>
    <t>000513</t>
  </si>
  <si>
    <t>Generic (MBO)</t>
  </si>
  <si>
    <t>001111</t>
  </si>
  <si>
    <t>698889</t>
  </si>
  <si>
    <t>THE GENERIC PHMCY(60</t>
  </si>
  <si>
    <t>686141</t>
  </si>
  <si>
    <t>THE GENERIC PHMCY(90</t>
  </si>
  <si>
    <t>686866</t>
  </si>
  <si>
    <t>689965</t>
  </si>
  <si>
    <t>MR DE GUZMAN PHMCY(9</t>
  </si>
  <si>
    <t>701482</t>
  </si>
  <si>
    <t>THE GENERIC PHARMACY</t>
  </si>
  <si>
    <t>689936</t>
  </si>
  <si>
    <t>689701</t>
  </si>
  <si>
    <t>THE GENERICS PHA.ALI</t>
  </si>
  <si>
    <t>689935</t>
  </si>
  <si>
    <t>THE GENERIC PHMY G4</t>
  </si>
  <si>
    <t>686110</t>
  </si>
  <si>
    <t>000876</t>
  </si>
  <si>
    <t>698890</t>
  </si>
  <si>
    <t>781255</t>
  </si>
  <si>
    <t>THE GENERIC PHMY(522</t>
  </si>
  <si>
    <t>782434</t>
  </si>
  <si>
    <t>THE GENERICS(521)BAG</t>
  </si>
  <si>
    <t>780297</t>
  </si>
  <si>
    <t>THE GENERIC PHMCY(92</t>
  </si>
  <si>
    <t>782427</t>
  </si>
  <si>
    <t>T.G.P &lt;921&gt;S.MIRA</t>
  </si>
  <si>
    <t>782819</t>
  </si>
  <si>
    <t>T.G.P 921 CLAVERIA</t>
  </si>
  <si>
    <t>782708</t>
  </si>
  <si>
    <t>695586</t>
  </si>
  <si>
    <t>781250</t>
  </si>
  <si>
    <t>685561</t>
  </si>
  <si>
    <t>780293</t>
  </si>
  <si>
    <t>699045</t>
  </si>
  <si>
    <t>THE GENERICS GUNDAWA</t>
  </si>
  <si>
    <t>685587</t>
  </si>
  <si>
    <t>THE GENERICS PHMCY(9</t>
  </si>
  <si>
    <t>698904</t>
  </si>
  <si>
    <t>780296</t>
  </si>
  <si>
    <t>THE GERERIC PHMCY(92</t>
  </si>
  <si>
    <t>699034</t>
  </si>
  <si>
    <t>THE GNERIC PHCY(901)</t>
  </si>
  <si>
    <t>698893</t>
  </si>
  <si>
    <t>695588</t>
  </si>
  <si>
    <t>780917</t>
  </si>
  <si>
    <t>GENERIC&lt;921&gt; TABUK</t>
  </si>
  <si>
    <t>800045</t>
  </si>
  <si>
    <t>THE GENERIC PHAR&lt;921</t>
  </si>
  <si>
    <t>785253</t>
  </si>
  <si>
    <t>THE GENERIC PHARMAYC</t>
  </si>
  <si>
    <t>685586</t>
  </si>
  <si>
    <t>698894</t>
  </si>
  <si>
    <t>695584</t>
  </si>
  <si>
    <t>782257</t>
  </si>
  <si>
    <t>780298</t>
  </si>
  <si>
    <t>780301</t>
  </si>
  <si>
    <t>699137</t>
  </si>
  <si>
    <t>THE GENERICS PHCY(60</t>
  </si>
  <si>
    <t>695585</t>
  </si>
  <si>
    <t>699029</t>
  </si>
  <si>
    <t>699040</t>
  </si>
  <si>
    <t>THE GENRICS PHMACY(9</t>
  </si>
  <si>
    <t>785258</t>
  </si>
  <si>
    <t>698887</t>
  </si>
  <si>
    <t>698903</t>
  </si>
  <si>
    <t>699134</t>
  </si>
  <si>
    <t>THE GENERICS PHCY BR</t>
  </si>
  <si>
    <t>705821</t>
  </si>
  <si>
    <t>D'GENERICS 921 TABUK</t>
  </si>
  <si>
    <t>780302</t>
  </si>
  <si>
    <t>780300</t>
  </si>
  <si>
    <t>781270</t>
  </si>
  <si>
    <t>780299</t>
  </si>
  <si>
    <t>THE GENERIC PHRMCY(9</t>
  </si>
  <si>
    <t>781245</t>
  </si>
  <si>
    <t>THE GENRERIC DS(921)</t>
  </si>
  <si>
    <t>001831</t>
  </si>
  <si>
    <t>20081</t>
  </si>
  <si>
    <t>GENERIC PHAR - SAMBA</t>
  </si>
  <si>
    <t>20073</t>
  </si>
  <si>
    <t>GENERIC PHRMCY - PAG</t>
  </si>
  <si>
    <t>20076</t>
  </si>
  <si>
    <t>GENERIC PHRMCY -STC</t>
  </si>
  <si>
    <t>50902</t>
  </si>
  <si>
    <t>50899</t>
  </si>
  <si>
    <t>GENERIC PHARMACY - R</t>
  </si>
  <si>
    <t>20077</t>
  </si>
  <si>
    <t>GENERIC PHARMACY - P</t>
  </si>
  <si>
    <t>20074</t>
  </si>
  <si>
    <t>GENERIC PHARMACY - S</t>
  </si>
  <si>
    <t>20075</t>
  </si>
  <si>
    <t>50892</t>
  </si>
  <si>
    <t>THE GENERICS PHAR. -</t>
  </si>
  <si>
    <t>000150</t>
  </si>
  <si>
    <t>000213</t>
  </si>
  <si>
    <t>093223</t>
  </si>
  <si>
    <t>THE GENERICS PHAR -S</t>
  </si>
  <si>
    <t>203154</t>
  </si>
  <si>
    <t>THE GENERICS PHAR.-</t>
  </si>
  <si>
    <t>200184</t>
  </si>
  <si>
    <t>ST. JOSEPH DRUGSTORE</t>
  </si>
  <si>
    <t>601757</t>
  </si>
  <si>
    <t>601675</t>
  </si>
  <si>
    <t>601977</t>
  </si>
  <si>
    <t>602115</t>
  </si>
  <si>
    <t>602116</t>
  </si>
  <si>
    <t>601643</t>
  </si>
  <si>
    <t>601756</t>
  </si>
  <si>
    <t>602158</t>
  </si>
  <si>
    <t>202185</t>
  </si>
  <si>
    <t>ROSE MONIQUE PHARMAC</t>
  </si>
  <si>
    <t>604189</t>
  </si>
  <si>
    <t>600612</t>
  </si>
  <si>
    <t>GENERIC PHARMACY</t>
  </si>
  <si>
    <t>091615</t>
  </si>
  <si>
    <t>091670</t>
  </si>
  <si>
    <t>TGP          SAN MAN</t>
  </si>
  <si>
    <t>091270</t>
  </si>
  <si>
    <t>091657</t>
  </si>
  <si>
    <t>TGP         Alcala</t>
  </si>
  <si>
    <t>091673</t>
  </si>
  <si>
    <t>TGP         Carmen</t>
  </si>
  <si>
    <t>091658</t>
  </si>
  <si>
    <t>TGP      Rosales</t>
  </si>
  <si>
    <t>091659</t>
  </si>
  <si>
    <t>TGP    Tayug</t>
  </si>
  <si>
    <t>091652</t>
  </si>
  <si>
    <t>DGPI     Aruego St.</t>
  </si>
  <si>
    <t>091653</t>
  </si>
  <si>
    <t>DGPI     CB Mall</t>
  </si>
  <si>
    <t>091651</t>
  </si>
  <si>
    <t>DGPI     Magic Mall</t>
  </si>
  <si>
    <t>091655</t>
  </si>
  <si>
    <t>DGPI     Manaoag</t>
  </si>
  <si>
    <t>091654</t>
  </si>
  <si>
    <t>DGPI     Pozorrubio</t>
  </si>
  <si>
    <t>091656</t>
  </si>
  <si>
    <t>DGPI     Villasis</t>
  </si>
  <si>
    <t>092011</t>
  </si>
  <si>
    <t>TGP               ST</t>
  </si>
  <si>
    <t>091681</t>
  </si>
  <si>
    <t>TGP      Umingan</t>
  </si>
  <si>
    <t>007914</t>
  </si>
  <si>
    <t>GENERIC PHARM</t>
  </si>
  <si>
    <t>008928</t>
  </si>
  <si>
    <t>GENERICS PHARMACY</t>
  </si>
  <si>
    <t>008748</t>
  </si>
  <si>
    <t>008099</t>
  </si>
  <si>
    <t>002267</t>
  </si>
  <si>
    <t>002312</t>
  </si>
  <si>
    <t>003668</t>
  </si>
  <si>
    <t>ROSE STORE-MOBO</t>
  </si>
  <si>
    <t>004399</t>
  </si>
  <si>
    <t>SOUTH STAR DRUG MASB</t>
  </si>
  <si>
    <t>020768</t>
  </si>
  <si>
    <t>099027</t>
  </si>
  <si>
    <t>ROSE STORE (B. SILAN</t>
  </si>
  <si>
    <t>091453</t>
  </si>
  <si>
    <t>ROSE STORE(SITIO RUB</t>
  </si>
  <si>
    <t>099091</t>
  </si>
  <si>
    <t>MARY ROSE STORE (B.</t>
  </si>
  <si>
    <t>095768</t>
  </si>
  <si>
    <t>ROSE &amp; REB STORE (EA</t>
  </si>
  <si>
    <t>511858</t>
  </si>
  <si>
    <t>ROSE STORE (OLANDES)</t>
  </si>
  <si>
    <t>093522</t>
  </si>
  <si>
    <t>ROSE STORE (WESTBANK</t>
  </si>
  <si>
    <t>098693</t>
  </si>
  <si>
    <t>ROSE YEN STORE (B-SI</t>
  </si>
  <si>
    <t>095717</t>
  </si>
  <si>
    <t>ROSE STORE (DAANG TU</t>
  </si>
  <si>
    <t>094750</t>
  </si>
  <si>
    <t>ROSE ANN STORE (JENN</t>
  </si>
  <si>
    <t>024582</t>
  </si>
  <si>
    <t>ROSE STORE (BATASAN)</t>
  </si>
  <si>
    <t>511580</t>
  </si>
  <si>
    <t>ROSE STORE (CAINTA)</t>
  </si>
  <si>
    <t>503663</t>
  </si>
  <si>
    <t>ROSE N JAIME STORE (</t>
  </si>
  <si>
    <t>502169</t>
  </si>
  <si>
    <t>512195</t>
  </si>
  <si>
    <t>ROSE STORE (822-SAN</t>
  </si>
  <si>
    <t>095111</t>
  </si>
  <si>
    <t>ROSE STORE (FLOODWAY</t>
  </si>
  <si>
    <t>ROSE STORE (PINAGBUH</t>
  </si>
  <si>
    <t>095847</t>
  </si>
  <si>
    <t>ROSE (STORE) MAYBUNG</t>
  </si>
  <si>
    <t>094532</t>
  </si>
  <si>
    <t>ROSE STORE (MAGSAYSA</t>
  </si>
  <si>
    <t>130611</t>
  </si>
  <si>
    <t>GENERIC PHRMCY (SAN</t>
  </si>
  <si>
    <t>161542</t>
  </si>
  <si>
    <t>GENERICS PHARMACY- P</t>
  </si>
  <si>
    <t>161536</t>
  </si>
  <si>
    <t>GENERICS PHARMACY -</t>
  </si>
  <si>
    <t>161540</t>
  </si>
  <si>
    <t>GENERICS PHARMACY- S</t>
  </si>
  <si>
    <t>195279</t>
  </si>
  <si>
    <t>161533</t>
  </si>
  <si>
    <t>GENERICS PHARMA-STA.</t>
  </si>
  <si>
    <t>161534</t>
  </si>
  <si>
    <t>161535</t>
  </si>
  <si>
    <t>407636</t>
  </si>
  <si>
    <t>ROSE PHARMACY INC -</t>
  </si>
  <si>
    <t>404252</t>
  </si>
  <si>
    <t>400477</t>
  </si>
  <si>
    <t>401683</t>
  </si>
  <si>
    <t>404451</t>
  </si>
  <si>
    <t>TGP CALIWAG SAN JOSE</t>
  </si>
  <si>
    <t>406357</t>
  </si>
  <si>
    <t>TGP CALIWAG SAN JUAN</t>
  </si>
  <si>
    <t>402048</t>
  </si>
  <si>
    <t>GENERICS PHARMARCY -</t>
  </si>
  <si>
    <t>000259</t>
  </si>
  <si>
    <t>THE GENERICS PHARM-O</t>
  </si>
  <si>
    <t>231889</t>
  </si>
  <si>
    <t>ROSE PHAR. (BINA) 90</t>
  </si>
  <si>
    <t>107670</t>
  </si>
  <si>
    <t>ROSE PHARMACY (SPED)</t>
  </si>
  <si>
    <t>218669</t>
  </si>
  <si>
    <t>ROSE PHARMACY(LOSB)</t>
  </si>
  <si>
    <t>107611</t>
  </si>
  <si>
    <t>102986</t>
  </si>
  <si>
    <t>TGP (BINA) 906 SAN A</t>
  </si>
  <si>
    <t>106669</t>
  </si>
  <si>
    <t>TGP (CABU) 907 BANLI</t>
  </si>
  <si>
    <t>217991</t>
  </si>
  <si>
    <t>TGP (CALA) 907 SAN J</t>
  </si>
  <si>
    <t>106822</t>
  </si>
  <si>
    <t>TGP (CALA) 907 MAYAP</t>
  </si>
  <si>
    <t>103587</t>
  </si>
  <si>
    <t>ROSE PHARMACY (CABU)</t>
  </si>
  <si>
    <t>115932</t>
  </si>
  <si>
    <t>ROSE PHARMACY (CALA)</t>
  </si>
  <si>
    <t>102987</t>
  </si>
  <si>
    <t>214997</t>
  </si>
  <si>
    <t>122490</t>
  </si>
  <si>
    <t>TGP (CARM) 906 JM LO</t>
  </si>
  <si>
    <t>122492</t>
  </si>
  <si>
    <t>122506</t>
  </si>
  <si>
    <t>TGP (CARM) 906 MARKE</t>
  </si>
  <si>
    <t>122507</t>
  </si>
  <si>
    <t>TGP (CARM) JM LOYOLA</t>
  </si>
  <si>
    <t>101770</t>
  </si>
  <si>
    <t>TGP (SILA) 906 ANAHA</t>
  </si>
  <si>
    <t>215999</t>
  </si>
  <si>
    <t>TGP (SROS) 907 BEL-A</t>
  </si>
  <si>
    <t>218389</t>
  </si>
  <si>
    <t>TGP 8758 (LOSB) B.MA</t>
  </si>
  <si>
    <t>115984</t>
  </si>
  <si>
    <t>102984</t>
  </si>
  <si>
    <t>218962</t>
  </si>
  <si>
    <t>218963</t>
  </si>
  <si>
    <t>106164</t>
  </si>
  <si>
    <t>106936</t>
  </si>
  <si>
    <t>TGP (BINA) 906 STO.</t>
  </si>
  <si>
    <t>216954</t>
  </si>
  <si>
    <t>216955</t>
  </si>
  <si>
    <t>100829</t>
  </si>
  <si>
    <t>102541</t>
  </si>
  <si>
    <t>100939</t>
  </si>
  <si>
    <t>TGP (SILA) 906 TARTA</t>
  </si>
  <si>
    <t>106000</t>
  </si>
  <si>
    <t>TGP (SROS) 907 MARKE</t>
  </si>
  <si>
    <t>105853</t>
  </si>
  <si>
    <t>100895</t>
  </si>
  <si>
    <t>TGP (SILA) 906 MONTO</t>
  </si>
  <si>
    <t>100830</t>
  </si>
  <si>
    <t>597171</t>
  </si>
  <si>
    <t>ABBA SICAT - ORANI G</t>
  </si>
  <si>
    <t>598108</t>
  </si>
  <si>
    <t>ROWENA BUSTAMANTE -</t>
  </si>
  <si>
    <t>598105</t>
  </si>
  <si>
    <t>598104</t>
  </si>
  <si>
    <t>598097</t>
  </si>
  <si>
    <t>598106</t>
  </si>
  <si>
    <t>598107</t>
  </si>
  <si>
    <t>706500</t>
  </si>
  <si>
    <t>702992</t>
  </si>
  <si>
    <t>702716</t>
  </si>
  <si>
    <t>702714</t>
  </si>
  <si>
    <t>702910</t>
  </si>
  <si>
    <t>704050</t>
  </si>
  <si>
    <t>702726</t>
  </si>
  <si>
    <t>THE GENERICS PHARMAR</t>
  </si>
  <si>
    <t>702725</t>
  </si>
  <si>
    <t>703716</t>
  </si>
  <si>
    <t>702741</t>
  </si>
  <si>
    <t>702756</t>
  </si>
  <si>
    <t>704049</t>
  </si>
  <si>
    <t>702724</t>
  </si>
  <si>
    <t>702720</t>
  </si>
  <si>
    <t>705128</t>
  </si>
  <si>
    <t>702778</t>
  </si>
  <si>
    <t>DGPI - BALIBAGO ANGE</t>
  </si>
  <si>
    <t>703715</t>
  </si>
  <si>
    <t>702719</t>
  </si>
  <si>
    <t>702780</t>
  </si>
  <si>
    <t>703788</t>
  </si>
  <si>
    <t>702921</t>
  </si>
  <si>
    <t>708245</t>
  </si>
  <si>
    <t>009925</t>
  </si>
  <si>
    <t>THE GENERICS PHAR. I</t>
  </si>
  <si>
    <t>009926</t>
  </si>
  <si>
    <t>009992</t>
  </si>
  <si>
    <t>010722</t>
  </si>
  <si>
    <t>009963</t>
  </si>
  <si>
    <t>801776</t>
  </si>
  <si>
    <t>VILLABROZA D.S(alami</t>
  </si>
  <si>
    <t>801775</t>
  </si>
  <si>
    <t>THE GENERICS PHAR- M</t>
  </si>
  <si>
    <t>801777</t>
  </si>
  <si>
    <t>THE GENERICS PHAR- S</t>
  </si>
  <si>
    <t>801778</t>
  </si>
  <si>
    <t>VILLABROZA DS(san ju</t>
  </si>
  <si>
    <t>801793</t>
  </si>
  <si>
    <t>VILLABROZA sto.tomas</t>
  </si>
  <si>
    <t>8016671</t>
  </si>
  <si>
    <t>THE GENERIC PHAR - C</t>
  </si>
  <si>
    <t>801794</t>
  </si>
  <si>
    <t>THE GENERICS PHAR- T</t>
  </si>
  <si>
    <t>1443</t>
  </si>
  <si>
    <t>801665</t>
  </si>
  <si>
    <t>GENERIC PHARM  MAIN-</t>
  </si>
  <si>
    <t>801664</t>
  </si>
  <si>
    <t>GENERIC PHARM AMVI -</t>
  </si>
  <si>
    <t>801653</t>
  </si>
  <si>
    <t>GENERICS PHARMACY- G</t>
  </si>
  <si>
    <t>801654</t>
  </si>
  <si>
    <t>GENERIC -LOPEZ 703</t>
  </si>
  <si>
    <t>801658</t>
  </si>
  <si>
    <t>GENERIC DS - CALAUAG</t>
  </si>
  <si>
    <t>801662</t>
  </si>
  <si>
    <t>GENERIC DS - GUMACA</t>
  </si>
  <si>
    <t>801657</t>
  </si>
  <si>
    <t>GENERIC DS - TAGKAWA</t>
  </si>
  <si>
    <t>801661</t>
  </si>
  <si>
    <t>GENERIC DS- ATIMONAN</t>
  </si>
  <si>
    <t>801655</t>
  </si>
  <si>
    <t>GENERIC PHAR - CAT 7</t>
  </si>
  <si>
    <t>801656</t>
  </si>
  <si>
    <t>GENERIC PHAR - MULAN</t>
  </si>
  <si>
    <t>801684</t>
  </si>
  <si>
    <t>GENERIC PHAR-SN FRAN</t>
  </si>
  <si>
    <t>802077</t>
  </si>
  <si>
    <t>THE GENERIC PHAR-GUM</t>
  </si>
  <si>
    <t>SOUTH STAR DRUG INC-</t>
  </si>
  <si>
    <t>014000</t>
  </si>
  <si>
    <t>THE GENERIC'S PHARMA</t>
  </si>
  <si>
    <t>501920</t>
  </si>
  <si>
    <t>014552</t>
  </si>
  <si>
    <t>GENERIC DRUG (CALABA</t>
  </si>
  <si>
    <t>015676</t>
  </si>
  <si>
    <t>014378</t>
  </si>
  <si>
    <t>014452</t>
  </si>
  <si>
    <t>014560</t>
  </si>
  <si>
    <t>501508</t>
  </si>
  <si>
    <t>019642</t>
  </si>
  <si>
    <t>015687</t>
  </si>
  <si>
    <t>012784</t>
  </si>
  <si>
    <t>ROSE  PHARMACY 2  (N</t>
  </si>
  <si>
    <t>000461</t>
  </si>
  <si>
    <t>ROSE PHARMACY (NAGA)</t>
  </si>
  <si>
    <t>501984</t>
  </si>
  <si>
    <t>THE GENERICS PHARMA(</t>
  </si>
  <si>
    <t>501976</t>
  </si>
  <si>
    <t>025384</t>
  </si>
  <si>
    <t>014102</t>
  </si>
  <si>
    <t>014123</t>
  </si>
  <si>
    <t>THE GENERICS (CBD II</t>
  </si>
  <si>
    <t>501968</t>
  </si>
  <si>
    <t>GENERIC PHARMACY-STA</t>
  </si>
  <si>
    <t>501440</t>
  </si>
  <si>
    <t>501596</t>
  </si>
  <si>
    <t>502695</t>
  </si>
  <si>
    <t>THE GENERICS(DIVISOR</t>
  </si>
  <si>
    <t>501543</t>
  </si>
  <si>
    <t>GENERIC PHARMACY (PG</t>
  </si>
  <si>
    <t>132308</t>
  </si>
  <si>
    <t>139698</t>
  </si>
  <si>
    <t>111050</t>
  </si>
  <si>
    <t>T.G.P  (MARA) 901</t>
  </si>
  <si>
    <t>125736</t>
  </si>
  <si>
    <t>T.G.P  TALABA (BACO)</t>
  </si>
  <si>
    <t>132320</t>
  </si>
  <si>
    <t>130954</t>
  </si>
  <si>
    <t>T.G.P EMA MERCADO (G</t>
  </si>
  <si>
    <t>132277</t>
  </si>
  <si>
    <t>T.G.P EMA MERCADO-PA</t>
  </si>
  <si>
    <t>133099</t>
  </si>
  <si>
    <t>T.G.P NIOG (BACO) 90</t>
  </si>
  <si>
    <t>132044</t>
  </si>
  <si>
    <t>130843</t>
  </si>
  <si>
    <t>T.G.P PHARMACY-LNGKA</t>
  </si>
  <si>
    <t>132562</t>
  </si>
  <si>
    <t>TGP ANABU IMUS (IMUS</t>
  </si>
  <si>
    <t>130401</t>
  </si>
  <si>
    <t>TGP GENERAL TRIAS (G</t>
  </si>
  <si>
    <t>118240</t>
  </si>
  <si>
    <t>TGP MENDEZ (MEND) 90</t>
  </si>
  <si>
    <t>131887</t>
  </si>
  <si>
    <t>TGP SUNNY BROOKE (GT</t>
  </si>
  <si>
    <t>115330</t>
  </si>
  <si>
    <t>GENERICS PHAR. (INDA</t>
  </si>
  <si>
    <t>104460</t>
  </si>
  <si>
    <t>T.G.P EMA MERCADO (N</t>
  </si>
  <si>
    <t>THE GENERICS PHAR (T</t>
  </si>
  <si>
    <t>130826</t>
  </si>
  <si>
    <t>THE GENERICS PHAR (G</t>
  </si>
  <si>
    <t>116969</t>
  </si>
  <si>
    <t>THE GENERICS PHAR. (</t>
  </si>
  <si>
    <t>001064</t>
  </si>
  <si>
    <t>ROSE PHARMACY (BATS.</t>
  </si>
  <si>
    <t>001140</t>
  </si>
  <si>
    <t>ROSE PHARMACY</t>
  </si>
  <si>
    <t>012266</t>
  </si>
  <si>
    <t>009143</t>
  </si>
  <si>
    <t>ROSE PHARMACY- TANAU</t>
  </si>
  <si>
    <t>012256</t>
  </si>
  <si>
    <t>012253</t>
  </si>
  <si>
    <t>012273</t>
  </si>
  <si>
    <t>012336</t>
  </si>
  <si>
    <t>013666</t>
  </si>
  <si>
    <t>012254</t>
  </si>
  <si>
    <t>012255</t>
  </si>
  <si>
    <t>012264</t>
  </si>
  <si>
    <t>012225</t>
  </si>
  <si>
    <t>000045</t>
  </si>
  <si>
    <t>304871</t>
  </si>
  <si>
    <t>304858</t>
  </si>
  <si>
    <t>305522</t>
  </si>
  <si>
    <t>002484</t>
  </si>
  <si>
    <t>002912</t>
  </si>
  <si>
    <t>002873</t>
  </si>
  <si>
    <t>000387</t>
  </si>
  <si>
    <t>002652</t>
  </si>
  <si>
    <t>002485</t>
  </si>
  <si>
    <t>002459</t>
  </si>
  <si>
    <t>000395</t>
  </si>
  <si>
    <t>500418</t>
  </si>
  <si>
    <t>500201</t>
  </si>
  <si>
    <t>500696</t>
  </si>
  <si>
    <t>500623</t>
  </si>
  <si>
    <t>010572</t>
  </si>
  <si>
    <t>THE GENERIC PHARMCY</t>
  </si>
  <si>
    <t>001115</t>
  </si>
  <si>
    <t>010909</t>
  </si>
  <si>
    <t>011777</t>
  </si>
  <si>
    <t>012930</t>
  </si>
  <si>
    <t>GENERICS DRUGSTORE (</t>
  </si>
  <si>
    <t>608156</t>
  </si>
  <si>
    <t>608144</t>
  </si>
  <si>
    <t>THE GENERIC PHARMA.</t>
  </si>
  <si>
    <t>608138</t>
  </si>
  <si>
    <t>THE GENERIC PHAR. FV</t>
  </si>
  <si>
    <t>608141</t>
  </si>
  <si>
    <t>608137</t>
  </si>
  <si>
    <t>608142</t>
  </si>
  <si>
    <t>608172</t>
  </si>
  <si>
    <t>608113</t>
  </si>
  <si>
    <t>608104</t>
  </si>
  <si>
    <t>608392</t>
  </si>
  <si>
    <t>THE GENERICPHARMACY-</t>
  </si>
  <si>
    <t>P213534</t>
  </si>
  <si>
    <t>THE GENERICS PHAR.-B</t>
  </si>
  <si>
    <t>608190</t>
  </si>
  <si>
    <t>608202</t>
  </si>
  <si>
    <t>608740</t>
  </si>
  <si>
    <t>608201</t>
  </si>
  <si>
    <t>THE GENERICS PHAR. G</t>
  </si>
  <si>
    <t>608155</t>
  </si>
  <si>
    <t>608192</t>
  </si>
  <si>
    <t>608205</t>
  </si>
  <si>
    <t>608188</t>
  </si>
  <si>
    <t>608143</t>
  </si>
  <si>
    <t>608140</t>
  </si>
  <si>
    <t>608300</t>
  </si>
  <si>
    <t>608105</t>
  </si>
  <si>
    <t>608150</t>
  </si>
  <si>
    <t>608123</t>
  </si>
  <si>
    <t>P256284</t>
  </si>
  <si>
    <t>THE GENERICS PHAR-G.</t>
  </si>
  <si>
    <t>P256068</t>
  </si>
  <si>
    <t>103523</t>
  </si>
  <si>
    <t>GENERIC - CALAPANDAY</t>
  </si>
  <si>
    <t>100180</t>
  </si>
  <si>
    <t>GENERICS - CASTILLEJ</t>
  </si>
  <si>
    <t>009903</t>
  </si>
  <si>
    <t>GENERICS SUBIC</t>
  </si>
  <si>
    <t>010060</t>
  </si>
  <si>
    <t>GENERICS-BARRETTO</t>
  </si>
  <si>
    <t>010051</t>
  </si>
  <si>
    <t>GENERICS-PAG-ASA</t>
  </si>
  <si>
    <t>010053</t>
  </si>
  <si>
    <t>GENERICS-RIZAL AVENU</t>
  </si>
  <si>
    <t>010023</t>
  </si>
  <si>
    <t>GENERICS-SAN NARCISO</t>
  </si>
  <si>
    <t>103110</t>
  </si>
  <si>
    <t>GENERIC - SAN MARCEL</t>
  </si>
  <si>
    <t>102177</t>
  </si>
  <si>
    <t>GENERIC PHARMACY - K</t>
  </si>
  <si>
    <t>010006</t>
  </si>
  <si>
    <t>MASINLOC GENERIC</t>
  </si>
  <si>
    <t>009882</t>
  </si>
  <si>
    <t>CANDELARIA GENERICS</t>
  </si>
  <si>
    <t>011192</t>
  </si>
  <si>
    <t>GENERICS HAPPY VALLE</t>
  </si>
  <si>
    <t>010107</t>
  </si>
  <si>
    <t>IBA GENERIC</t>
  </si>
  <si>
    <t>006890</t>
  </si>
  <si>
    <t>SC GENERIC-STA.CRUZ</t>
  </si>
  <si>
    <t>009626</t>
  </si>
  <si>
    <t>GENERIC-CANDELARIA</t>
  </si>
  <si>
    <t>ROSE PHARMACY(VALENC</t>
  </si>
  <si>
    <t>007046</t>
  </si>
  <si>
    <t>ROSE PHARMACY II -VA</t>
  </si>
  <si>
    <t>ROSE PHARMACY(MLYBLY</t>
  </si>
  <si>
    <t>000178</t>
  </si>
  <si>
    <t>999047</t>
  </si>
  <si>
    <t>ROSE PHARMACY VALENC</t>
  </si>
  <si>
    <t>100129</t>
  </si>
  <si>
    <t>GENERICS PHARMACY(D.</t>
  </si>
  <si>
    <t>004044</t>
  </si>
  <si>
    <t>ROSE PHARMACY ACHARO</t>
  </si>
  <si>
    <t>004045</t>
  </si>
  <si>
    <t>ROSE PHARMACY MARBEL</t>
  </si>
  <si>
    <t>089744</t>
  </si>
  <si>
    <t>GENERIC PHARMACY_CAL</t>
  </si>
  <si>
    <t>089715</t>
  </si>
  <si>
    <t>GENERIC PHARMACY_SUN</t>
  </si>
  <si>
    <t>089741</t>
  </si>
  <si>
    <t>089742</t>
  </si>
  <si>
    <t>GENERICS PHARMACY-AL</t>
  </si>
  <si>
    <t>089743</t>
  </si>
  <si>
    <t>GENERICS PHARMACY-KI</t>
  </si>
  <si>
    <t>089736</t>
  </si>
  <si>
    <t>GENERICS PHARMACY-PR</t>
  </si>
  <si>
    <t>089723</t>
  </si>
  <si>
    <t>GENERICS PHARMACY-BA</t>
  </si>
  <si>
    <t>089692</t>
  </si>
  <si>
    <t>GENERIC PHARMACY_LAG</t>
  </si>
  <si>
    <t>089691</t>
  </si>
  <si>
    <t>GENERIC PHARMACY-fat</t>
  </si>
  <si>
    <t>000576</t>
  </si>
  <si>
    <t>ROSE PHARMACY PIONEE</t>
  </si>
  <si>
    <t>089903</t>
  </si>
  <si>
    <t>ROSE PHARMACY-LAGAO</t>
  </si>
  <si>
    <t>004046</t>
  </si>
  <si>
    <t>ROSE PHARMACY TACURO</t>
  </si>
  <si>
    <t>600136</t>
  </si>
  <si>
    <t>ROSE PHARMACY - DGTE</t>
  </si>
  <si>
    <t>ROSE PHARMACY - CATA</t>
  </si>
  <si>
    <t>ROSE PHARMACY- CALBA</t>
  </si>
  <si>
    <t>ROSE PHARMACY-CATBAL</t>
  </si>
  <si>
    <t>000718</t>
  </si>
  <si>
    <t>010295</t>
  </si>
  <si>
    <t>019475</t>
  </si>
  <si>
    <t>ROSE PHARMACY OSMEÑA</t>
  </si>
  <si>
    <t>019897</t>
  </si>
  <si>
    <t>THE GENERICS COMPOST</t>
  </si>
  <si>
    <t>019886</t>
  </si>
  <si>
    <t>010294</t>
  </si>
  <si>
    <t>019888</t>
  </si>
  <si>
    <t>THE GENERICS CRMN 90</t>
  </si>
  <si>
    <t>019899</t>
  </si>
  <si>
    <t>THE GENERICS KPALONG</t>
  </si>
  <si>
    <t>010310</t>
  </si>
  <si>
    <t>THE GENERICS MONTEVI</t>
  </si>
  <si>
    <t>019898</t>
  </si>
  <si>
    <t>THE GENERICS NAB.901</t>
  </si>
  <si>
    <t>010609</t>
  </si>
  <si>
    <t>ROSE PHARMACY - MATI</t>
  </si>
  <si>
    <t>200014</t>
  </si>
  <si>
    <t>ROSE PHARMACY - BORO</t>
  </si>
  <si>
    <t>500352</t>
  </si>
  <si>
    <t>ROSE PHARMACY GUIUAN</t>
  </si>
  <si>
    <t>506187</t>
  </si>
  <si>
    <t>GENERIC PHAR - DOLOR</t>
  </si>
  <si>
    <t>506108</t>
  </si>
  <si>
    <t>GENERIC PHAR-BORONGA</t>
  </si>
  <si>
    <t>001119</t>
  </si>
  <si>
    <t>ROSE PHARMACY - MAAS</t>
  </si>
  <si>
    <t>101192</t>
  </si>
  <si>
    <t>ROSE PHARMACY - BAYB</t>
  </si>
  <si>
    <t>ROSE PHARMACY - ORMO</t>
  </si>
  <si>
    <t>THREE SIXTY PHAR-TAC</t>
  </si>
  <si>
    <t>870013</t>
  </si>
  <si>
    <t>ROSE PHARMACY - TACL</t>
  </si>
  <si>
    <t>554926</t>
  </si>
  <si>
    <t>THE GENERICS PHAR -</t>
  </si>
  <si>
    <t>554400</t>
  </si>
  <si>
    <t>THE GENERIC PHAR-ABU</t>
  </si>
  <si>
    <t>554401</t>
  </si>
  <si>
    <t>THE GENERIC PHAR-DUL</t>
  </si>
  <si>
    <t>555023</t>
  </si>
  <si>
    <t>THE GENERICS PHAR-TA</t>
  </si>
  <si>
    <t>554695</t>
  </si>
  <si>
    <t>THE GENERICS PHAR-BU</t>
  </si>
  <si>
    <t>EVER CONSUMER SALES, INC. MAGPK</t>
  </si>
  <si>
    <t>036059</t>
  </si>
  <si>
    <t>ROSE PHARM - HIWAY G</t>
  </si>
  <si>
    <t>037218</t>
  </si>
  <si>
    <t>ROSE PHARM INC - EXP</t>
  </si>
  <si>
    <t>036038</t>
  </si>
  <si>
    <t>ROSE PHARM- BRIDGES</t>
  </si>
  <si>
    <t>036040</t>
  </si>
  <si>
    <t>ROSE PHARM- MACTAN D</t>
  </si>
  <si>
    <t>036039</t>
  </si>
  <si>
    <t>ROSE PHARM- SOUTHGAT</t>
  </si>
  <si>
    <t>036041</t>
  </si>
  <si>
    <t>ROSE PHARM- VNU ARCA</t>
  </si>
  <si>
    <t>036045</t>
  </si>
  <si>
    <t>ROSE PHARM-AVILA</t>
  </si>
  <si>
    <t>036042</t>
  </si>
  <si>
    <t>ROSE PHARM-CANDUMAN</t>
  </si>
  <si>
    <t>036044</t>
  </si>
  <si>
    <t>ROSE PHARM-MITSUMI</t>
  </si>
  <si>
    <t>036043</t>
  </si>
  <si>
    <t>ROSE PHARM-PITOGO</t>
  </si>
  <si>
    <t>036050</t>
  </si>
  <si>
    <t>ROSE PHARM-TALAMBAN</t>
  </si>
  <si>
    <t>036077</t>
  </si>
  <si>
    <t>ROSE PHARM.- CONSOLA</t>
  </si>
  <si>
    <t>036084</t>
  </si>
  <si>
    <t>ROSE PHARM.- GMC</t>
  </si>
  <si>
    <t>036085</t>
  </si>
  <si>
    <t>ROSE PHARM.- MARINA</t>
  </si>
  <si>
    <t>026812</t>
  </si>
  <si>
    <t>ROSE PHARMACY - JUAN</t>
  </si>
  <si>
    <t>026722</t>
  </si>
  <si>
    <t>ROSE PHARMACY - MAND</t>
  </si>
  <si>
    <t>026723</t>
  </si>
  <si>
    <t>ROSE PHARMACY - OSME</t>
  </si>
  <si>
    <t>037313</t>
  </si>
  <si>
    <t>THREE SIXTY PHARM -</t>
  </si>
  <si>
    <t>037280</t>
  </si>
  <si>
    <t>THREE SIXTY PHARM- D</t>
  </si>
  <si>
    <t>037301</t>
  </si>
  <si>
    <t>THREE SIXTY PHARM- L</t>
  </si>
  <si>
    <t>037262</t>
  </si>
  <si>
    <t>THREE SIXTY PHARM- P</t>
  </si>
  <si>
    <t>035388</t>
  </si>
  <si>
    <t>THREE SIXTY PHARMACY</t>
  </si>
  <si>
    <t>037259</t>
  </si>
  <si>
    <t>037312</t>
  </si>
  <si>
    <t>037289</t>
  </si>
  <si>
    <t>THREE SIXTY PHARM- B</t>
  </si>
  <si>
    <t>037290</t>
  </si>
  <si>
    <t>THREE SIXTY PHARM- K</t>
  </si>
  <si>
    <t>037258</t>
  </si>
  <si>
    <t>THREE SIXTY PHARM. -</t>
  </si>
  <si>
    <t>037261</t>
  </si>
  <si>
    <t>036046</t>
  </si>
  <si>
    <t>ROSE PHARM-CYBERGATE</t>
  </si>
  <si>
    <t>036090</t>
  </si>
  <si>
    <t>ROSE PHARM.- ORIENTE</t>
  </si>
  <si>
    <t>036086</t>
  </si>
  <si>
    <t>ROSE PHARM.- V.RAMA</t>
  </si>
  <si>
    <t>038029</t>
  </si>
  <si>
    <t>ROSE PHARMACY - USC</t>
  </si>
  <si>
    <t>037242</t>
  </si>
  <si>
    <t>037246</t>
  </si>
  <si>
    <t>037293</t>
  </si>
  <si>
    <t>THREE SIXTY - BASAK,</t>
  </si>
  <si>
    <t>035619</t>
  </si>
  <si>
    <t>THREE SIXTY PHAR - J</t>
  </si>
  <si>
    <t>037303</t>
  </si>
  <si>
    <t>THREE SIXTY PHARM- A</t>
  </si>
  <si>
    <t>037281</t>
  </si>
  <si>
    <t>THREE SIXTY PHARM- C</t>
  </si>
  <si>
    <t>037282</t>
  </si>
  <si>
    <t>THREE SIXTY PHARM- S</t>
  </si>
  <si>
    <t>037264</t>
  </si>
  <si>
    <t>THREE SIXTY PHARM- U</t>
  </si>
  <si>
    <t>036047</t>
  </si>
  <si>
    <t>ROSE PHARM- AYALA</t>
  </si>
  <si>
    <t>036095</t>
  </si>
  <si>
    <t>ROSE PHARM.- SM</t>
  </si>
  <si>
    <t>035620</t>
  </si>
  <si>
    <t>THREE SIXTY PHAR - M</t>
  </si>
  <si>
    <t>037314</t>
  </si>
  <si>
    <t>037284</t>
  </si>
  <si>
    <t>037302</t>
  </si>
  <si>
    <t>037286</t>
  </si>
  <si>
    <t>THREE SIXTY PHARM- T</t>
  </si>
  <si>
    <t>037285</t>
  </si>
  <si>
    <t>037292</t>
  </si>
  <si>
    <t>037263</t>
  </si>
  <si>
    <t>THREE SIXTY PHARM- Q</t>
  </si>
  <si>
    <t>036096</t>
  </si>
  <si>
    <t>ROSE PHARM.- OSMEÑA</t>
  </si>
  <si>
    <t>035623</t>
  </si>
  <si>
    <t>THREE SIXTY PHAR - O</t>
  </si>
  <si>
    <t>037311</t>
  </si>
  <si>
    <t>037291</t>
  </si>
  <si>
    <t>037283</t>
  </si>
  <si>
    <t>THREE SIXTY PHARM- N</t>
  </si>
  <si>
    <t>046561</t>
  </si>
  <si>
    <t>THE GENERICS PHARM-C</t>
  </si>
  <si>
    <t>036087</t>
  </si>
  <si>
    <t>ROSE PHARM.- E.MALL</t>
  </si>
  <si>
    <t>036079</t>
  </si>
  <si>
    <t>ROSE PHARM.- FOODA C</t>
  </si>
  <si>
    <t>036088</t>
  </si>
  <si>
    <t>ROSE PHARM.- JAKOSAL</t>
  </si>
  <si>
    <t>036089</t>
  </si>
  <si>
    <t>ROSE PHARM.- LEGASPI</t>
  </si>
  <si>
    <t>036076</t>
  </si>
  <si>
    <t>ROSE PHARM.- LILOAN</t>
  </si>
  <si>
    <t>036081</t>
  </si>
  <si>
    <t>ROSE PHARM.- MAN. CE</t>
  </si>
  <si>
    <t>036080</t>
  </si>
  <si>
    <t>ROSE PHARM.- PRINCE</t>
  </si>
  <si>
    <t>036083</t>
  </si>
  <si>
    <t>ROSE PHARM.- RADASA</t>
  </si>
  <si>
    <t>036075</t>
  </si>
  <si>
    <t>ROSE PHARM.- RALOTA</t>
  </si>
  <si>
    <t>037973</t>
  </si>
  <si>
    <t>ROSE PHARM.-MARIBAGO</t>
  </si>
  <si>
    <t>037975</t>
  </si>
  <si>
    <t>ROSE PHARM.-TABOK IN</t>
  </si>
  <si>
    <t>037974</t>
  </si>
  <si>
    <t>ROSE PHRAM.-TITA GWA</t>
  </si>
  <si>
    <t>038616</t>
  </si>
  <si>
    <t>THE GENERIC PHARM -</t>
  </si>
  <si>
    <t>038617</t>
  </si>
  <si>
    <t>038618</t>
  </si>
  <si>
    <t>THE GENERIC PHARM -C</t>
  </si>
  <si>
    <t>038619</t>
  </si>
  <si>
    <t>038610</t>
  </si>
  <si>
    <t>THE GENERIC PHARM. -</t>
  </si>
  <si>
    <t>038613</t>
  </si>
  <si>
    <t>THE GENERIC PHARM. F</t>
  </si>
  <si>
    <t>038612</t>
  </si>
  <si>
    <t>THE GENERIC PHARM. M</t>
  </si>
  <si>
    <t>038614</t>
  </si>
  <si>
    <t>THE GENERIC PHARM. T</t>
  </si>
  <si>
    <t>041459</t>
  </si>
  <si>
    <t>THE GENERICS PHARM</t>
  </si>
  <si>
    <t>038028</t>
  </si>
  <si>
    <t>THE GENERICS PHARM -</t>
  </si>
  <si>
    <t>038026</t>
  </si>
  <si>
    <t>038027</t>
  </si>
  <si>
    <t>038119</t>
  </si>
  <si>
    <t>038120</t>
  </si>
  <si>
    <t>038692</t>
  </si>
  <si>
    <t>THE GENERICS PHARM.</t>
  </si>
  <si>
    <t>038715</t>
  </si>
  <si>
    <t>THE GENERICS PHARM.-</t>
  </si>
  <si>
    <t>037415</t>
  </si>
  <si>
    <t>THE GENERIC'S - B. R</t>
  </si>
  <si>
    <t>037305</t>
  </si>
  <si>
    <t>THE GENERICS - SUBAN</t>
  </si>
  <si>
    <t>027422</t>
  </si>
  <si>
    <t>038661</t>
  </si>
  <si>
    <t>038004</t>
  </si>
  <si>
    <t>001915</t>
  </si>
  <si>
    <t>THE GENERICS PHAR MA</t>
  </si>
  <si>
    <t>037294</t>
  </si>
  <si>
    <t>THREE SIXTY - PAJAC,</t>
  </si>
  <si>
    <t>038620</t>
  </si>
  <si>
    <t>036052</t>
  </si>
  <si>
    <t>ROSE PHARM-A.S FORTU</t>
  </si>
  <si>
    <t>036049</t>
  </si>
  <si>
    <t>ROSE PHARM-UC BANILA</t>
  </si>
  <si>
    <t>039204</t>
  </si>
  <si>
    <t>ROSE PHARM - ANITAS</t>
  </si>
  <si>
    <t>300572</t>
  </si>
  <si>
    <t>ROSE PHARM - LEAH's</t>
  </si>
  <si>
    <t>036051</t>
  </si>
  <si>
    <t>ROSE PHARM- PLAZA MA</t>
  </si>
  <si>
    <t>036048</t>
  </si>
  <si>
    <t>ROSE PHARM- RABAYA</t>
  </si>
  <si>
    <t>036091</t>
  </si>
  <si>
    <t>ROSE PHARM.- TABUNOK</t>
  </si>
  <si>
    <t>300042</t>
  </si>
  <si>
    <t>ROSE PHARMACY - ARGA</t>
  </si>
  <si>
    <t>010236</t>
  </si>
  <si>
    <t>ROSE PHARMACY - CARC</t>
  </si>
  <si>
    <t>300016</t>
  </si>
  <si>
    <t>THREE SIXTY - CAR-CA</t>
  </si>
  <si>
    <t>300017</t>
  </si>
  <si>
    <t>THREE SIXTY MOALBOAL</t>
  </si>
  <si>
    <t>300035</t>
  </si>
  <si>
    <t>300142</t>
  </si>
  <si>
    <t>300141</t>
  </si>
  <si>
    <t>036092</t>
  </si>
  <si>
    <t>ROSE PHARM.- LAGTANG</t>
  </si>
  <si>
    <t>036093</t>
  </si>
  <si>
    <t>ROSE PHARM.- MINGLA</t>
  </si>
  <si>
    <t>036094</t>
  </si>
  <si>
    <t>ROSE PHARM.- PARDO</t>
  </si>
  <si>
    <t>028219</t>
  </si>
  <si>
    <t>THE GENERIC PHARM. C</t>
  </si>
  <si>
    <t>300140</t>
  </si>
  <si>
    <t>080126</t>
  </si>
  <si>
    <t>ROSE PHARMACY (ILOIL</t>
  </si>
  <si>
    <t>304029</t>
  </si>
  <si>
    <t>409001</t>
  </si>
  <si>
    <t>080137</t>
  </si>
  <si>
    <t>080135</t>
  </si>
  <si>
    <t>309070</t>
  </si>
  <si>
    <t>080102</t>
  </si>
  <si>
    <t>707019</t>
  </si>
  <si>
    <t>GENERICS PHARMACY (A</t>
  </si>
  <si>
    <t>707046</t>
  </si>
  <si>
    <t>GENERIC PHARMACY (CA</t>
  </si>
  <si>
    <t>900294</t>
  </si>
  <si>
    <t>ROSE PHARMACY(KALIBO</t>
  </si>
  <si>
    <t>050704</t>
  </si>
  <si>
    <t>721244</t>
  </si>
  <si>
    <t>GENERICA DRUGSTORE (</t>
  </si>
  <si>
    <t>717121</t>
  </si>
  <si>
    <t>THE GENERICS PHAR.(N</t>
  </si>
  <si>
    <t>205040</t>
  </si>
  <si>
    <t>213284</t>
  </si>
  <si>
    <t>THE GENERICS PHAR (S</t>
  </si>
  <si>
    <t>082113</t>
  </si>
  <si>
    <t>THE GENERICS PHAR(ES</t>
  </si>
  <si>
    <t>081911</t>
  </si>
  <si>
    <t>090118</t>
  </si>
  <si>
    <t>GENERIC PHARMACY (RO</t>
  </si>
  <si>
    <t>090117</t>
  </si>
  <si>
    <t>090139</t>
  </si>
  <si>
    <t>ROSE PHARMACY (ROXAS</t>
  </si>
  <si>
    <t>612139</t>
  </si>
  <si>
    <t>GENERIC PHARMACY (MA</t>
  </si>
  <si>
    <t>HF-ROSE PHARMACY-T.N</t>
  </si>
  <si>
    <t>HF-ROSE PH-BAUL ST/D</t>
  </si>
  <si>
    <t>HF-ROSE PHARMACY-G.T</t>
  </si>
  <si>
    <t>HF-ROSE PHARMACY-CEN</t>
  </si>
  <si>
    <t>001006</t>
  </si>
  <si>
    <t>HF-ROSE PH-VETERAN S</t>
  </si>
  <si>
    <t>001107</t>
  </si>
  <si>
    <t>HF-ROSE PHARMACY-AGO</t>
  </si>
  <si>
    <t>001112</t>
  </si>
  <si>
    <t>HF-ROSE PHARMACY-BUL</t>
  </si>
  <si>
    <t>HF-ROSE PHARMACY-GUS</t>
  </si>
  <si>
    <t>001110</t>
  </si>
  <si>
    <t>HF-ROSE PHARMACY-KET</t>
  </si>
  <si>
    <t>HF-ROSE PHARMACY-LAP</t>
  </si>
  <si>
    <t>001121</t>
  </si>
  <si>
    <t>HF-ROSE PHARMACY-MCS</t>
  </si>
  <si>
    <t>001106</t>
  </si>
  <si>
    <t>HF-ROSE PHARMACY-OSM</t>
  </si>
  <si>
    <t>001403</t>
  </si>
  <si>
    <t>HF-ROSE PHARMACY-PUE</t>
  </si>
  <si>
    <t>001120</t>
  </si>
  <si>
    <t>H-ROSE PHARMACY-QUEZ</t>
  </si>
  <si>
    <t>000874</t>
  </si>
  <si>
    <t>HF-DGPI - CARMEN</t>
  </si>
  <si>
    <t>HF-DGPI - COGON</t>
  </si>
  <si>
    <t>000875</t>
  </si>
  <si>
    <t>HF-DGPI - DV SORIA</t>
  </si>
  <si>
    <t>000873</t>
  </si>
  <si>
    <t>HF-DGPI - G.MALL</t>
  </si>
  <si>
    <t>000871</t>
  </si>
  <si>
    <t>HF-DGPI - MALAYBALAY</t>
  </si>
  <si>
    <t>001764</t>
  </si>
  <si>
    <t>HF-ROSE PHARMACY-TIB</t>
  </si>
  <si>
    <t>001766</t>
  </si>
  <si>
    <t>H-ROSE PHARMACY-CABI</t>
  </si>
  <si>
    <t>001762</t>
  </si>
  <si>
    <t>001400</t>
  </si>
  <si>
    <t>ROSE PHAR (OZAMIZ-90</t>
  </si>
  <si>
    <t>901047</t>
  </si>
  <si>
    <t>THE GENERICS PHAR (O</t>
  </si>
  <si>
    <t>901120</t>
  </si>
  <si>
    <t>GENERIKA PHARMACY(PA</t>
  </si>
  <si>
    <t>901024</t>
  </si>
  <si>
    <t>ROSE PHAR (DIPOLOG-9</t>
  </si>
  <si>
    <t>901022</t>
  </si>
  <si>
    <t>ROSE PHAR (OROQUIETA</t>
  </si>
  <si>
    <t>003676</t>
  </si>
  <si>
    <t>ROSE PHAR (PAGADIAN-</t>
  </si>
  <si>
    <t>901116</t>
  </si>
  <si>
    <t>THE GENERICS PHAR(PA</t>
  </si>
  <si>
    <t>600002</t>
  </si>
  <si>
    <t>ROSE PHARMACY / Bayu</t>
  </si>
  <si>
    <t>508461</t>
  </si>
  <si>
    <t>ROSE PHARMACY /Butua</t>
  </si>
  <si>
    <t>600038</t>
  </si>
  <si>
    <t>GENERIC'S PHARMACY</t>
  </si>
  <si>
    <t>000148</t>
  </si>
  <si>
    <t>ROSE PHARMACY - 903</t>
  </si>
  <si>
    <t>013502</t>
  </si>
  <si>
    <t>ROSE PHARMACY - AGDA</t>
  </si>
  <si>
    <t>013504</t>
  </si>
  <si>
    <t>ROSE PHARMACY - BUHA</t>
  </si>
  <si>
    <t>013500</t>
  </si>
  <si>
    <t>ROSE PHARMACY - CM R</t>
  </si>
  <si>
    <t>013497</t>
  </si>
  <si>
    <t>ROSE PHARMACY - TORI</t>
  </si>
  <si>
    <t>500585</t>
  </si>
  <si>
    <t>020767</t>
  </si>
  <si>
    <t>ROSE PHARMACY (FTC T</t>
  </si>
  <si>
    <t>ROSE PHARMACY (PANAC</t>
  </si>
  <si>
    <t>020770</t>
  </si>
  <si>
    <t>ROSE PHARMACY(NOVA T</t>
  </si>
  <si>
    <t>ROSE PHARMACY (DUTER</t>
  </si>
  <si>
    <t>015858</t>
  </si>
  <si>
    <t>016650</t>
  </si>
  <si>
    <t>THE GENERICS PHAR-PA</t>
  </si>
  <si>
    <t>500583</t>
  </si>
  <si>
    <t>007865</t>
  </si>
  <si>
    <t>013499</t>
  </si>
  <si>
    <t>ROSE PHARMACY - ILUS</t>
  </si>
  <si>
    <t>013506</t>
  </si>
  <si>
    <t>ROSE PHARMACY- DIGOS</t>
  </si>
  <si>
    <t>013498</t>
  </si>
  <si>
    <t>015883</t>
  </si>
  <si>
    <t>013507</t>
  </si>
  <si>
    <t>ROSE PHARMACY - PANA</t>
  </si>
  <si>
    <t>008676</t>
  </si>
  <si>
    <t>ROSE PHARMACY - KID</t>
  </si>
  <si>
    <t>013501</t>
  </si>
  <si>
    <t>ROSE PHARMACY - SAN</t>
  </si>
  <si>
    <t>013505</t>
  </si>
  <si>
    <t>ROSE PHARMACY - TAGU</t>
  </si>
  <si>
    <t>015872</t>
  </si>
  <si>
    <t>015860</t>
  </si>
  <si>
    <t>019887</t>
  </si>
  <si>
    <t>015857</t>
  </si>
  <si>
    <t>015861</t>
  </si>
  <si>
    <t>015862</t>
  </si>
  <si>
    <t>015866</t>
  </si>
  <si>
    <t>015871</t>
  </si>
  <si>
    <t>015870</t>
  </si>
  <si>
    <t>015864</t>
  </si>
  <si>
    <t>015869</t>
  </si>
  <si>
    <t>015868</t>
  </si>
  <si>
    <t>015867</t>
  </si>
  <si>
    <t>015873</t>
  </si>
  <si>
    <t>015863</t>
  </si>
  <si>
    <t>015865</t>
  </si>
  <si>
    <t>020765</t>
  </si>
  <si>
    <t>THE GENERICS PHAR.(M</t>
  </si>
  <si>
    <t>015888</t>
  </si>
  <si>
    <t>020763</t>
  </si>
  <si>
    <t>500584</t>
  </si>
  <si>
    <t>ROSE PHARMACY - DS/C</t>
  </si>
  <si>
    <t>500586</t>
  </si>
  <si>
    <t>ROSE PHARMACY - BHNG</t>
  </si>
  <si>
    <t>018708</t>
  </si>
  <si>
    <t>015859</t>
  </si>
  <si>
    <t>002524</t>
  </si>
  <si>
    <t>ROSE PHARMACY - COT.</t>
  </si>
  <si>
    <t>020305</t>
  </si>
  <si>
    <t>THE GENERICS PHAR-KA</t>
  </si>
  <si>
    <t>007938</t>
  </si>
  <si>
    <t>007908</t>
  </si>
  <si>
    <t>018573</t>
  </si>
  <si>
    <t>GENERIKA DRUGSTORE -</t>
  </si>
  <si>
    <t>CECILE'S PHARMACY (S</t>
  </si>
  <si>
    <t>JOAN'S PHARMACY</t>
  </si>
  <si>
    <t>009542</t>
  </si>
  <si>
    <t>JOAN'S PHARMACY (WMM</t>
  </si>
  <si>
    <t>017009</t>
  </si>
  <si>
    <t>DOKTOR'S GENERICS PH</t>
  </si>
  <si>
    <t>017005</t>
  </si>
  <si>
    <t>109298</t>
  </si>
  <si>
    <t>SOLOMON DRUG CORP. -</t>
  </si>
  <si>
    <t>NEGROS GRACE PHARMAC</t>
  </si>
  <si>
    <t>101705</t>
  </si>
  <si>
    <t>109299</t>
  </si>
  <si>
    <t>SAMUEL DRUG CORP. -</t>
  </si>
  <si>
    <t>109256</t>
  </si>
  <si>
    <t>GENERIC PHARMACY - M</t>
  </si>
  <si>
    <t>102572</t>
  </si>
  <si>
    <t>103458</t>
  </si>
  <si>
    <t>103469</t>
  </si>
  <si>
    <t>102575</t>
  </si>
  <si>
    <t>GENERICS PHARMACY DU</t>
  </si>
  <si>
    <t>101761</t>
  </si>
  <si>
    <t>GENERICS PHARMACY MA</t>
  </si>
  <si>
    <t>101665</t>
  </si>
  <si>
    <t>GENERICS PHRMACY - B</t>
  </si>
  <si>
    <t>109297</t>
  </si>
  <si>
    <t>STEVESTON DRUG CORP.</t>
  </si>
  <si>
    <t>101598</t>
  </si>
  <si>
    <t>GENERIC PHARMACY - B</t>
  </si>
  <si>
    <t>101706</t>
  </si>
  <si>
    <t>101597</t>
  </si>
  <si>
    <t>GENERIC PHARMACY - T</t>
  </si>
  <si>
    <t>103447</t>
  </si>
  <si>
    <t>101777</t>
  </si>
  <si>
    <t>101554</t>
  </si>
  <si>
    <t>102570</t>
  </si>
  <si>
    <t>GENERICS PHARMACY-BC</t>
  </si>
  <si>
    <t>103973</t>
  </si>
  <si>
    <t>GENERICS PHRMACY- LO</t>
  </si>
  <si>
    <t>102571</t>
  </si>
  <si>
    <t>GENERICS PHRMACY-BCD</t>
  </si>
  <si>
    <t>101963</t>
  </si>
  <si>
    <t>GENERICS PHRMCY-BCD/</t>
  </si>
  <si>
    <t>ROSE PHARMACY - BCD/</t>
  </si>
  <si>
    <t>109254</t>
  </si>
  <si>
    <t>GENERIC PHARMACY - C</t>
  </si>
  <si>
    <t>905509</t>
  </si>
  <si>
    <t>GENERICS PHMCY - BCD</t>
  </si>
  <si>
    <t>302402</t>
  </si>
  <si>
    <t>GENERICS PHARMA - ES</t>
  </si>
  <si>
    <t>400912</t>
  </si>
  <si>
    <t>PHILIPPINE FAMILY MA</t>
  </si>
  <si>
    <t>Account Master</t>
  </si>
  <si>
    <t>#</t>
  </si>
  <si>
    <t>DS-THREE SIXTY</t>
  </si>
  <si>
    <t>HF-ROSE PHARMACY-MAI</t>
  </si>
  <si>
    <t>000253</t>
  </si>
  <si>
    <t>ROSE PHARMACY(BONGAB</t>
  </si>
  <si>
    <t>001674</t>
  </si>
  <si>
    <t>TGP STORE - CALBIGA</t>
  </si>
  <si>
    <t>H-GENERIKA DRUGSTORE</t>
  </si>
  <si>
    <t>ROSE PHARMACY PNB901</t>
  </si>
  <si>
    <t>EXTRA SERVE DRUG COR</t>
  </si>
  <si>
    <t>TGP              ASI</t>
  </si>
  <si>
    <t>TGP (BINA) 907 LOMA</t>
  </si>
  <si>
    <t>TGP (BINA) 907 LANGK</t>
  </si>
  <si>
    <t>T.G.P PHAR-MLGSNG/CO</t>
  </si>
  <si>
    <t>T.G.P GREEN GATE/COD</t>
  </si>
  <si>
    <t>T.G.P BNT II/COD (IM</t>
  </si>
  <si>
    <t>T.G.P PHA-PARKLNE/CO</t>
  </si>
  <si>
    <t>161115</t>
  </si>
  <si>
    <t>GENERICS PHARMACY-MA</t>
  </si>
  <si>
    <t>TGP (BINA) 907 TIMBA</t>
  </si>
  <si>
    <t>500088</t>
  </si>
  <si>
    <t>VICTOR PLAZA GUIUAN-</t>
  </si>
  <si>
    <t>500582</t>
  </si>
  <si>
    <t>ROSE PHARMACY-BAJADA</t>
  </si>
  <si>
    <t>608330</t>
  </si>
  <si>
    <t>C-000165</t>
  </si>
  <si>
    <t>C-000184</t>
  </si>
  <si>
    <t>GENERIC PHARMACY-CAT</t>
  </si>
  <si>
    <t>C-001611</t>
  </si>
  <si>
    <t>G-000023</t>
  </si>
  <si>
    <t>ROSE PHARMACY-CALBAY</t>
  </si>
  <si>
    <t>ROSE PHARMACY - MUNO</t>
  </si>
  <si>
    <t>ROSE PHARMACY - TAND</t>
  </si>
  <si>
    <t>ROSE PHARMACY - ANON</t>
  </si>
  <si>
    <t>ROSE PHARMACY - SOUT</t>
  </si>
  <si>
    <t>ROSE PHARMACY - FEST</t>
  </si>
  <si>
    <t>ROSE PHARMACY - G. T</t>
  </si>
  <si>
    <t>ROSE PHARMACY - LAWT</t>
  </si>
  <si>
    <t>O-000015</t>
  </si>
  <si>
    <t>RICH - B PHARMACY -2</t>
  </si>
  <si>
    <t>TGP - BJ - BRUGER</t>
  </si>
  <si>
    <t>GAISANO CENTRAL - TA</t>
  </si>
  <si>
    <t>000457</t>
  </si>
  <si>
    <t>GAISANO CITY</t>
  </si>
  <si>
    <t>000458</t>
  </si>
  <si>
    <t>GAISANO GUANCO</t>
  </si>
  <si>
    <t>039156</t>
  </si>
  <si>
    <t>GAISANO  - ANTIQUE</t>
  </si>
  <si>
    <t>052166</t>
  </si>
  <si>
    <t>GAISANO CAPITAL PASS</t>
  </si>
  <si>
    <t>052174</t>
  </si>
  <si>
    <t>GAISANO CAPITAL - OT</t>
  </si>
  <si>
    <t>Sold To Code</t>
  </si>
  <si>
    <t>Sold To Name</t>
  </si>
  <si>
    <t>Ship to Name</t>
  </si>
  <si>
    <t>Ship to Code</t>
  </si>
  <si>
    <t>ISETANN DEPT - CUBAO</t>
  </si>
  <si>
    <t>ACRO 3</t>
  </si>
  <si>
    <t>ISETANN DEPT - RECTO</t>
  </si>
  <si>
    <t>ISETANN DEPT - CARRI</t>
  </si>
  <si>
    <t>ISETANN SMKT - CUBAO</t>
  </si>
  <si>
    <t>ISETANN  SMKT - STA.</t>
  </si>
  <si>
    <t>ISETANN SMKT - RECTO</t>
  </si>
  <si>
    <t>ISETANN SMKT - CARRI</t>
  </si>
  <si>
    <t>THE C&amp;C RETAIL SPECI</t>
  </si>
  <si>
    <t>OFFICE SALES</t>
  </si>
  <si>
    <t>MT/DT SOLD TO</t>
  </si>
  <si>
    <t>AREA SOLD TO</t>
  </si>
  <si>
    <t>MTY</t>
  </si>
  <si>
    <t>SM GROUPY</t>
  </si>
  <si>
    <t>LUZON</t>
  </si>
  <si>
    <t>VISMIN</t>
  </si>
  <si>
    <t>PUREGOLD S&amp;RY</t>
  </si>
  <si>
    <t>MAG RTMY</t>
  </si>
  <si>
    <t>NATIONAL SMKTY</t>
  </si>
  <si>
    <t>MT DRUG STORESY</t>
  </si>
  <si>
    <t>PC DEPT STORESY</t>
  </si>
  <si>
    <t>MAG ECY</t>
  </si>
  <si>
    <t>DTY</t>
  </si>
  <si>
    <t>GMAY</t>
  </si>
  <si>
    <t>CENTRAL LUZONY</t>
  </si>
  <si>
    <t>NORTH LUZONY</t>
  </si>
  <si>
    <t>SOUTH LUZONY</t>
  </si>
  <si>
    <t>SOUTHERN TAGALOGY</t>
  </si>
  <si>
    <t>EAST VISAYASY</t>
  </si>
  <si>
    <t>WEST VISAYASY</t>
  </si>
  <si>
    <t>NORTH MINDANAOY</t>
  </si>
  <si>
    <t>SOUTH MINDANAOY</t>
  </si>
  <si>
    <t>20234480</t>
  </si>
  <si>
    <t>21041422</t>
  </si>
  <si>
    <t>20278034</t>
  </si>
  <si>
    <t>20277836</t>
  </si>
  <si>
    <t>21019429</t>
  </si>
  <si>
    <t>21025554</t>
  </si>
  <si>
    <t>65002856</t>
  </si>
  <si>
    <t>65002857</t>
  </si>
  <si>
    <t>20277838</t>
  </si>
  <si>
    <t>65025774</t>
  </si>
  <si>
    <t>65025778</t>
  </si>
  <si>
    <t>21053693</t>
  </si>
  <si>
    <t>65039761</t>
  </si>
  <si>
    <t>65039762</t>
  </si>
  <si>
    <t>65039764</t>
  </si>
  <si>
    <t>21100804</t>
  </si>
  <si>
    <t xml:space="preserve">TRESEMME SH+HC KERATIN SMTH 12(1+1)190ML        </t>
  </si>
  <si>
    <t>21025556</t>
  </si>
  <si>
    <t>65002864</t>
  </si>
  <si>
    <t>65002865</t>
  </si>
  <si>
    <t>21038550</t>
  </si>
  <si>
    <t>21138046</t>
  </si>
  <si>
    <t>65039772</t>
  </si>
  <si>
    <t>65039773</t>
  </si>
  <si>
    <t>21063286</t>
  </si>
  <si>
    <t>21140123</t>
  </si>
  <si>
    <t>65039770</t>
  </si>
  <si>
    <t>65039771</t>
  </si>
  <si>
    <t>65002848</t>
  </si>
  <si>
    <t>DOVE SH INTENSE REPAIR BLUE 24X180ML</t>
  </si>
  <si>
    <t>SURF FABCON SPRING BREEZE SCH 360X30ML</t>
  </si>
  <si>
    <t>SURF FABCON MORNING FRESH SCH 360X30ML</t>
  </si>
  <si>
    <t>SURF FABCON BLOSSOM FRESH SCH 360X30ML</t>
  </si>
  <si>
    <t>SURF FABCON ANTIBAC SACHET 360X30ML</t>
  </si>
  <si>
    <t>65004502</t>
  </si>
  <si>
    <t>65004510</t>
  </si>
  <si>
    <t>65004578</t>
  </si>
  <si>
    <t>65025118</t>
  </si>
  <si>
    <t>21031405</t>
  </si>
  <si>
    <t>21031407</t>
  </si>
  <si>
    <t>21031411</t>
  </si>
  <si>
    <t>21050313</t>
  </si>
  <si>
    <t>21031404</t>
  </si>
  <si>
    <t>21031406</t>
  </si>
  <si>
    <t>21031412</t>
  </si>
  <si>
    <t>21001515</t>
  </si>
  <si>
    <t>21019617</t>
  </si>
  <si>
    <t>21002844</t>
  </si>
  <si>
    <t>20304736</t>
  </si>
  <si>
    <t>20304739</t>
  </si>
  <si>
    <t>65004321</t>
  </si>
  <si>
    <t>65004320</t>
  </si>
  <si>
    <t>65004313</t>
  </si>
  <si>
    <t>65004330</t>
  </si>
  <si>
    <t>65004332</t>
  </si>
  <si>
    <t>65004335</t>
  </si>
  <si>
    <t>65004338</t>
  </si>
  <si>
    <t>21067671</t>
  </si>
  <si>
    <t>21148868</t>
  </si>
  <si>
    <t>21148869</t>
  </si>
  <si>
    <t>21148870</t>
  </si>
  <si>
    <t>21051988</t>
  </si>
  <si>
    <t>21051980</t>
  </si>
  <si>
    <t>21086713</t>
  </si>
  <si>
    <t>21086714</t>
  </si>
  <si>
    <t>21086717</t>
  </si>
  <si>
    <t>21039096</t>
  </si>
  <si>
    <t>21148364</t>
  </si>
  <si>
    <t>21039097</t>
  </si>
  <si>
    <t>21066191</t>
  </si>
  <si>
    <t>64019106</t>
  </si>
  <si>
    <t>64019107</t>
  </si>
  <si>
    <t>64019108</t>
  </si>
  <si>
    <t>65038236</t>
  </si>
  <si>
    <t>21066192</t>
  </si>
  <si>
    <t>21066194</t>
  </si>
  <si>
    <t>64019110</t>
  </si>
  <si>
    <t>64019111</t>
  </si>
  <si>
    <t>64019112</t>
  </si>
  <si>
    <t>64028163</t>
  </si>
  <si>
    <t>64028164</t>
  </si>
  <si>
    <t>64028165</t>
  </si>
  <si>
    <t>65038237</t>
  </si>
  <si>
    <t>65038238</t>
  </si>
  <si>
    <t>65002840</t>
  </si>
  <si>
    <t>65002841</t>
  </si>
  <si>
    <t>65002849</t>
  </si>
  <si>
    <t>21140939</t>
  </si>
  <si>
    <t>21140941</t>
  </si>
  <si>
    <t>21140942</t>
  </si>
  <si>
    <t>21141195</t>
  </si>
  <si>
    <t>21141222</t>
  </si>
  <si>
    <t>21141274</t>
  </si>
  <si>
    <t>21008979</t>
  </si>
  <si>
    <t>21009048</t>
  </si>
  <si>
    <t>21008977</t>
  </si>
  <si>
    <t>65028821</t>
  </si>
  <si>
    <t>65024944</t>
  </si>
  <si>
    <t>65003263</t>
  </si>
  <si>
    <t>21045982</t>
  </si>
  <si>
    <t>21045983</t>
  </si>
  <si>
    <t>21029749</t>
  </si>
  <si>
    <t>21029753</t>
  </si>
  <si>
    <t>21029754</t>
  </si>
  <si>
    <t>21029755</t>
  </si>
  <si>
    <t>21000763</t>
  </si>
  <si>
    <t>21000765</t>
  </si>
  <si>
    <t>21000769</t>
  </si>
  <si>
    <t>21000773</t>
  </si>
  <si>
    <t>21000767</t>
  </si>
  <si>
    <t>21000771</t>
  </si>
  <si>
    <t>21026412</t>
  </si>
  <si>
    <t>21137524</t>
  </si>
  <si>
    <t>PS001046</t>
  </si>
  <si>
    <t>21137551</t>
  </si>
  <si>
    <t>PS001153</t>
  </si>
  <si>
    <t>21137489</t>
  </si>
  <si>
    <t>65024857</t>
  </si>
  <si>
    <t>65038308</t>
  </si>
  <si>
    <t>65038272</t>
  </si>
  <si>
    <t>65024889</t>
  </si>
  <si>
    <t>21061779</t>
  </si>
  <si>
    <t>65003451</t>
  </si>
  <si>
    <t>20229792</t>
  </si>
  <si>
    <t>21079585</t>
  </si>
  <si>
    <t>21010304</t>
  </si>
  <si>
    <t>21093200</t>
  </si>
  <si>
    <t>21063284</t>
  </si>
  <si>
    <t>65037071</t>
  </si>
  <si>
    <t>65037077</t>
  </si>
  <si>
    <t>65037089</t>
  </si>
  <si>
    <t>65037072</t>
  </si>
  <si>
    <t>65037078</t>
  </si>
  <si>
    <t>65037090</t>
  </si>
  <si>
    <t>65037070</t>
  </si>
  <si>
    <t>65037076</t>
  </si>
  <si>
    <t>65037088</t>
  </si>
  <si>
    <t>20277449</t>
  </si>
  <si>
    <t>21069275</t>
  </si>
  <si>
    <t>20292810</t>
  </si>
  <si>
    <t>20292816</t>
  </si>
  <si>
    <t>20292808</t>
  </si>
  <si>
    <t>20292814</t>
  </si>
  <si>
    <t>20293277</t>
  </si>
  <si>
    <t>20293279</t>
  </si>
  <si>
    <t>20293278</t>
  </si>
  <si>
    <t>20293280</t>
  </si>
  <si>
    <t>20228246</t>
  </si>
  <si>
    <t>20228256</t>
  </si>
  <si>
    <t>20284832</t>
  </si>
  <si>
    <t>20284833</t>
  </si>
  <si>
    <t>20228249</t>
  </si>
  <si>
    <t>20226140</t>
  </si>
  <si>
    <t>20228257</t>
  </si>
  <si>
    <t>21013982</t>
  </si>
  <si>
    <t>21013983</t>
  </si>
  <si>
    <t>21013987</t>
  </si>
  <si>
    <t>21013989</t>
  </si>
  <si>
    <t>21018169</t>
  </si>
  <si>
    <t>21018170</t>
  </si>
  <si>
    <t>21018171</t>
  </si>
  <si>
    <t>21018172</t>
  </si>
  <si>
    <t>11/11/P001/15178286</t>
  </si>
  <si>
    <t>21039110</t>
  </si>
  <si>
    <t>21039111</t>
  </si>
  <si>
    <t>21054827</t>
  </si>
  <si>
    <t>21039113</t>
  </si>
  <si>
    <t>21039115</t>
  </si>
  <si>
    <t>21054829</t>
  </si>
  <si>
    <t>E53358</t>
  </si>
  <si>
    <t>11/11/P001/15182488</t>
  </si>
  <si>
    <t>21039792</t>
  </si>
  <si>
    <t>11/11/P001/15176121</t>
  </si>
  <si>
    <t>PS000066</t>
  </si>
  <si>
    <t>21150627</t>
  </si>
  <si>
    <t>11/11/P001/15181887</t>
  </si>
  <si>
    <t>C00191</t>
  </si>
  <si>
    <t>Pharmacies / Chemists</t>
  </si>
  <si>
    <t>005383</t>
  </si>
  <si>
    <t>006363</t>
  </si>
  <si>
    <t>HF-ROSE PHARMACY-KAU</t>
  </si>
  <si>
    <t>ROSE PHARMACY(LAVIÑA</t>
  </si>
  <si>
    <t>ROSE PHARMACY (MAGSA</t>
  </si>
  <si>
    <t>116036</t>
  </si>
  <si>
    <t>4MD PHARMACY (CABU)</t>
  </si>
  <si>
    <t>H01364</t>
  </si>
  <si>
    <t>ROSE PHARMACY - A. B</t>
  </si>
  <si>
    <t>21009476</t>
  </si>
  <si>
    <t>001272</t>
  </si>
  <si>
    <t>080139</t>
  </si>
  <si>
    <t>011021</t>
  </si>
  <si>
    <t>602117</t>
  </si>
  <si>
    <t>121227</t>
  </si>
  <si>
    <t>TGP- OYALES (SILA) 9</t>
  </si>
  <si>
    <t>142027</t>
  </si>
  <si>
    <t>TGP-OYALES CPM (CARM</t>
  </si>
  <si>
    <t>142067</t>
  </si>
  <si>
    <t>TGP -OYALES ANAHAW (</t>
  </si>
  <si>
    <t>142083</t>
  </si>
  <si>
    <t>TGP-OYALES JM LOYOLA</t>
  </si>
  <si>
    <t>136852</t>
  </si>
  <si>
    <t>TGP-OYALES PALI (DAS</t>
  </si>
  <si>
    <t>142046</t>
  </si>
  <si>
    <t>TGP-OYALES MABUHAY (</t>
  </si>
  <si>
    <t>GENERIC PHAR. MUZON</t>
  </si>
  <si>
    <t>U- NEED SHOPPERS MAR</t>
  </si>
  <si>
    <t>608136</t>
  </si>
  <si>
    <t>608184</t>
  </si>
  <si>
    <t>608897</t>
  </si>
  <si>
    <t>TGP_LONGOS MAL</t>
  </si>
  <si>
    <t>TGP257</t>
  </si>
  <si>
    <t>TGP271</t>
  </si>
  <si>
    <t>TGP295</t>
  </si>
  <si>
    <t>TGP - BUILDING DREAM</t>
  </si>
  <si>
    <t>TGP070</t>
  </si>
  <si>
    <t>TGP - RC - ANGONO 1</t>
  </si>
  <si>
    <t>TGP071</t>
  </si>
  <si>
    <t>TGP - RC - ANGONO 2</t>
  </si>
  <si>
    <t>TGP072</t>
  </si>
  <si>
    <t>TGP - RC - MORONG</t>
  </si>
  <si>
    <t>TGP076</t>
  </si>
  <si>
    <t>TGP - RC - SEVERINA</t>
  </si>
  <si>
    <t>TGP078</t>
  </si>
  <si>
    <t>TGP - RC - VALENZUEL</t>
  </si>
  <si>
    <t>TGP079</t>
  </si>
  <si>
    <t>TGP - RC - BALUBARAN</t>
  </si>
  <si>
    <t>TGP080</t>
  </si>
  <si>
    <t>TGP - RC - BAGBAGUIN</t>
  </si>
  <si>
    <t>TGP081</t>
  </si>
  <si>
    <t>TGP - RC - PALATIW 2</t>
  </si>
  <si>
    <t>TGP082</t>
  </si>
  <si>
    <t>TGP - RC - CENTENNIA</t>
  </si>
  <si>
    <t>TGP084</t>
  </si>
  <si>
    <t>TGP - RC - KALAWAAN</t>
  </si>
  <si>
    <t>TGP085</t>
  </si>
  <si>
    <t>TGP - RC - KAINGIN</t>
  </si>
  <si>
    <t>TGP087</t>
  </si>
  <si>
    <t>TGP - RC - MASAMBONG</t>
  </si>
  <si>
    <t>TGP088</t>
  </si>
  <si>
    <t>TGP - RC - STELLA MA</t>
  </si>
  <si>
    <t>TGP092</t>
  </si>
  <si>
    <t>TGP - RC - CANIOGAN</t>
  </si>
  <si>
    <t>TGP093</t>
  </si>
  <si>
    <t>TGP096</t>
  </si>
  <si>
    <t>TGP - RC - COMEMBO 1</t>
  </si>
  <si>
    <t>TGP097</t>
  </si>
  <si>
    <t>TGP - RC - COMEMBO 2</t>
  </si>
  <si>
    <t>TGP098</t>
  </si>
  <si>
    <t>TGP - RC - LOWER BIC</t>
  </si>
  <si>
    <t>TGP100</t>
  </si>
  <si>
    <t>TGP - RC - PATEROS 1</t>
  </si>
  <si>
    <t>TGP101</t>
  </si>
  <si>
    <t>TGP - RC - BAGUNG BA</t>
  </si>
  <si>
    <t>TGP102</t>
  </si>
  <si>
    <t>TGP - RC - MRT</t>
  </si>
  <si>
    <t>TGP103</t>
  </si>
  <si>
    <t>TGP - RC - PEMBO 1</t>
  </si>
  <si>
    <t>TGP106</t>
  </si>
  <si>
    <t>TGP - RC - UPPER BIC</t>
  </si>
  <si>
    <t>TGP107</t>
  </si>
  <si>
    <t>TGP - RC - AGORA 1</t>
  </si>
  <si>
    <t>TGP113</t>
  </si>
  <si>
    <t>TGP - RC - BINANGONA</t>
  </si>
  <si>
    <t>TGP114</t>
  </si>
  <si>
    <t>TGP115</t>
  </si>
  <si>
    <t>TGP - RC - PANTOK</t>
  </si>
  <si>
    <t>TGP116</t>
  </si>
  <si>
    <t>TGP - RC - MANGGAHAN</t>
  </si>
  <si>
    <t>TGP117</t>
  </si>
  <si>
    <t>TGP - RC - SAN JOAQU</t>
  </si>
  <si>
    <t>TGP118</t>
  </si>
  <si>
    <t>TGP - RC - AGORA 2</t>
  </si>
  <si>
    <t>TGP119</t>
  </si>
  <si>
    <t>TGP - RC - KATIPUNAN</t>
  </si>
  <si>
    <t>TGP123</t>
  </si>
  <si>
    <t>TGP - ZAPOTE LAS PIN</t>
  </si>
  <si>
    <t>TGP151</t>
  </si>
  <si>
    <t>TGP - RC - STAFF HOU</t>
  </si>
  <si>
    <t>TGP155</t>
  </si>
  <si>
    <t>TGP - RC - OLD STA.</t>
  </si>
  <si>
    <t>TGP156</t>
  </si>
  <si>
    <t>TGP157</t>
  </si>
  <si>
    <t>TGP - RC - NAPICO 1</t>
  </si>
  <si>
    <t>TGP158</t>
  </si>
  <si>
    <t>TGP159</t>
  </si>
  <si>
    <t>TGP - RC - QUIRINO</t>
  </si>
  <si>
    <t>TGP171</t>
  </si>
  <si>
    <t>TGP179</t>
  </si>
  <si>
    <t>TGP - RC - COMEMBO 3</t>
  </si>
  <si>
    <t>TGP187</t>
  </si>
  <si>
    <t>TGP - RC - STA. MESA</t>
  </si>
  <si>
    <t>TGP191</t>
  </si>
  <si>
    <t>TGP - RC - MARCELO</t>
  </si>
  <si>
    <t>TGP199</t>
  </si>
  <si>
    <t>TGP - RC - STA. LUCI</t>
  </si>
  <si>
    <t>TGP200</t>
  </si>
  <si>
    <t>TGP - RC - JALA-JALA</t>
  </si>
  <si>
    <t>TGP201</t>
  </si>
  <si>
    <t>TGP - RC - CARDONA</t>
  </si>
  <si>
    <t>TGP202</t>
  </si>
  <si>
    <t>TGP - RC - NIOGAN PI</t>
  </si>
  <si>
    <t>TGP203</t>
  </si>
  <si>
    <t>TGP - RC - N. DOMING</t>
  </si>
  <si>
    <t>TGP208</t>
  </si>
  <si>
    <t>TGP - RC - BONI</t>
  </si>
  <si>
    <t>TGP209</t>
  </si>
  <si>
    <t>TGP218</t>
  </si>
  <si>
    <t>TGP - RC - QUISAO</t>
  </si>
  <si>
    <t>TGP219</t>
  </si>
  <si>
    <t>TGP - RC - TANAY 2</t>
  </si>
  <si>
    <t>TGP220</t>
  </si>
  <si>
    <t>TGP - RC - RODRIGUEZ</t>
  </si>
  <si>
    <t>TGP226</t>
  </si>
  <si>
    <t>TGP - RC - MAKATI CI</t>
  </si>
  <si>
    <t>TGP227</t>
  </si>
  <si>
    <t>TGP230</t>
  </si>
  <si>
    <t>TGP - RC - KAPASIGAN</t>
  </si>
  <si>
    <t>TGP236</t>
  </si>
  <si>
    <t>TGP - RC - KENNETH 1</t>
  </si>
  <si>
    <t>TGP237</t>
  </si>
  <si>
    <t>TGP - RC - KENNETH 2</t>
  </si>
  <si>
    <t>TGP238</t>
  </si>
  <si>
    <t>TGP - RC - OBANDO 1</t>
  </si>
  <si>
    <t>TGP239</t>
  </si>
  <si>
    <t>TGP - RC - PACO</t>
  </si>
  <si>
    <t>TGP240</t>
  </si>
  <si>
    <t>TGP242</t>
  </si>
  <si>
    <t>TGP243</t>
  </si>
  <si>
    <t>TGP - RC - SAMPOL 1</t>
  </si>
  <si>
    <t>TGP244</t>
  </si>
  <si>
    <t>TGP - RC - SAMPOL 2</t>
  </si>
  <si>
    <t>TGP258</t>
  </si>
  <si>
    <t>TGP260</t>
  </si>
  <si>
    <t>TGP - BC - DON ANTON</t>
  </si>
  <si>
    <t>TGP261</t>
  </si>
  <si>
    <t>TGP - BC - BAGONG SI</t>
  </si>
  <si>
    <t>TGP262</t>
  </si>
  <si>
    <t>TGP - BC - QUIRINO</t>
  </si>
  <si>
    <t>TGP263</t>
  </si>
  <si>
    <t>TGP - BC - FLEB</t>
  </si>
  <si>
    <t>TGP264</t>
  </si>
  <si>
    <t>TGP - BC - SACRED HE</t>
  </si>
  <si>
    <t>TGP265</t>
  </si>
  <si>
    <t>TGP - BC - JORDAN</t>
  </si>
  <si>
    <t>TGP266</t>
  </si>
  <si>
    <t>TGP - BRGY 176</t>
  </si>
  <si>
    <t>TGP267</t>
  </si>
  <si>
    <t>TGP - BC - RAMOS</t>
  </si>
  <si>
    <t>TGP268</t>
  </si>
  <si>
    <t>TGP - BC - 997-B</t>
  </si>
  <si>
    <t>TGP269</t>
  </si>
  <si>
    <t>TGP - BC - LAGRO</t>
  </si>
  <si>
    <t>TGP270</t>
  </si>
  <si>
    <t>TGP - BC - SUSANO</t>
  </si>
  <si>
    <t>TGP272</t>
  </si>
  <si>
    <t>TGP - BC - DUMALAY</t>
  </si>
  <si>
    <t>TGP273</t>
  </si>
  <si>
    <t>TGP - UMIPIG AGUIRRE</t>
  </si>
  <si>
    <t>TGP274</t>
  </si>
  <si>
    <t>TGP - UMIPIG AMETHYS</t>
  </si>
  <si>
    <t>TGP275</t>
  </si>
  <si>
    <t>TGP - FABROS</t>
  </si>
  <si>
    <t>TGP276</t>
  </si>
  <si>
    <t>TGP277</t>
  </si>
  <si>
    <t>TGP - P. BURGOS</t>
  </si>
  <si>
    <t>TGP278</t>
  </si>
  <si>
    <t>TGP - DELA PAZ</t>
  </si>
  <si>
    <t>TGP279</t>
  </si>
  <si>
    <t>TGP - JP RIZAL</t>
  </si>
  <si>
    <t>TGP280</t>
  </si>
  <si>
    <t>TGP - SHOE AVE.</t>
  </si>
  <si>
    <t>TGP281</t>
  </si>
  <si>
    <t>TGP282</t>
  </si>
  <si>
    <t>TGP - W. PAZ</t>
  </si>
  <si>
    <t>TGP283</t>
  </si>
  <si>
    <t>TGP284</t>
  </si>
  <si>
    <t>TGP - PACHECO</t>
  </si>
  <si>
    <t>TGP285</t>
  </si>
  <si>
    <t>TGP - BC - QUEDZA</t>
  </si>
  <si>
    <t>TGP286</t>
  </si>
  <si>
    <t>TGP - BC - HI-TOP</t>
  </si>
  <si>
    <t>TGP287</t>
  </si>
  <si>
    <t>TGP - BC - GULOD</t>
  </si>
  <si>
    <t>TGP288</t>
  </si>
  <si>
    <t>TGP - BC - GEN. LUIS</t>
  </si>
  <si>
    <t>TGP289</t>
  </si>
  <si>
    <t>TGP - BC - POWER LIN</t>
  </si>
  <si>
    <t>TGP290</t>
  </si>
  <si>
    <t>TGP - BC - IBP</t>
  </si>
  <si>
    <t>TGP291</t>
  </si>
  <si>
    <t>TGP - ONGPIN</t>
  </si>
  <si>
    <t>TGP292</t>
  </si>
  <si>
    <t>TGP - PROJ 8</t>
  </si>
  <si>
    <t>TGP293</t>
  </si>
  <si>
    <t>TGP - BC - KATUPARAN</t>
  </si>
  <si>
    <t>TGP294</t>
  </si>
  <si>
    <t>TGP - BC - BRGY. 176</t>
  </si>
  <si>
    <t>TGP297</t>
  </si>
  <si>
    <t>TGP - RC - CALZADA</t>
  </si>
  <si>
    <t>TGP298</t>
  </si>
  <si>
    <t>TGP299</t>
  </si>
  <si>
    <t>TGP - RC - DAGAT DAG</t>
  </si>
  <si>
    <t>TGP300</t>
  </si>
  <si>
    <t>TGP - RC - E. ROD</t>
  </si>
  <si>
    <t>TGP301</t>
  </si>
  <si>
    <t>TGP302</t>
  </si>
  <si>
    <t>TGP303</t>
  </si>
  <si>
    <t>TGP304</t>
  </si>
  <si>
    <t>TGP - RC - LIBERTAD</t>
  </si>
  <si>
    <t>TGP305</t>
  </si>
  <si>
    <t>TGP - RC - LORES</t>
  </si>
  <si>
    <t>TGP306</t>
  </si>
  <si>
    <t>TGP - RC - MALINTA</t>
  </si>
  <si>
    <t>TGP307</t>
  </si>
  <si>
    <t>TGP - RC - MAYSILO</t>
  </si>
  <si>
    <t>TGP308</t>
  </si>
  <si>
    <t>TGP - RC - NAPICO 2</t>
  </si>
  <si>
    <t>TGP309</t>
  </si>
  <si>
    <t>TGP - RC - OBANDO 2</t>
  </si>
  <si>
    <t>TGP310</t>
  </si>
  <si>
    <t>TGP - RC - OLYMPIA</t>
  </si>
  <si>
    <t>TGP311</t>
  </si>
  <si>
    <t>TGP - RC - PEMBO 2</t>
  </si>
  <si>
    <t>TGP312</t>
  </si>
  <si>
    <t>TGP - RC - PATEROS 2</t>
  </si>
  <si>
    <t>TGP313</t>
  </si>
  <si>
    <t>TGP - RC - ROB DASMA</t>
  </si>
  <si>
    <t>TGP314</t>
  </si>
  <si>
    <t>TGP - RC - ROB IMUS</t>
  </si>
  <si>
    <t>TGP315</t>
  </si>
  <si>
    <t>TGP - RC - SAMPOL 3</t>
  </si>
  <si>
    <t>TGP316</t>
  </si>
  <si>
    <t>TGP - RC - SAMPOL 4</t>
  </si>
  <si>
    <t>TGP317</t>
  </si>
  <si>
    <t>TGP - RC - STARMALL</t>
  </si>
  <si>
    <t>TGP318</t>
  </si>
  <si>
    <t>TGP - RC - TANAY 3</t>
  </si>
  <si>
    <t>TGP319</t>
  </si>
  <si>
    <t>TGP - RC - UDMC</t>
  </si>
  <si>
    <t>TGP320</t>
  </si>
  <si>
    <t>TGP - RC - VITO CRUZ</t>
  </si>
  <si>
    <t>TGP321</t>
  </si>
  <si>
    <t>TGP - BC - LOPEZ</t>
  </si>
  <si>
    <t>TGP322</t>
  </si>
  <si>
    <t>TGP - BC - MOONWALK</t>
  </si>
  <si>
    <t>TGP323</t>
  </si>
  <si>
    <t>TGP - BC - TALON UNO</t>
  </si>
  <si>
    <t>TGP324</t>
  </si>
  <si>
    <t>TGP - BC - ANGELA</t>
  </si>
  <si>
    <t>TGP325</t>
  </si>
  <si>
    <t>TGP - BC - BF HOMES</t>
  </si>
  <si>
    <t>TGP326</t>
  </si>
  <si>
    <t>TGP - BC - ADMIRAL</t>
  </si>
  <si>
    <t>TGP327</t>
  </si>
  <si>
    <t>TGP - BC - PH. 4 B</t>
  </si>
  <si>
    <t>TGP328</t>
  </si>
  <si>
    <t>TGP - BC - PH.10</t>
  </si>
  <si>
    <t>TGP329</t>
  </si>
  <si>
    <t>TGP - BC - 250</t>
  </si>
  <si>
    <t>TGP204</t>
  </si>
  <si>
    <t>TGP - CHAMPACA</t>
  </si>
  <si>
    <t>TGP296</t>
  </si>
  <si>
    <t>TGP259</t>
  </si>
  <si>
    <t>TGP - BC - STA. MONI</t>
  </si>
  <si>
    <t>21142853</t>
  </si>
  <si>
    <t>C00189</t>
  </si>
  <si>
    <t>Mainstream Drugstores</t>
  </si>
  <si>
    <t>C00183</t>
  </si>
  <si>
    <t>Small Supermarkets</t>
  </si>
  <si>
    <t>MAG-BUDGETLANE</t>
  </si>
  <si>
    <t>MAG-CASH &amp; CARRY</t>
  </si>
  <si>
    <t>MAG-CHERRY</t>
  </si>
  <si>
    <t>MAG-EVER</t>
  </si>
  <si>
    <t>C00182</t>
  </si>
  <si>
    <t>Large Supermarkets</t>
  </si>
  <si>
    <t>MAG-ISETANN</t>
  </si>
  <si>
    <t>MAG-MAKATI SUPERMARKET</t>
  </si>
  <si>
    <t>VALUE SHOP MARKET MA</t>
  </si>
  <si>
    <t>MAG-SOUTH</t>
  </si>
  <si>
    <t>MAG-UNIMART</t>
  </si>
  <si>
    <t>MAG-WALTERMART</t>
  </si>
  <si>
    <t>C00199</t>
  </si>
  <si>
    <t>Institutions (Education / Governmen</t>
  </si>
  <si>
    <t>000195</t>
  </si>
  <si>
    <t>THE LANDMARK CORPORA</t>
  </si>
  <si>
    <t>000196</t>
  </si>
  <si>
    <t>CITYSUPER INCORPORAT</t>
  </si>
  <si>
    <t>000197</t>
  </si>
  <si>
    <t>000199</t>
  </si>
  <si>
    <t>C00185</t>
  </si>
  <si>
    <t>Convenience</t>
  </si>
  <si>
    <t>000198</t>
  </si>
  <si>
    <t>C00190</t>
  </si>
  <si>
    <t>Perfumeries, Cosmetic &amp; Premium Bea</t>
  </si>
  <si>
    <t>000187</t>
  </si>
  <si>
    <t>000188</t>
  </si>
  <si>
    <t>000190</t>
  </si>
  <si>
    <t>000191</t>
  </si>
  <si>
    <t>000192</t>
  </si>
  <si>
    <t>000194</t>
  </si>
  <si>
    <t>SIAL SPEACIALTY RETA</t>
  </si>
  <si>
    <t>21142854</t>
  </si>
  <si>
    <t>060102</t>
  </si>
  <si>
    <t>HEVA DEV. &amp; MGT CORP</t>
  </si>
  <si>
    <t>039014</t>
  </si>
  <si>
    <t>GAISANO GRAND TALAMB</t>
  </si>
  <si>
    <t>102244</t>
  </si>
  <si>
    <t>TAGUM COMMERCIAL &amp; R</t>
  </si>
  <si>
    <t>21142855</t>
  </si>
  <si>
    <t>21142852</t>
  </si>
  <si>
    <t>C00186</t>
  </si>
  <si>
    <t>Family Grocer</t>
  </si>
  <si>
    <t>C00187</t>
  </si>
  <si>
    <t>Mom &amp; Pop</t>
  </si>
  <si>
    <t>C00188</t>
  </si>
  <si>
    <t>Market Stalls</t>
  </si>
  <si>
    <t>C00195</t>
  </si>
  <si>
    <t>Hotels / Restaurants</t>
  </si>
  <si>
    <t>C00204</t>
  </si>
  <si>
    <t>Wholesaler</t>
  </si>
  <si>
    <t>C00205</t>
  </si>
  <si>
    <t>Others</t>
  </si>
  <si>
    <t>C00193</t>
  </si>
  <si>
    <t>Direct Sales</t>
  </si>
  <si>
    <t>C00200</t>
  </si>
  <si>
    <t>Non Food Retail</t>
  </si>
  <si>
    <t>C00197</t>
  </si>
  <si>
    <t>SCO (Services /Companies/ Offices)</t>
  </si>
  <si>
    <t>C00111</t>
  </si>
  <si>
    <t>First Level RTM Partner-IH</t>
  </si>
  <si>
    <t>C00196</t>
  </si>
  <si>
    <t>Cafes / Snack Bars / Bars</t>
  </si>
  <si>
    <t>C00202</t>
  </si>
  <si>
    <t>Second Level RTM Partner</t>
  </si>
  <si>
    <t>C00194</t>
  </si>
  <si>
    <t>Mobile / Vending / Kiosks</t>
  </si>
  <si>
    <t>C00203</t>
  </si>
  <si>
    <t>Cash and Carry</t>
  </si>
  <si>
    <t>C00179</t>
  </si>
  <si>
    <t>Hypermarkets</t>
  </si>
  <si>
    <t>Local Sales Force 4(m.d.) Description</t>
  </si>
  <si>
    <t>Local Sales Force 3(m.d.) Description</t>
  </si>
  <si>
    <t>Category(m.d.) Description</t>
  </si>
  <si>
    <t>Local Sales Force 1(m.d.) Description</t>
  </si>
  <si>
    <t>MAG-NCCC</t>
  </si>
  <si>
    <t>018380</t>
  </si>
  <si>
    <t>NCCC HB1 PUAN - 208</t>
  </si>
  <si>
    <t>018389</t>
  </si>
  <si>
    <t>NCCC HB1 SENTRO MAA</t>
  </si>
  <si>
    <t>500035</t>
  </si>
  <si>
    <t>NCCC - SMKT (MAA) -</t>
  </si>
  <si>
    <t>500036</t>
  </si>
  <si>
    <t>NCCC SMKT CENTERPOIN</t>
  </si>
  <si>
    <t>500074</t>
  </si>
  <si>
    <t>NCCC EXPRESS BOLTON</t>
  </si>
  <si>
    <t>500260</t>
  </si>
  <si>
    <t>NCCC - BODEGA FOODS</t>
  </si>
  <si>
    <t>505727</t>
  </si>
  <si>
    <t>NCCC SMKT. PANACAN -</t>
  </si>
  <si>
    <t>505983</t>
  </si>
  <si>
    <t>NCCC DAMOSA - FOODS</t>
  </si>
  <si>
    <t>506015</t>
  </si>
  <si>
    <t>NCCC CHOICE - S.PEDR</t>
  </si>
  <si>
    <t>506144</t>
  </si>
  <si>
    <t>506146</t>
  </si>
  <si>
    <t>NCCC HB1 MAGALLANES</t>
  </si>
  <si>
    <t>506149</t>
  </si>
  <si>
    <t>506150</t>
  </si>
  <si>
    <t>NCCC HB1 MINTAL - 20</t>
  </si>
  <si>
    <t>506151</t>
  </si>
  <si>
    <t>NCCC HB1 CAT. GRANDE</t>
  </si>
  <si>
    <t>506152</t>
  </si>
  <si>
    <t>NCCC HB1 CAT. PEQUEÑ</t>
  </si>
  <si>
    <t>506154</t>
  </si>
  <si>
    <t>NCCC HB1 CABANTIAN -</t>
  </si>
  <si>
    <t>506155</t>
  </si>
  <si>
    <t>NCCC HB1 BELISARIO -</t>
  </si>
  <si>
    <t>506156</t>
  </si>
  <si>
    <t>NCCC HB1 EL RIO - 20</t>
  </si>
  <si>
    <t>506157</t>
  </si>
  <si>
    <t>NCCC HB1 STO. ROSARI</t>
  </si>
  <si>
    <t>506158</t>
  </si>
  <si>
    <t>NCCC HB1 ECOLAND - 2</t>
  </si>
  <si>
    <t>506161</t>
  </si>
  <si>
    <t>NCCC HB1 R CASTILLO</t>
  </si>
  <si>
    <t>506162</t>
  </si>
  <si>
    <t>NCCC HB1 PANACAN (WH</t>
  </si>
  <si>
    <t>506182</t>
  </si>
  <si>
    <t>NCCC HB1 TORIL - 208</t>
  </si>
  <si>
    <t>506213</t>
  </si>
  <si>
    <t>NCCC HB1 (TIGATTO) -</t>
  </si>
  <si>
    <t>506252</t>
  </si>
  <si>
    <t>NCCC HB1 - BAYABAS 2</t>
  </si>
  <si>
    <t>506255</t>
  </si>
  <si>
    <t>HEALTH&amp;BEAUTYIN1(JAC</t>
  </si>
  <si>
    <t>505703</t>
  </si>
  <si>
    <t>NCCC SMKT. CALINAN -</t>
  </si>
  <si>
    <t>018644</t>
  </si>
  <si>
    <t>506253</t>
  </si>
  <si>
    <t>LTS SM INC. (CAT. GR</t>
  </si>
  <si>
    <t>506254</t>
  </si>
  <si>
    <t>LTS SM INC. (NOVA TI</t>
  </si>
  <si>
    <t>018387</t>
  </si>
  <si>
    <t>NCCC HB1 BOULEVARD -</t>
  </si>
  <si>
    <t>506147</t>
  </si>
  <si>
    <t>018392</t>
  </si>
  <si>
    <t>21053091</t>
  </si>
  <si>
    <t>002453</t>
  </si>
  <si>
    <t>NCCC SMKT - CENTERPO</t>
  </si>
  <si>
    <t>21083203</t>
  </si>
  <si>
    <t>21083204</t>
  </si>
  <si>
    <t>21084505</t>
  </si>
  <si>
    <t>21084506</t>
  </si>
  <si>
    <t>21084507</t>
  </si>
  <si>
    <t>21091031</t>
  </si>
  <si>
    <t>20071069</t>
  </si>
  <si>
    <t>65004487</t>
  </si>
  <si>
    <t>019884</t>
  </si>
  <si>
    <t>506160</t>
  </si>
  <si>
    <t>NCCC HB1 BAJADA - 20</t>
  </si>
  <si>
    <t>018395</t>
  </si>
  <si>
    <t>21086159</t>
  </si>
  <si>
    <t>21086158</t>
  </si>
  <si>
    <t>21061948</t>
  </si>
  <si>
    <t>65004643</t>
  </si>
  <si>
    <t>21027713</t>
  </si>
  <si>
    <t>21027709</t>
  </si>
  <si>
    <t>21090787</t>
  </si>
  <si>
    <t>21000615</t>
  </si>
  <si>
    <t>21066585</t>
  </si>
  <si>
    <t>21066581</t>
  </si>
  <si>
    <t>NCCC (MAIN DRIVEWAY)</t>
  </si>
  <si>
    <t>000010</t>
  </si>
  <si>
    <t>NCCC SMKT  (MAA) - 2</t>
  </si>
  <si>
    <t>NCCC EXPRESS (BOLTON</t>
  </si>
  <si>
    <t>002850</t>
  </si>
  <si>
    <t>NCCC  (BODEGA) 201</t>
  </si>
  <si>
    <t>012928</t>
  </si>
  <si>
    <t>NCCC - PANACAN (201)</t>
  </si>
  <si>
    <t>012935</t>
  </si>
  <si>
    <t>NCCC - CALINAN (201)</t>
  </si>
  <si>
    <t>015222</t>
  </si>
  <si>
    <t>NCCC DAMOSA - 201</t>
  </si>
  <si>
    <t>015515</t>
  </si>
  <si>
    <t>NCCC CHOICE - SAN PE</t>
  </si>
  <si>
    <t>018385</t>
  </si>
  <si>
    <t>NCCC HB1 MALL - 208</t>
  </si>
  <si>
    <t>018386</t>
  </si>
  <si>
    <t>018390</t>
  </si>
  <si>
    <t>018391</t>
  </si>
  <si>
    <t>018394</t>
  </si>
  <si>
    <t>018396</t>
  </si>
  <si>
    <t>018397</t>
  </si>
  <si>
    <t>018398</t>
  </si>
  <si>
    <t>018412</t>
  </si>
  <si>
    <t>018417</t>
  </si>
  <si>
    <t>018419</t>
  </si>
  <si>
    <t>018440</t>
  </si>
  <si>
    <t>019737</t>
  </si>
  <si>
    <t>019885</t>
  </si>
  <si>
    <t>020449</t>
  </si>
  <si>
    <t>21088557</t>
  </si>
  <si>
    <t>21088558</t>
  </si>
  <si>
    <t>018393</t>
  </si>
  <si>
    <t>NCCC HB1 PANACAN - 2</t>
  </si>
  <si>
    <t>65028976</t>
  </si>
  <si>
    <t>65002640</t>
  </si>
  <si>
    <t>65002642</t>
  </si>
  <si>
    <t>65028982</t>
  </si>
  <si>
    <t>65001954</t>
  </si>
  <si>
    <t>65001959</t>
  </si>
  <si>
    <t>65001961</t>
  </si>
  <si>
    <t>21039098</t>
  </si>
  <si>
    <t>21056699</t>
  </si>
  <si>
    <t>002852</t>
  </si>
  <si>
    <t>NCCC DEPT. STR (MALL</t>
  </si>
  <si>
    <t>21052484</t>
  </si>
  <si>
    <t>010358</t>
  </si>
  <si>
    <t>NCCC DEPT STORE - LA</t>
  </si>
  <si>
    <t>018407</t>
  </si>
  <si>
    <t>NCCC HB1 CALINAN - 2</t>
  </si>
  <si>
    <t>21052485</t>
  </si>
  <si>
    <t>21091173</t>
  </si>
  <si>
    <t>65002854</t>
  </si>
  <si>
    <t>21058431</t>
  </si>
  <si>
    <t>65024682</t>
  </si>
  <si>
    <t>65028822</t>
  </si>
  <si>
    <t>65024943</t>
  </si>
  <si>
    <t>20094744</t>
  </si>
  <si>
    <t>21051942</t>
  </si>
  <si>
    <t>20094740</t>
  </si>
  <si>
    <t>21051943</t>
  </si>
  <si>
    <t>21051726</t>
  </si>
  <si>
    <t>62050146</t>
  </si>
  <si>
    <t>62050145</t>
  </si>
  <si>
    <t>20088420</t>
  </si>
  <si>
    <t>65002881</t>
  </si>
  <si>
    <t>65028987</t>
  </si>
  <si>
    <t>20229790</t>
  </si>
  <si>
    <t>65002898</t>
  </si>
  <si>
    <t>20100107</t>
  </si>
  <si>
    <t>20100109</t>
  </si>
  <si>
    <t>62050125</t>
  </si>
  <si>
    <t>65024816</t>
  </si>
  <si>
    <t>20210926</t>
  </si>
  <si>
    <t>20289827</t>
  </si>
  <si>
    <t>65023436</t>
  </si>
  <si>
    <t>65021714</t>
  </si>
  <si>
    <t>65021322</t>
  </si>
  <si>
    <t>65023306</t>
  </si>
  <si>
    <t>65023304</t>
  </si>
  <si>
    <t>65023648</t>
  </si>
  <si>
    <t>65023854</t>
  </si>
  <si>
    <t>20091933</t>
  </si>
  <si>
    <t>010042</t>
  </si>
  <si>
    <t>NCCC SUPERMARKET</t>
  </si>
  <si>
    <t>018208</t>
  </si>
  <si>
    <t>LTS COMMUNITY STORES</t>
  </si>
  <si>
    <t>102248</t>
  </si>
  <si>
    <t>102253</t>
  </si>
  <si>
    <t>102267</t>
  </si>
  <si>
    <t>102273</t>
  </si>
  <si>
    <t>NCCC STO TOMAS</t>
  </si>
  <si>
    <t>102274</t>
  </si>
  <si>
    <t>NCCC NABUNTURAN</t>
  </si>
  <si>
    <t>20065734</t>
  </si>
  <si>
    <t>21067667</t>
  </si>
  <si>
    <t>011168</t>
  </si>
  <si>
    <t>LTS DEPARTMENT STORE</t>
  </si>
  <si>
    <t>102245</t>
  </si>
  <si>
    <t>102269</t>
  </si>
  <si>
    <t>21091172</t>
  </si>
  <si>
    <t>65025773</t>
  </si>
  <si>
    <t>65002377</t>
  </si>
  <si>
    <t>21030914</t>
  </si>
  <si>
    <t>506256</t>
  </si>
  <si>
    <t>HEALTH&amp;BEAUTYIN1(SAN</t>
  </si>
  <si>
    <t>506257</t>
  </si>
  <si>
    <t>HEALTH&amp;BEAUTYIN1(BUH</t>
  </si>
  <si>
    <t>506297</t>
  </si>
  <si>
    <t>LTSCOMMSTORES-HB1 MA</t>
  </si>
  <si>
    <t>506298</t>
  </si>
  <si>
    <t>LTSCOMMSTORES-MAMAY</t>
  </si>
  <si>
    <t>506145</t>
  </si>
  <si>
    <t>21083202</t>
  </si>
  <si>
    <t>20065735</t>
  </si>
  <si>
    <t>20070841</t>
  </si>
  <si>
    <t>21085028</t>
  </si>
  <si>
    <t>21085027</t>
  </si>
  <si>
    <t>21085029</t>
  </si>
  <si>
    <t>65021384</t>
  </si>
  <si>
    <t>018388</t>
  </si>
  <si>
    <t>NCCC HB1 ATENEO - 20</t>
  </si>
  <si>
    <t>020646</t>
  </si>
  <si>
    <t>020647</t>
  </si>
  <si>
    <t>65038225</t>
  </si>
  <si>
    <t>024233</t>
  </si>
  <si>
    <t>LTSCOMMSTORES-HB1MAN</t>
  </si>
  <si>
    <t>025186</t>
  </si>
  <si>
    <t>LTSCOMMSTORES-MAMAY(</t>
  </si>
  <si>
    <t>65002641</t>
  </si>
  <si>
    <t>21139391</t>
  </si>
  <si>
    <t>21139390</t>
  </si>
  <si>
    <t>21139392</t>
  </si>
  <si>
    <t>21091167</t>
  </si>
  <si>
    <t>21091174</t>
  </si>
  <si>
    <t>20275028</t>
  </si>
  <si>
    <t>65002635</t>
  </si>
  <si>
    <t>65002192</t>
  </si>
  <si>
    <t>21090079</t>
  </si>
  <si>
    <t>65002017</t>
  </si>
  <si>
    <t>21082360</t>
  </si>
  <si>
    <t>20094738</t>
  </si>
  <si>
    <t>65024639</t>
  </si>
  <si>
    <t>20209228</t>
  </si>
  <si>
    <t>21053665</t>
  </si>
  <si>
    <t>21066797</t>
  </si>
  <si>
    <t>21066798</t>
  </si>
  <si>
    <t>21066799</t>
  </si>
  <si>
    <t>65002819</t>
  </si>
  <si>
    <t>65003001</t>
  </si>
  <si>
    <t>65039665</t>
  </si>
  <si>
    <t>65003309</t>
  </si>
  <si>
    <t>65002597</t>
  </si>
  <si>
    <t>65002542</t>
  </si>
  <si>
    <t>65002756</t>
  </si>
  <si>
    <t>65021713</t>
  </si>
  <si>
    <t>65021711</t>
  </si>
  <si>
    <t>65023434</t>
  </si>
  <si>
    <t>65001109</t>
  </si>
  <si>
    <t>21027340</t>
  </si>
  <si>
    <t>65021257</t>
  </si>
  <si>
    <t>405368</t>
  </si>
  <si>
    <t>407761</t>
  </si>
  <si>
    <t>21067917</t>
  </si>
  <si>
    <t>21048736</t>
  </si>
  <si>
    <t>21048737</t>
  </si>
  <si>
    <t>4076256</t>
  </si>
  <si>
    <t>LTS COMMUNITY STORE</t>
  </si>
  <si>
    <t>21091166</t>
  </si>
  <si>
    <t>407591</t>
  </si>
  <si>
    <t>LTS AFFILIATES INC.</t>
  </si>
  <si>
    <t>407624</t>
  </si>
  <si>
    <t>NCCC DEPARTMENT STOR</t>
  </si>
  <si>
    <t>65025772</t>
  </si>
  <si>
    <t>20291608</t>
  </si>
  <si>
    <t>65003271</t>
  </si>
  <si>
    <t>21051018</t>
  </si>
  <si>
    <t>20284476</t>
  </si>
  <si>
    <t>21082439</t>
  </si>
  <si>
    <t>65021262</t>
  </si>
  <si>
    <t>65021265</t>
  </si>
  <si>
    <t>Division(m.d.) Description</t>
  </si>
  <si>
    <t>CPG(m.d.) Description</t>
  </si>
  <si>
    <t>Pack Size - PS Code Description</t>
  </si>
  <si>
    <t>NCCC</t>
  </si>
  <si>
    <t>DistributorOutlet</t>
  </si>
  <si>
    <t>New</t>
  </si>
  <si>
    <t>?</t>
  </si>
  <si>
    <t>MAG-LANDMARK SMKT</t>
  </si>
  <si>
    <t>PC DEPT-DOLLARS AND SCENTS</t>
  </si>
  <si>
    <t>PC DEPT-ISETANN DEPARTMENT STORE</t>
  </si>
  <si>
    <t>PC DEPT-EVER DEPARTMENT STORE</t>
  </si>
  <si>
    <t>PC DEPT-FISHERMALL DEPT STORE</t>
  </si>
  <si>
    <t>CONVI-FAMILY MART</t>
  </si>
  <si>
    <t>DS</t>
  </si>
  <si>
    <t>Brand(m.d.) Description</t>
  </si>
  <si>
    <t>039787</t>
  </si>
  <si>
    <t>MAR-COR -COMPOSTELA</t>
  </si>
  <si>
    <t>090613</t>
  </si>
  <si>
    <t>ROSE PHARMACY_MICROT</t>
  </si>
  <si>
    <t>707455</t>
  </si>
  <si>
    <t>TGP - PORAC</t>
  </si>
  <si>
    <t>039216</t>
  </si>
  <si>
    <t>GAISANO CAPITAL ORMO</t>
  </si>
  <si>
    <t>TAI-PAN DEVELOPMENT</t>
  </si>
  <si>
    <t>002527</t>
  </si>
  <si>
    <t>038772</t>
  </si>
  <si>
    <t>039208</t>
  </si>
  <si>
    <t>MRSGI - METRO PARKIN</t>
  </si>
  <si>
    <t>039219</t>
  </si>
  <si>
    <t>039220</t>
  </si>
  <si>
    <t>F508504</t>
  </si>
  <si>
    <t>GAISANO MALL</t>
  </si>
  <si>
    <t>039207</t>
  </si>
  <si>
    <t>039214</t>
  </si>
  <si>
    <t>METRO MAASIN</t>
  </si>
  <si>
    <t>039217</t>
  </si>
  <si>
    <t>MRSGI - METRO CARMEN</t>
  </si>
  <si>
    <t>039218</t>
  </si>
  <si>
    <t>DEPOT</t>
  </si>
  <si>
    <t>% SPLIT</t>
  </si>
  <si>
    <t>9118</t>
  </si>
  <si>
    <t>Dove Soap Pink 48x100g</t>
  </si>
  <si>
    <t>20070842</t>
  </si>
  <si>
    <t>20071076</t>
  </si>
  <si>
    <t>PONDS AM DEEP ACTION NIGHT CRM 4X3X50g</t>
  </si>
  <si>
    <t>20102800</t>
  </si>
  <si>
    <t>DOVE SHOWER GEL BW BTY MOISTURE 24X200G</t>
  </si>
  <si>
    <t>20102802</t>
  </si>
  <si>
    <t>DOVE SHOWER GEL BW GENTLE EXFOL 24X200G</t>
  </si>
  <si>
    <t>20117669</t>
  </si>
  <si>
    <t>SM DV BAR 100G P48 -N</t>
  </si>
  <si>
    <t>20209224</t>
  </si>
  <si>
    <t>CREAMSILK COND. DAMAGE CONTROL 24X200 ML</t>
  </si>
  <si>
    <t>20209476</t>
  </si>
  <si>
    <t>CREAM SILK COND.STANDOUT STRGHT 24X200ML</t>
  </si>
  <si>
    <t>PONDS AM CELL REGEN DAY CRM(JAR)4X3X50g</t>
  </si>
  <si>
    <t>20263441</t>
  </si>
  <si>
    <t>TRESemme HAIR CON Anti-Breakage 12x600ml</t>
  </si>
  <si>
    <t>20263443</t>
  </si>
  <si>
    <t>TRESemme HAIR CON Smooth&amp;Shine 12x600ml</t>
  </si>
  <si>
    <t>20263444</t>
  </si>
  <si>
    <t>TRESemme SHAMPOO Anti-Breakage 12x600ml</t>
  </si>
  <si>
    <t>20263446</t>
  </si>
  <si>
    <t>TRESemme SHAMPOO Smooth&amp;Shine 12x600ml</t>
  </si>
  <si>
    <t>20266931</t>
  </si>
  <si>
    <t>SURF FABCON PURE POUCH 12x800ml</t>
  </si>
  <si>
    <t>20272675</t>
  </si>
  <si>
    <t>20272678</t>
  </si>
  <si>
    <t>20272684</t>
  </si>
  <si>
    <t>Rexona Deolotion Ice Cool MP 60x6x3ml</t>
  </si>
  <si>
    <t>20272685</t>
  </si>
  <si>
    <t>20274874</t>
  </si>
  <si>
    <t>CLEAR SH CSC+VASBAR AN 24(1+1)200ML+86G</t>
  </si>
  <si>
    <t>20274875</t>
  </si>
  <si>
    <t>CLEAR SH CSM+VASBAR AN 24(1+1)200ML+86G</t>
  </si>
  <si>
    <t>20274878</t>
  </si>
  <si>
    <t>SUNSILK SH SM+VASBAR AN 24(1+1)180ML+86G</t>
  </si>
  <si>
    <t>20274879</t>
  </si>
  <si>
    <t>CREAMSILK CON SS+VSBR AN24(1+1)180ML+86G</t>
  </si>
  <si>
    <t>20274880</t>
  </si>
  <si>
    <t>CREAMSILK CON SB+VSBR AN24(1+1)180ML+86G</t>
  </si>
  <si>
    <t>20275027</t>
  </si>
  <si>
    <t>SUNSILK SH SM&amp;MGBLE (6+1) 48x7x13.5ML</t>
  </si>
  <si>
    <t>20275030</t>
  </si>
  <si>
    <t>SUNSILK SH SM&amp;MGBLE B1T1 24x2x180ML</t>
  </si>
  <si>
    <t>20275031</t>
  </si>
  <si>
    <t>SUNSILK SH STG&amp;LNG B1T1 24x2x180ML</t>
  </si>
  <si>
    <t>20275568</t>
  </si>
  <si>
    <t>SURF FC BF+SURF PDR 24 (1+1) 400ML+35G</t>
  </si>
  <si>
    <t>20275629</t>
  </si>
  <si>
    <t>SURF PDR KAL+SURF PDR KAL 14(6+1)70G+35G</t>
  </si>
  <si>
    <t>20275631</t>
  </si>
  <si>
    <t>SURF PDR SF+SURF PDR KAL 14(6+1)70G+35G</t>
  </si>
  <si>
    <t>20277213</t>
  </si>
  <si>
    <t>CLOSE UP RED HOT PROMO 18x2x150ml</t>
  </si>
  <si>
    <t>20277918</t>
  </si>
  <si>
    <t>DOVE GENTLE EXFOLIATING BTL TH 8x3x200ml</t>
  </si>
  <si>
    <t>20278792</t>
  </si>
  <si>
    <t>SURF FC MF+SURF PDR 24 (1+1) 400ML+35G</t>
  </si>
  <si>
    <t>20281392</t>
  </si>
  <si>
    <t>CREAMSILK RRO SS+VASBW24(1+1)180ML+100ML</t>
  </si>
  <si>
    <t>20281393</t>
  </si>
  <si>
    <t>CREAMSILK RRO SB+VASBW24(1+1)180ML+100ML</t>
  </si>
  <si>
    <t>20281394</t>
  </si>
  <si>
    <t>CREAMSILK RRO DC+VASBW24(1+1)180ML+100ML</t>
  </si>
  <si>
    <t>20282641</t>
  </si>
  <si>
    <t>20282697</t>
  </si>
  <si>
    <t>20282699</t>
  </si>
  <si>
    <t>20282702</t>
  </si>
  <si>
    <t>20282705</t>
  </si>
  <si>
    <t>20282707</t>
  </si>
  <si>
    <t>20282710</t>
  </si>
  <si>
    <t>20282713</t>
  </si>
  <si>
    <t>LADYS CHOICE MAYO 470ml + CN 150g (1+1)</t>
  </si>
  <si>
    <t>20282714</t>
  </si>
  <si>
    <t>LADYS CHOICE MAYO 700ml + CN 175g (1+1)</t>
  </si>
  <si>
    <t>20282856</t>
  </si>
  <si>
    <t>DOVE SH INT RPR MP 2x144x10ML</t>
  </si>
  <si>
    <t>20282857</t>
  </si>
  <si>
    <t>DOVE SH STRT&amp;SLKY MP 2x144x10ML</t>
  </si>
  <si>
    <t>20282858</t>
  </si>
  <si>
    <t>DOVE CON HFALL RESCUE MP 2x144x10ML</t>
  </si>
  <si>
    <t>20282860</t>
  </si>
  <si>
    <t>DOVE CON INT RPR MP 2x144x10ML</t>
  </si>
  <si>
    <t>20282861</t>
  </si>
  <si>
    <t>DOVE CON STRT&amp;SLKY MP 2x144x10ML</t>
  </si>
  <si>
    <t>20283351</t>
  </si>
  <si>
    <t>CREAMSILK RRODMGCTRL180ML+WSK15ML (1+2)</t>
  </si>
  <si>
    <t>20284821</t>
  </si>
  <si>
    <t>CREAMSILK RRO SS 180ML + WSK 15ML (1+2)</t>
  </si>
  <si>
    <t>20284834</t>
  </si>
  <si>
    <t>CLOSE UP REDHOT+PEP TB (1+1) 48X100ML</t>
  </si>
  <si>
    <t>20288907</t>
  </si>
  <si>
    <t>DOVE GO FRESH ENERGIZE BTL TH 8x3x200ml</t>
  </si>
  <si>
    <t>20289357</t>
  </si>
  <si>
    <t>DOVE GO FRSH FRSH TOUCH BTL TH 8x3x200ml</t>
  </si>
  <si>
    <t>20289388</t>
  </si>
  <si>
    <t>DOVE DEEPLY NOURISHING BTL TH 8x3x200ml</t>
  </si>
  <si>
    <t>20289822</t>
  </si>
  <si>
    <t>ESKINOL CLSR CLASSIC WHT+COTTON 72x135ML</t>
  </si>
  <si>
    <t>20289823</t>
  </si>
  <si>
    <t>ESKINOL CLSR PMPFGHT DCC+COTTON 72x135ML</t>
  </si>
  <si>
    <t>20289824</t>
  </si>
  <si>
    <t>ESKINOL CLSR PPYASMTH WHT+COTTON72x135ML</t>
  </si>
  <si>
    <t>20289825</t>
  </si>
  <si>
    <t>ESKINOL CLSR CLASSIC WHT+COTTON 72x225ML</t>
  </si>
  <si>
    <t>20289826</t>
  </si>
  <si>
    <t>ESKINOL CLSR PMPFGHT DCC+COTTON 72x225ML</t>
  </si>
  <si>
    <t>20289960</t>
  </si>
  <si>
    <t>KNORR SNGNG ORIG+KNORRGNTNGGLAY(12+1)20G</t>
  </si>
  <si>
    <t>20290429</t>
  </si>
  <si>
    <t>KNORR CUBE CHKN SNGLES+BIHON24(12+1)10G</t>
  </si>
  <si>
    <t>20290430</t>
  </si>
  <si>
    <t>KNORR CUBE PORK SNGLES+BIHON24(12+1)10G</t>
  </si>
  <si>
    <t>20290431</t>
  </si>
  <si>
    <t>KNORR CUBE BEEF SNGLES+BIHON24(12+1)10G</t>
  </si>
  <si>
    <t>20290753</t>
  </si>
  <si>
    <t>PONDS WHITE BEAUTY PINK SP 288X5G</t>
  </si>
  <si>
    <t>20290754</t>
  </si>
  <si>
    <t>PONDS CLEAR SOLUTIONS SP 288X5G</t>
  </si>
  <si>
    <t>20291609</t>
  </si>
  <si>
    <t>SUNSILK SH SL +VSL ACFR24(1+1)180ML+25ML</t>
  </si>
  <si>
    <t>20293295</t>
  </si>
  <si>
    <t>PONDS FCLCLNSR CLR SOLUTIONS MMR12x12x6G</t>
  </si>
  <si>
    <t>20296980</t>
  </si>
  <si>
    <t>Knorr Cube Chicken + Garapon 24(12+1)10G</t>
  </si>
  <si>
    <t>20297227</t>
  </si>
  <si>
    <t>20302747</t>
  </si>
  <si>
    <t>REXONA ROLL ON WOMEN PASSION 24X25ML</t>
  </si>
  <si>
    <t>20302757</t>
  </si>
  <si>
    <t>REXONA MEN ROLL ON ICE COOL 24X25ML</t>
  </si>
  <si>
    <t>21000616</t>
  </si>
  <si>
    <t>21002736</t>
  </si>
  <si>
    <t>CLOSE UP REDHOT+WHITENOW (24) 150ML+100G</t>
  </si>
  <si>
    <t>21002749</t>
  </si>
  <si>
    <t>ASSTD SURF HC OTHERS (IN KGS)</t>
  </si>
  <si>
    <t>21002750</t>
  </si>
  <si>
    <t>ASSTD REXONA DEOS OTHERS (IN KGS)</t>
  </si>
  <si>
    <t>21003157</t>
  </si>
  <si>
    <t>CREAMSILK CON STRENGTHBOOST(11+1)24X11ML</t>
  </si>
  <si>
    <t>21003158</t>
  </si>
  <si>
    <t>PONDS FCMST WB PINK MP 96X3X6G</t>
  </si>
  <si>
    <t>21004827</t>
  </si>
  <si>
    <t>CREAMSILK STANDOUT STRAIGHT(11+1)24X12ML</t>
  </si>
  <si>
    <t>21004979</t>
  </si>
  <si>
    <t>BULK SURF HS STD PWDR KALAMANSI XKG</t>
  </si>
  <si>
    <t>21005199</t>
  </si>
  <si>
    <t>21009479</t>
  </si>
  <si>
    <t>LADY'S CHOICE BS+LNCHBX B 12(1+1)470ML</t>
  </si>
  <si>
    <t>21009480</t>
  </si>
  <si>
    <t>LADY'S CHOICE SS+LNCHBX C 6(1+1)700ML</t>
  </si>
  <si>
    <t>21009789</t>
  </si>
  <si>
    <t>KNORR SINIGANG ORIG+UTENSILS24(6+1)20G</t>
  </si>
  <si>
    <t>PONDS FW WHTNING EXP BB CRM LIGHT4x3x25g</t>
  </si>
  <si>
    <t>21011565</t>
  </si>
  <si>
    <t>TRESemme SHAMPOO ThermalRecovery12x600ml</t>
  </si>
  <si>
    <t>21011570</t>
  </si>
  <si>
    <t>TRESemme HAIRCON ThermalRecovery12x600ml</t>
  </si>
  <si>
    <t>21012572</t>
  </si>
  <si>
    <t>WIP CU RED (ENCORE WAVE2) 36x150ml</t>
  </si>
  <si>
    <t>21012580</t>
  </si>
  <si>
    <t>21012825</t>
  </si>
  <si>
    <t>DOVE SH+CON ST&amp;SLY+BAR12X180ML+180ML+50G</t>
  </si>
  <si>
    <t>21012909</t>
  </si>
  <si>
    <t>KNORR BLN CHCKNCUBESNGLS+EVAP48(12+1)10G</t>
  </si>
  <si>
    <t>21012910</t>
  </si>
  <si>
    <t>KNORR BLN PORKCUBESNGLES+EVAP48(12+1)10G</t>
  </si>
  <si>
    <t>21012911</t>
  </si>
  <si>
    <t>KNORR BEEF CUBE SINGLES+EVAP48(12+1) 10G</t>
  </si>
  <si>
    <t>21013579</t>
  </si>
  <si>
    <t>21013911</t>
  </si>
  <si>
    <t>KNORR CKN+SGNG+RMT+HNGR12(12+12+12+1)10G</t>
  </si>
  <si>
    <t>21015583</t>
  </si>
  <si>
    <t>SURF FABCON MFRSH+BASKET 6(1+1)x800ml</t>
  </si>
  <si>
    <t>21015584</t>
  </si>
  <si>
    <t>SURF FABCON SPRNGBRZ+BASKET 6(6+1)x800ml</t>
  </si>
  <si>
    <t>21016621</t>
  </si>
  <si>
    <t>21016622</t>
  </si>
  <si>
    <t>CLEAR SH CMPLTESOFTCARE24(1+1)200ML+80ML</t>
  </si>
  <si>
    <t>21016626</t>
  </si>
  <si>
    <t>CREAMSILK SSPK+B&amp;W LWHT24(12+1)12ML+25ML</t>
  </si>
  <si>
    <t>21016627</t>
  </si>
  <si>
    <t>CREAMSILK SSPK+B&amp;WPRLWH24(12+1)12ML+25ML</t>
  </si>
  <si>
    <t>21017503</t>
  </si>
  <si>
    <t>PONDS FCMST WB PINK NEW MP 96X3X6G</t>
  </si>
  <si>
    <t>21018495</t>
  </si>
  <si>
    <t>KNORR SNGNG ORG+KNR CBCK 48(3+6)x20G+10G</t>
  </si>
  <si>
    <t>21018497</t>
  </si>
  <si>
    <t>KNORR SNGNG ORG+KNR CBCK24(6+12)x20G+10G</t>
  </si>
  <si>
    <t>21019432</t>
  </si>
  <si>
    <t>CLOSE UP TP RED HOT MP 3X12X150ml</t>
  </si>
  <si>
    <t>21019433</t>
  </si>
  <si>
    <t>CLOSE UP TP RED HOT MP 4X12X100ml</t>
  </si>
  <si>
    <t>21019596</t>
  </si>
  <si>
    <t>SUNSILK SH SMTH&amp;MGBLE 24(1+1)180ml+90ml</t>
  </si>
  <si>
    <t>21019597</t>
  </si>
  <si>
    <t>SUNSILK SH STRNG&amp;LNG24(1+1)180ml+90ml</t>
  </si>
  <si>
    <t>21021215</t>
  </si>
  <si>
    <t>ESKINOL CLSR CLSSC WHT+COTTON 144x75ML</t>
  </si>
  <si>
    <t>21021216</t>
  </si>
  <si>
    <t>ESKINOL CLSR PPY SMTHWHT+CTTON 144x75ML</t>
  </si>
  <si>
    <t>21021217</t>
  </si>
  <si>
    <t>ESKINOL CLSR PMPLFGHT DCC+CTTON 144x75ML</t>
  </si>
  <si>
    <t>21021919</t>
  </si>
  <si>
    <t>21021920</t>
  </si>
  <si>
    <t>21021921</t>
  </si>
  <si>
    <t>21025600</t>
  </si>
  <si>
    <t>21026587</t>
  </si>
  <si>
    <t>KNORR CHICKEN CUBES 48 (11+1)x10G</t>
  </si>
  <si>
    <t>21026588</t>
  </si>
  <si>
    <t>KNORR CKN CUBES PG 48(11+1)x10G</t>
  </si>
  <si>
    <t>21026589</t>
  </si>
  <si>
    <t>KNORR CKN CUBES UM 48(11+1)x10G</t>
  </si>
  <si>
    <t>21027046</t>
  </si>
  <si>
    <t>CREAMSILK STANDOUT STR H2 (11+1) 24X12ML</t>
  </si>
  <si>
    <t>21027047</t>
  </si>
  <si>
    <t>CREAMSILK STENGTH BOOST H2 (11+1)24X11ML</t>
  </si>
  <si>
    <t>21027490</t>
  </si>
  <si>
    <t>CLOSE UP RED PROMO RP 18X2X150ML</t>
  </si>
  <si>
    <t>21027576</t>
  </si>
  <si>
    <t>CREAMSILK STENGTH BOOST PG 24(11+1)x11ml</t>
  </si>
  <si>
    <t>21027710</t>
  </si>
  <si>
    <t>KNORR SINIGANG GABI+SAUCER 48(3+1)X22G</t>
  </si>
  <si>
    <t>21028342</t>
  </si>
  <si>
    <t>CREAMSILK SS + SSK SM 24(1+2)180ML+30ML</t>
  </si>
  <si>
    <t>21028343</t>
  </si>
  <si>
    <t>CREAMSILK DC + SSK SM 24(1+2)180ML+30ML</t>
  </si>
  <si>
    <t>21028344</t>
  </si>
  <si>
    <t>CREAMSILK SB + SSK SM 24(1+2)180ML+30ML</t>
  </si>
  <si>
    <t>21029817</t>
  </si>
  <si>
    <t>21029818</t>
  </si>
  <si>
    <t>21029819</t>
  </si>
  <si>
    <t>21030915</t>
  </si>
  <si>
    <t>21030953</t>
  </si>
  <si>
    <t>DOVE SHOWR GEL+SHMP+PUFF 12(2)200G+90ML</t>
  </si>
  <si>
    <t>21030955</t>
  </si>
  <si>
    <t>21140982</t>
  </si>
  <si>
    <t>DOVE SH + CON INTNSE REPAIR 12(1+1)180ML</t>
  </si>
  <si>
    <t>21033211</t>
  </si>
  <si>
    <t>PONDS AM CELL RGN DC+FF 12(1+1)x50G+100G</t>
  </si>
  <si>
    <t>21038639</t>
  </si>
  <si>
    <t>21039114</t>
  </si>
  <si>
    <t>TRESEMME HC ANTI-HAIRFALL LOC 12X600ML</t>
  </si>
  <si>
    <t>21040650</t>
  </si>
  <si>
    <t>SUNSILK SH SMTH&amp;MGBLE 24X215ML</t>
  </si>
  <si>
    <t>21040653</t>
  </si>
  <si>
    <t>SUNSILK SH STRONG&amp;LNG 24X215ML</t>
  </si>
  <si>
    <t>21040746</t>
  </si>
  <si>
    <t>21041181</t>
  </si>
  <si>
    <t>ASSTD CLOSE-UP ORAL OTHERS (IN KGS)</t>
  </si>
  <si>
    <t>21042818</t>
  </si>
  <si>
    <t>21051017</t>
  </si>
  <si>
    <t>21051019</t>
  </si>
  <si>
    <t>21053767</t>
  </si>
  <si>
    <t>SURF FABCON BLOSSOM FRESH (POU) 24X360ML</t>
  </si>
  <si>
    <t>21054931</t>
  </si>
  <si>
    <t>CLEAR SH MEN COOL SPORT24(1+1)200ML+60ML</t>
  </si>
  <si>
    <t>21054933</t>
  </si>
  <si>
    <t>CLEAR SH COMPLETESFTCRE24(1+1)200ML+50ML</t>
  </si>
  <si>
    <t>21055140</t>
  </si>
  <si>
    <t>DOVE SH INT RPR+BTY BAR 24(1+1)180ML+50G</t>
  </si>
  <si>
    <t>21055141</t>
  </si>
  <si>
    <t>21056542</t>
  </si>
  <si>
    <t>SURF PWDR BF+FB PK SP4(1+5)X(1600G+30ML)</t>
  </si>
  <si>
    <t>21056545</t>
  </si>
  <si>
    <t>SURF PWDR BF+FP SP 4X(1+8)X(1600G+45G)</t>
  </si>
  <si>
    <t>21056698</t>
  </si>
  <si>
    <t>21057166</t>
  </si>
  <si>
    <t>21057173</t>
  </si>
  <si>
    <t>21057176</t>
  </si>
  <si>
    <t>21057179</t>
  </si>
  <si>
    <t>21063633</t>
  </si>
  <si>
    <t>KNORR CUBES CHKN PANTRY+SAUCE36(2+1)60G</t>
  </si>
  <si>
    <t>21063634</t>
  </si>
  <si>
    <t>KNORR CUBES BEEF PANTRY+SAUCE36(2+1)60G</t>
  </si>
  <si>
    <t>21063635</t>
  </si>
  <si>
    <t>KNORR CUBES PORK PANTRY+SAUCE36(2+1)60G</t>
  </si>
  <si>
    <t>21064709</t>
  </si>
  <si>
    <t>KNORR CBESCHKNSVRS+TOMSAUCE 36(1+1) 120G</t>
  </si>
  <si>
    <t>21064710</t>
  </si>
  <si>
    <t>KNORR CBESBEEFSVRS+TOMSAUCE 36(1+1) 120G</t>
  </si>
  <si>
    <t>21064711</t>
  </si>
  <si>
    <t>KNORR CBESPORKSVRS+TOMSAUCE 36(1+1) 120G</t>
  </si>
  <si>
    <t>LADY'S CHOICEBACON+TWARE KPR12(1+1)470ML</t>
  </si>
  <si>
    <t>21066582</t>
  </si>
  <si>
    <t>LADY'S CHOICE CHKN+TWARE KPR12(1+1)470ML</t>
  </si>
  <si>
    <t>21066583</t>
  </si>
  <si>
    <t>LADY'S CHOICE HAM+TWARE KPR12(1+1)470ML</t>
  </si>
  <si>
    <t>21066584</t>
  </si>
  <si>
    <t>LADY'S CHOICE TUNA+TWARE KPR12(1+1)470ML</t>
  </si>
  <si>
    <t>LADY'S CHOICE SWSPRD+TWRE KPR6(1+1)700ML</t>
  </si>
  <si>
    <t>21066794</t>
  </si>
  <si>
    <t>CLEAR SH COOL SPORTMTHL24(1+1)200ML+60ML</t>
  </si>
  <si>
    <t>21066796</t>
  </si>
  <si>
    <t>21067859</t>
  </si>
  <si>
    <t>21067860</t>
  </si>
  <si>
    <t>21067861</t>
  </si>
  <si>
    <t>21067915</t>
  </si>
  <si>
    <t>21067916</t>
  </si>
  <si>
    <t>21067919</t>
  </si>
  <si>
    <t>21078365</t>
  </si>
  <si>
    <t>DOVE SH STRT&amp;SLKY+PNKBAR24(1+1)180ML+50G</t>
  </si>
  <si>
    <t>21078366</t>
  </si>
  <si>
    <t>21081202</t>
  </si>
  <si>
    <t>SUNSILK SH SM&amp;MGBLE 24(1+3)180ML+13.5ML</t>
  </si>
  <si>
    <t>21081203</t>
  </si>
  <si>
    <t>21081226</t>
  </si>
  <si>
    <t>21082101</t>
  </si>
  <si>
    <t>21082361</t>
  </si>
  <si>
    <t>21082438</t>
  </si>
  <si>
    <t>21082568</t>
  </si>
  <si>
    <t>21083207</t>
  </si>
  <si>
    <t>PONDS FWASH ACNE CLEAR WHITE MP 48X3X8G</t>
  </si>
  <si>
    <t>21086705</t>
  </si>
  <si>
    <t>21087154</t>
  </si>
  <si>
    <t>21087155</t>
  </si>
  <si>
    <t>21087156</t>
  </si>
  <si>
    <t>21088732</t>
  </si>
  <si>
    <t>21088733</t>
  </si>
  <si>
    <t>SURF FC AB+BREEZE SP 24X(1+2)(400ML+64G)</t>
  </si>
  <si>
    <t>21088735</t>
  </si>
  <si>
    <t>SURF FC BF+BREEZE SP 12X(1+4)(800ML+64G)</t>
  </si>
  <si>
    <t>21088736</t>
  </si>
  <si>
    <t>SURF FC AB+BREEZE SP 12X(1+4)(800ML+64G)</t>
  </si>
  <si>
    <t>21088738</t>
  </si>
  <si>
    <t>SURF FC BF BTL+BRZ SP12X(1+5)(800ML+64G)</t>
  </si>
  <si>
    <t>21089014</t>
  </si>
  <si>
    <t>21091169</t>
  </si>
  <si>
    <t>DOVE BW NRSH+SH INTRPR24(1+1)200ML+180ML</t>
  </si>
  <si>
    <t>62070947</t>
  </si>
  <si>
    <t>DOVE BEAUTY BAR 100GR/48</t>
  </si>
  <si>
    <t>62072041</t>
  </si>
  <si>
    <t>DOVE CS ENRG FRSH BTL 200ML/24</t>
  </si>
  <si>
    <t>62072083</t>
  </si>
  <si>
    <t>DOVE CS F MOIST BTL 200ML/24</t>
  </si>
  <si>
    <t>65000867</t>
  </si>
  <si>
    <t>OBS CLOSE UP RED HOT 144X10ML</t>
  </si>
  <si>
    <t>65000893</t>
  </si>
  <si>
    <t>OBS XCREAMSILK PROTPLUSDBLU24X20</t>
  </si>
  <si>
    <t>65000895</t>
  </si>
  <si>
    <t>OBS XCREAMSILK PROT PLSDBLU288X1</t>
  </si>
  <si>
    <t>65000899</t>
  </si>
  <si>
    <t>OBS XCREAMSILK THK&amp;STRNGGRN24X20</t>
  </si>
  <si>
    <t>65000901</t>
  </si>
  <si>
    <t>OBS XCREAMSILK THK&amp;STRNGGRN288X1</t>
  </si>
  <si>
    <t>65000944</t>
  </si>
  <si>
    <t>OBS SURF BAR KALAMANSI 96X155G</t>
  </si>
  <si>
    <t>65000950</t>
  </si>
  <si>
    <t>OBS DOVE CREAMBAR 24X2X100GSDSH</t>
  </si>
  <si>
    <t>65000978</t>
  </si>
  <si>
    <t>OBS SURF POWDER W/FABRICON12X1KG</t>
  </si>
  <si>
    <t>65000980</t>
  </si>
  <si>
    <t>OBS SURF BAR WITH FABRICON96X155</t>
  </si>
  <si>
    <t>65001055</t>
  </si>
  <si>
    <t>OBS SURF PDR W/FC SUN FRESH 96X8</t>
  </si>
  <si>
    <t>65001059</t>
  </si>
  <si>
    <t>OBS SURF BAR W/FC SUNFRESH 96X15</t>
  </si>
  <si>
    <t>65001066</t>
  </si>
  <si>
    <t>OBS DOVE CREAM BAR SC BLUE48X135</t>
  </si>
  <si>
    <t>65001103</t>
  </si>
  <si>
    <t>OBS CREAMSILKPROTPLDB96X(2+1)X10</t>
  </si>
  <si>
    <t>65001104</t>
  </si>
  <si>
    <t>OBS CREAMSILKTHK&amp;STRG96X(2+1)X10</t>
  </si>
  <si>
    <t>65001140</t>
  </si>
  <si>
    <t>OBS SUNSILK NOUR LONGRFASTG24X20</t>
  </si>
  <si>
    <t>65001142</t>
  </si>
  <si>
    <t>OBS SSK GRN+CRM SLK GRN 288X15ML</t>
  </si>
  <si>
    <t>65001143</t>
  </si>
  <si>
    <t>OBS SSK PINK+CSK PROT 288X15ML</t>
  </si>
  <si>
    <t>65001144</t>
  </si>
  <si>
    <t>OBS VAS HGS GRN+CRMSLK PROT288X1</t>
  </si>
  <si>
    <t>65001213</t>
  </si>
  <si>
    <t>OBS XCREAMSILKSSOFT&amp;SSTRGHT288X1</t>
  </si>
  <si>
    <t>65001215</t>
  </si>
  <si>
    <t>OBS XCREAMSILKSSOFT&amp;SSTRGHT24X20</t>
  </si>
  <si>
    <t>65001229</t>
  </si>
  <si>
    <t>OBS SUNSILK SOFT TOUCH P 24X200M</t>
  </si>
  <si>
    <t>65001240</t>
  </si>
  <si>
    <t>OBS DOVE CREAM SHOWER24X250ML</t>
  </si>
  <si>
    <t>65001271</t>
  </si>
  <si>
    <t>OBS SUNSILK LONG &amp; STRONGGR24X20</t>
  </si>
  <si>
    <t>65001332</t>
  </si>
  <si>
    <t>OBS PONDS WB DETOX GLD CRM24X40M</t>
  </si>
  <si>
    <t>65001351</t>
  </si>
  <si>
    <t>OBS DOVE CRMBAR 2X100G+BATH PUFF</t>
  </si>
  <si>
    <t>65001352</t>
  </si>
  <si>
    <t>OBS DOVEBW100 &amp;SCBAR &amp;DEO+GLDWIR</t>
  </si>
  <si>
    <t>65001356</t>
  </si>
  <si>
    <t>OBS CREAMSILKTHK&amp;STRONG GRN288X1</t>
  </si>
  <si>
    <t>65001358</t>
  </si>
  <si>
    <t>OBS CREAMSILK THK&amp;STRONGGRN24X20</t>
  </si>
  <si>
    <t>65001359</t>
  </si>
  <si>
    <t>OBS CREAMSILK PROT&amp;REV DBLU288X1</t>
  </si>
  <si>
    <t>65001361</t>
  </si>
  <si>
    <t>OBS CREAMSILK PROT&amp;REV DBLU24X20</t>
  </si>
  <si>
    <t>65001365</t>
  </si>
  <si>
    <t>OBS CREAMSILK STRGHT&amp;RLXPNK288X1</t>
  </si>
  <si>
    <t>65001367</t>
  </si>
  <si>
    <t>OBS CREAMSILK STRGHT&amp;RLX 24X200M</t>
  </si>
  <si>
    <t>65001372</t>
  </si>
  <si>
    <t>OBS DOVE BODYWASH FMOIST 24X250</t>
  </si>
  <si>
    <t>65001374</t>
  </si>
  <si>
    <t>OBS DOVE BODYWASH EXFLTNG 24X250</t>
  </si>
  <si>
    <t>65001377</t>
  </si>
  <si>
    <t>OBS SURFPWDR W/FC BLSMFRSH 12X1K</t>
  </si>
  <si>
    <t>65001379</t>
  </si>
  <si>
    <t>OBS SURF BAR W/FC BLSMFRSH 96X15</t>
  </si>
  <si>
    <t>65001447</t>
  </si>
  <si>
    <t>OBS SURFPWDR W/FC SUN FRESH96X80</t>
  </si>
  <si>
    <t>65001458</t>
  </si>
  <si>
    <t>OBS SURFPWDR W/FC BFRESH 12X1KG</t>
  </si>
  <si>
    <t>65001472</t>
  </si>
  <si>
    <t>OBS SURFBAR KALAMNSI 96X155G</t>
  </si>
  <si>
    <t>65001474</t>
  </si>
  <si>
    <t>OBS SURFBAR W/FC BLSMFRSH 96X155</t>
  </si>
  <si>
    <t>65001475</t>
  </si>
  <si>
    <t>OBS SURFBAR W/FC SUNFRESH 96X155</t>
  </si>
  <si>
    <t>65001495</t>
  </si>
  <si>
    <t>OBS CSK THK&amp;STG+VACS TK&amp;CLN288X1</t>
  </si>
  <si>
    <t>65001497</t>
  </si>
  <si>
    <t>OBS CSK PROT&amp;REV+SSK SFTTCH288X1</t>
  </si>
  <si>
    <t>65001498</t>
  </si>
  <si>
    <t>OBS CSK STR&amp;RLX+SSK RLX&amp;CTL288X1</t>
  </si>
  <si>
    <t>65001499</t>
  </si>
  <si>
    <t>OBS CSK STRT&amp;RLX+SSK SFTTCH288X1</t>
  </si>
  <si>
    <t>65001673</t>
  </si>
  <si>
    <t>DOVE PW BAR SCENTED BLUE 48X135G</t>
  </si>
  <si>
    <t>65001677</t>
  </si>
  <si>
    <t>OBS CLOSE-UP RED HOT 48X100ML+TB</t>
  </si>
  <si>
    <t>65001702</t>
  </si>
  <si>
    <t>OBS SURF PWDR FC SUN FRESH 96X80</t>
  </si>
  <si>
    <t>65001704</t>
  </si>
  <si>
    <t>OBS SURF JBO CUT KALAMANSI96X155</t>
  </si>
  <si>
    <t>65001708</t>
  </si>
  <si>
    <t>OBS SURF JBOCUT FC BLSMFRSH96X15</t>
  </si>
  <si>
    <t>65001710</t>
  </si>
  <si>
    <t>OBS SURF JBOCUT FC SUNFRSH96X155</t>
  </si>
  <si>
    <t>65001721</t>
  </si>
  <si>
    <t>OBS CLOSE-UP TWSTTOP PCKRED108X1</t>
  </si>
  <si>
    <t>65001768</t>
  </si>
  <si>
    <t>OBS CLEAR ACTIVE SPORT24X200MLPK</t>
  </si>
  <si>
    <t>65001795</t>
  </si>
  <si>
    <t>OBS DOVE CREAM BAR(2)+NOTEPADFRE</t>
  </si>
  <si>
    <t>65001812</t>
  </si>
  <si>
    <t>OBS CSK PROT&amp;REV DB 48X6X12 P2OF</t>
  </si>
  <si>
    <t>65001829</t>
  </si>
  <si>
    <t>65001830</t>
  </si>
  <si>
    <t>65001832</t>
  </si>
  <si>
    <t>65001841</t>
  </si>
  <si>
    <t>OBS SURF PWDR FC BLSM FRESH12X1K</t>
  </si>
  <si>
    <t>65001861</t>
  </si>
  <si>
    <t>OBS CSK ST&amp;RLX PK+SSK ST PK288X1</t>
  </si>
  <si>
    <t>65001862</t>
  </si>
  <si>
    <t>OBS CSK PR&amp;REV DB+SSK ST PK288X1</t>
  </si>
  <si>
    <t>65001863</t>
  </si>
  <si>
    <t>OBS CSKPR&amp;REVDB+VACSCL&amp;FRYG288X1</t>
  </si>
  <si>
    <t>65001969</t>
  </si>
  <si>
    <t>OBS SURF HS STD PDR BLOSSOMFRESH 12X1KG</t>
  </si>
  <si>
    <t>65001970</t>
  </si>
  <si>
    <t>OBS SURF HS STD POWDER BLOSSOMFRSH 4X2KG</t>
  </si>
  <si>
    <t>65001979</t>
  </si>
  <si>
    <t>OBS SURF PWDR SUNFRESH 96X70G</t>
  </si>
  <si>
    <t>65002014</t>
  </si>
  <si>
    <t>OBS CLEAR SH ACTIV SPORT 24X200</t>
  </si>
  <si>
    <t>65002032</t>
  </si>
  <si>
    <t>65002033</t>
  </si>
  <si>
    <t>OBS SUNSILK SOFT TOUCH PINK24X20</t>
  </si>
  <si>
    <t>65002091</t>
  </si>
  <si>
    <t>OBS CLOSE-UP10&amp;12ML+CSK12 18X(14</t>
  </si>
  <si>
    <t>65002115</t>
  </si>
  <si>
    <t>OBS CLOSE-UPREDHOT36X150+TCLEANE</t>
  </si>
  <si>
    <t>65002138</t>
  </si>
  <si>
    <t>OBS CLR SH ACTSPRT+CNIC12X(2)+CM</t>
  </si>
  <si>
    <t>65002141</t>
  </si>
  <si>
    <t>OBS CLR SH ASP+CNC200 12(2)+MTBG</t>
  </si>
  <si>
    <t>65002168</t>
  </si>
  <si>
    <t>OBS SUNSILK SH LNG&amp;THCKGR24X200M</t>
  </si>
  <si>
    <t>65002175</t>
  </si>
  <si>
    <t>OBS SUNSILK SHMP SMT&amp;MGBL PNK24X200ML</t>
  </si>
  <si>
    <t>65002189</t>
  </si>
  <si>
    <t>OBS SUNSILK LONG &amp;STRONG GR288X1</t>
  </si>
  <si>
    <t>65002190</t>
  </si>
  <si>
    <t>OBS SUNSILK SOFT TOUCH PINK288X1</t>
  </si>
  <si>
    <t>65002191</t>
  </si>
  <si>
    <t>OBS CLEAR SH ACTIV SPRT288X15ML</t>
  </si>
  <si>
    <t>65002209</t>
  </si>
  <si>
    <t>OBS CSK DB200+LOBL+TRT24X(1+1+2)</t>
  </si>
  <si>
    <t>65002212</t>
  </si>
  <si>
    <t>OBS CREAMSILK DAM CTRLDB288X18ML</t>
  </si>
  <si>
    <t>65002213</t>
  </si>
  <si>
    <t>OBS CREAMSILKSTDOUTSTRPK288X18ML</t>
  </si>
  <si>
    <t>65002258</t>
  </si>
  <si>
    <t>OBS CLOSE UP RED HOT B1T1 72X10M</t>
  </si>
  <si>
    <t>65002270</t>
  </si>
  <si>
    <t>OBS CLOSE UP RED HOT 72X20ML</t>
  </si>
  <si>
    <t>65002287</t>
  </si>
  <si>
    <t>OBS DOVE CRM BAR+FFOAMSFTNG2(1+1</t>
  </si>
  <si>
    <t>65002289</t>
  </si>
  <si>
    <t>OBS DOVE CRMBAR FM+FFOAM FM2(1+1</t>
  </si>
  <si>
    <t>65002292</t>
  </si>
  <si>
    <t>OBS CREAMSILK PNK+DB+HNGR(12+12+1)12ML</t>
  </si>
  <si>
    <t>65002324</t>
  </si>
  <si>
    <t>OBS SUNSILK SH+CON PINK 288X18ML</t>
  </si>
  <si>
    <t>65002343</t>
  </si>
  <si>
    <t>OBS CLEAR SH ACTIV SPORT24X200ML</t>
  </si>
  <si>
    <t>65002358</t>
  </si>
  <si>
    <t>OBS REXONA RLN PSN+PVCTRAY 24X25ML</t>
  </si>
  <si>
    <t>65002359</t>
  </si>
  <si>
    <t>OBS CSK DC DBL200+TRTPR20 24(1+1</t>
  </si>
  <si>
    <t>65002360</t>
  </si>
  <si>
    <t>OBS CSK STPINK200+TRTPR20 24(1+1</t>
  </si>
  <si>
    <t>65002369</t>
  </si>
  <si>
    <t>OBS REX R-O PASSION 4X3X25+JAR</t>
  </si>
  <si>
    <t>65002376</t>
  </si>
  <si>
    <t>OBS SUNSILK SHDRY&amp;DAMNGR24X180ML</t>
  </si>
  <si>
    <t>65002385</t>
  </si>
  <si>
    <t>OBS REXONA DEO AP RLN PASSIONSPTH24X25ML</t>
  </si>
  <si>
    <t>65002387</t>
  </si>
  <si>
    <t>OBS SURF PWDR TAWAS 96X70G</t>
  </si>
  <si>
    <t>65002388</t>
  </si>
  <si>
    <t>OBS SURF PWDR KALAMANSI 96X70G</t>
  </si>
  <si>
    <t>65002411</t>
  </si>
  <si>
    <t>OBS CSKST&amp;STRPK+SSKS&amp;MPK288X12ML</t>
  </si>
  <si>
    <t>65002420</t>
  </si>
  <si>
    <t>OBS SUNSILK SH ST&amp;LNG NG288X15ML</t>
  </si>
  <si>
    <t>65002422</t>
  </si>
  <si>
    <t>OBS SUNSILK SHMP SMT&amp;MGBL PNK 288X15ML</t>
  </si>
  <si>
    <t>65002424</t>
  </si>
  <si>
    <t>OBS REXONA DEO AP RLN ICECOOL VN 24X25ML</t>
  </si>
  <si>
    <t>65002425</t>
  </si>
  <si>
    <t>OBS CUP RED10ML+CF BLUE9SP72(1+1</t>
  </si>
  <si>
    <t>65002426</t>
  </si>
  <si>
    <t>OBS CUP RED10ML+ CFBLUE9ML72(1+1</t>
  </si>
  <si>
    <t>65002427</t>
  </si>
  <si>
    <t>OBS CUP RED10ML+CF RED7 SP72(1+1</t>
  </si>
  <si>
    <t>65002442</t>
  </si>
  <si>
    <t>OBS REXONA DEO AP RLN PASSION BD 24X25ML</t>
  </si>
  <si>
    <t>65002449</t>
  </si>
  <si>
    <t>OBS SARI-SARI STORE LOTTE PACK</t>
  </si>
  <si>
    <t>65002494</t>
  </si>
  <si>
    <t>OBS DOVE CREAM BAR BLUE 24X(1+1)</t>
  </si>
  <si>
    <t>65002509</t>
  </si>
  <si>
    <t>OBS CLEAR SHMP COOL SPORT 24X200ML</t>
  </si>
  <si>
    <t>65002512</t>
  </si>
  <si>
    <t>OBS HAIR LOTTE PACK Q4 SCHEME112</t>
  </si>
  <si>
    <t>65002514</t>
  </si>
  <si>
    <t>OBS REXONA RODLTNPSNSRFPR24(4+3)</t>
  </si>
  <si>
    <t>65002550</t>
  </si>
  <si>
    <t>OBS REXONA RO IC+CLRSH 24X(1+1)</t>
  </si>
  <si>
    <t>65002555</t>
  </si>
  <si>
    <t>OBS REXONA ROPSN+CLRSHCSC24(1+1)</t>
  </si>
  <si>
    <t>65002559</t>
  </si>
  <si>
    <t>OBS SURF PWDR BLSMFRESH 12X1.3KG</t>
  </si>
  <si>
    <t>65002565</t>
  </si>
  <si>
    <t>OBS CLOSEUPRED 48X100ML+TBRUSH</t>
  </si>
  <si>
    <t>65002576</t>
  </si>
  <si>
    <t>OBS CLEAR SH COMPLTSFTCR24X240ML</t>
  </si>
  <si>
    <t>65002577</t>
  </si>
  <si>
    <t>OBS CLEAR SH COOL SPORT 24X240ML</t>
  </si>
  <si>
    <t>65002585</t>
  </si>
  <si>
    <t>OBS SUNSILK SHSMT&amp;MNGPNK24X240ML</t>
  </si>
  <si>
    <t>65002586</t>
  </si>
  <si>
    <t>OBS SUNSILK SH ST&amp;LNGNGR24X220ML</t>
  </si>
  <si>
    <t>65002601</t>
  </si>
  <si>
    <t>SUNSILK SHMP SMT&amp;MGBL PNK CSALES288X15ML</t>
  </si>
  <si>
    <t>65002602</t>
  </si>
  <si>
    <t>OBS CREAMSILK STRBOOSTGR288X18ML</t>
  </si>
  <si>
    <t>65002603</t>
  </si>
  <si>
    <t>OBS CREAMSILK STDOTSTRP 24X250ML</t>
  </si>
  <si>
    <t>65002604</t>
  </si>
  <si>
    <t>OBS CREAMSILK DAMCTRLDBL24X250ML</t>
  </si>
  <si>
    <t>65002605</t>
  </si>
  <si>
    <t>OBS CREAMSILK STRBOOSTGR24X250ML</t>
  </si>
  <si>
    <t>65002611</t>
  </si>
  <si>
    <t>OBS CSKSTDOUTSTRPK24X(12+2)X12ML</t>
  </si>
  <si>
    <t>65002623</t>
  </si>
  <si>
    <t>OBS CSKPK+SSKPK+CUPRED10X(20)+KN</t>
  </si>
  <si>
    <t>65002624</t>
  </si>
  <si>
    <t>OBS SUNSILK HAIR ASSTD BANDEDPACK 10ML</t>
  </si>
  <si>
    <t>65002626</t>
  </si>
  <si>
    <t>OBS SSKSHSMPK+CKPK288X(12+6)18ML</t>
  </si>
  <si>
    <t>65002636</t>
  </si>
  <si>
    <t>CREAM SILK RRO STDOUT DBLUSP288X12ML</t>
  </si>
  <si>
    <t>65002659</t>
  </si>
  <si>
    <t>65002660</t>
  </si>
  <si>
    <t>65002661</t>
  </si>
  <si>
    <t>OBS CLOSE UP REDHOT 12X(6+1)18ML</t>
  </si>
  <si>
    <t>65002695</t>
  </si>
  <si>
    <t>OBS CLOSE UP 24X(2X100ML) PROMO</t>
  </si>
  <si>
    <t>65002696</t>
  </si>
  <si>
    <t>CLOSE UP TH PST RED BANDED (2) 18X150ML</t>
  </si>
  <si>
    <t>65002710</t>
  </si>
  <si>
    <t>OBS SURF SUNFRESH JCUT 48X(1+1)</t>
  </si>
  <si>
    <t>65002738</t>
  </si>
  <si>
    <t>OBS CSK DBLUE 200+PINK5024X(1+1)</t>
  </si>
  <si>
    <t>65002740</t>
  </si>
  <si>
    <t>OBS SSK SH PINK200+PNK5024X(1+1)</t>
  </si>
  <si>
    <t>65002741</t>
  </si>
  <si>
    <t>SUNSILK SH NGR +PINK (24) 180ML+50ML</t>
  </si>
  <si>
    <t>65002755</t>
  </si>
  <si>
    <t>OBS PONDS CS AB FS 48X(6+1)X7G</t>
  </si>
  <si>
    <t>65002764</t>
  </si>
  <si>
    <t>REXONA DEO LTN PASSIONSMPL240X3ML</t>
  </si>
  <si>
    <t>65002782</t>
  </si>
  <si>
    <t>OBS CLOSE UP RED 12X(22+2)18ML</t>
  </si>
  <si>
    <t>65002801</t>
  </si>
  <si>
    <t>OBS CLEAR SH CSC/CSC24X(1+2)X200</t>
  </si>
  <si>
    <t>65002802</t>
  </si>
  <si>
    <t>OBS CLEAR SH CSP/CSC24X(1+2)X200</t>
  </si>
  <si>
    <t>65002814</t>
  </si>
  <si>
    <t>OBS CUP RED+MCLCM 36X(150+50)ML</t>
  </si>
  <si>
    <t>65002815</t>
  </si>
  <si>
    <t>OBS CUP REDHOT+LMINT 36X(150+50)</t>
  </si>
  <si>
    <t>65002820</t>
  </si>
  <si>
    <t>OBS CUP REDHOT+LMINT 48X(100+25)</t>
  </si>
  <si>
    <t>65002821</t>
  </si>
  <si>
    <t>OBS CUP REDHOT+BLUE 48X(100+25)M</t>
  </si>
  <si>
    <t>65002862</t>
  </si>
  <si>
    <t>65002897</t>
  </si>
  <si>
    <t>OBS PONDS AM DC/MINI (12) 50+10</t>
  </si>
  <si>
    <t>65002903</t>
  </si>
  <si>
    <t>OBS PONDS WBTY CRM(5+1) 48X7G</t>
  </si>
  <si>
    <t>65002904</t>
  </si>
  <si>
    <t>OBS PONDS CS FWASH (5+1) 48X7G</t>
  </si>
  <si>
    <t>65002907</t>
  </si>
  <si>
    <t>OBS CSK/SRF/SSK/PNDS(646+4)10X12</t>
  </si>
  <si>
    <t>65002911</t>
  </si>
  <si>
    <t>OBS SURF HS STD POWDER TAWAS 96X60G</t>
  </si>
  <si>
    <t>65002912</t>
  </si>
  <si>
    <t>OBS SURF PWDR KALAMANSI 96X60G</t>
  </si>
  <si>
    <t>65002913</t>
  </si>
  <si>
    <t>OBS SURF HS STD POWDER SUNFRESH 96X60G</t>
  </si>
  <si>
    <t>65002982</t>
  </si>
  <si>
    <t>65003003</t>
  </si>
  <si>
    <t>OBS CUP REDHOT 150ML/TB FREE (36</t>
  </si>
  <si>
    <t>65003030</t>
  </si>
  <si>
    <t>OBS CREAMSILK PK+CLRSC+HGR24(6+6)12+10ML</t>
  </si>
  <si>
    <t>65003031</t>
  </si>
  <si>
    <t>OBS CREAMSLKPK+CLRSPRT+HGR24(6+6)12+10ML</t>
  </si>
  <si>
    <t>65003035</t>
  </si>
  <si>
    <t>PONDS WHTBTY CREAM BANDED (1+1) 144X7G</t>
  </si>
  <si>
    <t>65003048</t>
  </si>
  <si>
    <t>OBS DOVE SC BLUE BAR 48X100/PUFF</t>
  </si>
  <si>
    <t>65003049</t>
  </si>
  <si>
    <t>OBS DOVE BAR (3X100) 16 FOR 99</t>
  </si>
  <si>
    <t>65003081</t>
  </si>
  <si>
    <t>SURF PDR SFRESH+HANKY (6+1) 16X78G</t>
  </si>
  <si>
    <t>65003113</t>
  </si>
  <si>
    <t>CREAM SILK RRO STDOUT PNK SP288X12ML</t>
  </si>
  <si>
    <t>65003139</t>
  </si>
  <si>
    <t>OBS CREAMSILK PINK/SSK GR 24X200</t>
  </si>
  <si>
    <t>65003140</t>
  </si>
  <si>
    <t>OBS CREAMSILK PINK/SSK PK 24X200</t>
  </si>
  <si>
    <t>65003142</t>
  </si>
  <si>
    <t>OBS PONDS DYCRM+EYECRM(12) 50ML+5ML</t>
  </si>
  <si>
    <t>65003143</t>
  </si>
  <si>
    <t>OBS PONDS NIGHTCRM+EYECRM (12) 50ML+5ML</t>
  </si>
  <si>
    <t>65003149</t>
  </si>
  <si>
    <t>OBS PONDS DTXCRM40/ABFS7 24 (1+2)</t>
  </si>
  <si>
    <t>65003196</t>
  </si>
  <si>
    <t>CLOSE UP REDHOT+TOOTBRUSH 36X150ML</t>
  </si>
  <si>
    <t>65003236</t>
  </si>
  <si>
    <t>DOVE SHMP INT RPR SP 288X10ML</t>
  </si>
  <si>
    <t>65003238</t>
  </si>
  <si>
    <t>DOVE CNDTNR RRO INT RPR SP 288X10ML</t>
  </si>
  <si>
    <t>65003240</t>
  </si>
  <si>
    <t>SUNSILK SHMP STG&amp;LNG GRN (2)24X180ML</t>
  </si>
  <si>
    <t>65003241</t>
  </si>
  <si>
    <t>SUNSILK SHMP SMT&amp;MGBL PNK (2)24X200ML</t>
  </si>
  <si>
    <t>65003242</t>
  </si>
  <si>
    <t>SUNSILK SHMP GRN/PNK (1+1)24X180ML</t>
  </si>
  <si>
    <t>65003244</t>
  </si>
  <si>
    <t>OBS SUNSILK SHMP S&amp;S PR/PNK(1+1)24X180ML</t>
  </si>
  <si>
    <t>65003250</t>
  </si>
  <si>
    <t>OBSCREAMSILK PNK200ML/SSKPNK100ML(1+1)24</t>
  </si>
  <si>
    <t>65003251</t>
  </si>
  <si>
    <t>OBSCREAMSILK GRN200ML/SSKGRN100ML(1+1)24</t>
  </si>
  <si>
    <t>65003293</t>
  </si>
  <si>
    <t>OBS PONDS FCLMST CLR MNG PCRM(5+1)48X7G</t>
  </si>
  <si>
    <t>65003310</t>
  </si>
  <si>
    <t>OBS SUNSILK SH PR+CSK PNK(24) 180ML+50ML</t>
  </si>
  <si>
    <t>65003312</t>
  </si>
  <si>
    <t>SUNSILK SH GRN+CSK PINK (24) 180ML+50ML</t>
  </si>
  <si>
    <t>65003313</t>
  </si>
  <si>
    <t>OBS SUNSILK SH PNK+CSKPK (24)200ML+50ML</t>
  </si>
  <si>
    <t>65003367</t>
  </si>
  <si>
    <t>OBS CLEAR SH COOL SPORT (24) 200ML+100ML</t>
  </si>
  <si>
    <t>65003368</t>
  </si>
  <si>
    <t>OBS CLEAR SH COMP SCARE (24) 200ML+100ML</t>
  </si>
  <si>
    <t>65003372</t>
  </si>
  <si>
    <t>OBS CREAMSILK GRN+SSK GRN(24) 200ML+30ML</t>
  </si>
  <si>
    <t>65003373</t>
  </si>
  <si>
    <t>CREAMSILK PINK+SSK PINK(24) 200ML+30ML</t>
  </si>
  <si>
    <t>65003380</t>
  </si>
  <si>
    <t>OBS DOVEBW BMIST+DOVEBAR24(1+4)200ML+25G</t>
  </si>
  <si>
    <t>65003381</t>
  </si>
  <si>
    <t>OBS DOVEBW FMOIST200/DVEBAR25(1+4)</t>
  </si>
  <si>
    <t>65003382</t>
  </si>
  <si>
    <t>OBS DOVEBW ENGZNG200/DVEBAR25(1+4)</t>
  </si>
  <si>
    <t>65003384</t>
  </si>
  <si>
    <t>PONDS SPTLSWTCRM+FFOAM (24) 40G+20G</t>
  </si>
  <si>
    <t>65003388</t>
  </si>
  <si>
    <t>OBS SUNSILK SHMP/CNDPUR (1+1)24X180ML</t>
  </si>
  <si>
    <t>65003389</t>
  </si>
  <si>
    <t>SUNSILK SHMP PNK+CNDTNR PNK 24X200ML</t>
  </si>
  <si>
    <t>65003481</t>
  </si>
  <si>
    <t>SUNSILK SHMP GRN+CNDTNR GRN (24) 180ML</t>
  </si>
  <si>
    <t>65003497</t>
  </si>
  <si>
    <t>DL SURF PWDR REG IN BULK</t>
  </si>
  <si>
    <t>65003501</t>
  </si>
  <si>
    <t>ASSTD SURF POWDERS (IN KGS)</t>
  </si>
  <si>
    <t>65003570</t>
  </si>
  <si>
    <t>OBS CREAMSILK PROTECT 288X10ML</t>
  </si>
  <si>
    <t>65003666</t>
  </si>
  <si>
    <t>CLOSE UP TH PST RED HOT MP 4X12X100ML</t>
  </si>
  <si>
    <t>65003669</t>
  </si>
  <si>
    <t>OBS CLOSE UP TH PST REDHOT MP 12X3X150ML</t>
  </si>
  <si>
    <t>65003670</t>
  </si>
  <si>
    <t>CLOSE UP TH PST RED HOT MP 3X12X150ML</t>
  </si>
  <si>
    <t>65003856</t>
  </si>
  <si>
    <t>OBS DOVE PW BAR SCNTED BLUE MP 16X3X100G</t>
  </si>
  <si>
    <t>65003857</t>
  </si>
  <si>
    <t>DOVE PW BAR SCENTED BLUE MP 16X3X135G</t>
  </si>
  <si>
    <t>65003858</t>
  </si>
  <si>
    <t>DOVE PW BAR PINK MP 16X3X135G</t>
  </si>
  <si>
    <t>65003868</t>
  </si>
  <si>
    <t>SURF HS STD POWDER SUNFRSH MP 16X6X70G</t>
  </si>
  <si>
    <t>65003874</t>
  </si>
  <si>
    <t>SURF NSD BAR KALAMANSI MP 4X24X145G</t>
  </si>
  <si>
    <t>65003875</t>
  </si>
  <si>
    <t>SURF NSD BAR KALAMANSI MP 32X3X145G</t>
  </si>
  <si>
    <t>65003877</t>
  </si>
  <si>
    <t>SURF NSD BAR BLOSSOM FRESH MP 4X24X145G</t>
  </si>
  <si>
    <t>65003878</t>
  </si>
  <si>
    <t>SURF NSD BAR BLOSSOM FRESH MP 32X3X145G</t>
  </si>
  <si>
    <t>65003880</t>
  </si>
  <si>
    <t>SURF NSD BAR SUNFRESH MP 4X24X145G</t>
  </si>
  <si>
    <t>65003881</t>
  </si>
  <si>
    <t>SURF NSD BAR SUNFRESH MP 32X3X145G</t>
  </si>
  <si>
    <t>65003892</t>
  </si>
  <si>
    <t>OBS MP CLEAR SHACTIVSPORT48X6X15</t>
  </si>
  <si>
    <t>65003893</t>
  </si>
  <si>
    <t>CLEAR SHMP CMPLT SFTCRE MP 48X6X15ML</t>
  </si>
  <si>
    <t>65003902</t>
  </si>
  <si>
    <t>CREAMSILK RRO DAM CTRL DBLU MP48X6X12ML</t>
  </si>
  <si>
    <t>65003904</t>
  </si>
  <si>
    <t>CREAMSILK RRO STBOOST GRN MP 48X6X12ML</t>
  </si>
  <si>
    <t>65003908</t>
  </si>
  <si>
    <t>CREAMSILK RRO STDOUT PNK MP 48X6X12ML</t>
  </si>
  <si>
    <t>65003944</t>
  </si>
  <si>
    <t>REXONA DEO AP RLN PASSION MP 8X3X25ML</t>
  </si>
  <si>
    <t>65003972</t>
  </si>
  <si>
    <t>PONDS FCLMST CLR MNG DTXCRM MP 4X6X40G</t>
  </si>
  <si>
    <t>65003983</t>
  </si>
  <si>
    <t>OBS MP SURF PWDR KALAMANSI16X6X7</t>
  </si>
  <si>
    <t>65003992</t>
  </si>
  <si>
    <t>CREAMSILK RRO DAM CTR DBLU MP 48X6X18ML</t>
  </si>
  <si>
    <t>65004005</t>
  </si>
  <si>
    <t>OBS MP CLOSE UP RED HOT 12X6X18M</t>
  </si>
  <si>
    <t>65004008</t>
  </si>
  <si>
    <t>OBS MP CSK PK+SSKS&amp;M PK48X6X12ML</t>
  </si>
  <si>
    <t>65004022</t>
  </si>
  <si>
    <t>OBS MP SSK SHSMT&amp;MGBLEPNK48X6X15</t>
  </si>
  <si>
    <t>65004049</t>
  </si>
  <si>
    <t>PONDS FCLCLNSR OT ESS CS FWSH MP96X3X7G</t>
  </si>
  <si>
    <t>65004050</t>
  </si>
  <si>
    <t>PONDS FCLMST CLR MNG WB PNKCRM MP96X3X7G</t>
  </si>
  <si>
    <t>65004051</t>
  </si>
  <si>
    <t>PONDS FCLCLNSR OT ESS CS FWSH MP48X6X7G</t>
  </si>
  <si>
    <t>65004052</t>
  </si>
  <si>
    <t>PONDS FCLMST CLR MNG WB PNKCRM MP48X6X7G</t>
  </si>
  <si>
    <t>65004053</t>
  </si>
  <si>
    <t>PONDS FCLCLNSR OT ESS CS FWSH MP24X12X7G</t>
  </si>
  <si>
    <t>65004058</t>
  </si>
  <si>
    <t>CLEAR SHMP COOLSPORT MP 48X6X15ML</t>
  </si>
  <si>
    <t>65004059</t>
  </si>
  <si>
    <t>SURF HS STD POWDER KALAMANSI MP 16X6X65G</t>
  </si>
  <si>
    <t>65004060</t>
  </si>
  <si>
    <t>SURF HS STD POWDER TAWAS MP 16X6X78G</t>
  </si>
  <si>
    <t>65004061</t>
  </si>
  <si>
    <t>SURF HS STD POWDER SUNFRESH MP 16X6X78G</t>
  </si>
  <si>
    <t>65004062</t>
  </si>
  <si>
    <t>SUNSILK SHMP/CSKPNKMP(12+6)48X6X18ML</t>
  </si>
  <si>
    <t>65004063</t>
  </si>
  <si>
    <t>SUNSILKSHMP/CSKPNKMP(12+6)12X24X18ML</t>
  </si>
  <si>
    <t>65004065</t>
  </si>
  <si>
    <t>OBS SUNSILK SHMP SM&amp;MGBLPNK MP12X24X15ML</t>
  </si>
  <si>
    <t>65004072</t>
  </si>
  <si>
    <t>SUNSILK SHMP STG&amp;LNG GRN MP 24X12X15ML</t>
  </si>
  <si>
    <t>65004082</t>
  </si>
  <si>
    <t>OBS MP CLOSE UP BLUE 6X12X18ML</t>
  </si>
  <si>
    <t>65004083</t>
  </si>
  <si>
    <t>OBS MP CLOSE UP REDHOT 6X12X18ML</t>
  </si>
  <si>
    <t>65004092</t>
  </si>
  <si>
    <t>CREAMSILK RRO DAM CTRL DBLUMP24X12X12ML</t>
  </si>
  <si>
    <t>65004093</t>
  </si>
  <si>
    <t>CREAMSILK RRO STBOOST GRN MP 24X12X12ML</t>
  </si>
  <si>
    <t>65004095</t>
  </si>
  <si>
    <t>CREAMSILK RRO STDOUT PNK MP24X12X12ML</t>
  </si>
  <si>
    <t>65004099</t>
  </si>
  <si>
    <t>OBS REXONA DEO LTN PASSION MP 40X6X3ML</t>
  </si>
  <si>
    <t>65004119</t>
  </si>
  <si>
    <t>SURF NSD BAR KALAMANSI MP 8X12X145G</t>
  </si>
  <si>
    <t>65004120</t>
  </si>
  <si>
    <t>SURF NSD BAR BLOSSOM FRESH MP 8X12X145G</t>
  </si>
  <si>
    <t>65004121</t>
  </si>
  <si>
    <t>SURF NSD BAR SUNFRESH MP 8X12X145G</t>
  </si>
  <si>
    <t>65004134</t>
  </si>
  <si>
    <t>CLEAR SHMP CMPLT SFTCRE MP 24X12X15ML</t>
  </si>
  <si>
    <t>65004136</t>
  </si>
  <si>
    <t>SURF HS STD POWDER SUNFRESH MP 8X12X78G</t>
  </si>
  <si>
    <t>65004138</t>
  </si>
  <si>
    <t>SURF HS STD POWDER KALAMANSI MP 8X12X78G</t>
  </si>
  <si>
    <t>65004139</t>
  </si>
  <si>
    <t>SURF HS STD POWDER TAWAS MP 8X12X78G</t>
  </si>
  <si>
    <t>65004141</t>
  </si>
  <si>
    <t>65004151</t>
  </si>
  <si>
    <t>REXONA DEO LTN PASSION MP 120X3X3ML</t>
  </si>
  <si>
    <t>65004154</t>
  </si>
  <si>
    <t>REXONA DEO LTN PASSION MP 60X6X3ML</t>
  </si>
  <si>
    <t>65004166</t>
  </si>
  <si>
    <t>SURF HS STD POWDER KALAMANSI MP 4X24X78G</t>
  </si>
  <si>
    <t>65004219</t>
  </si>
  <si>
    <t>CLOSE UP TH PST RED HOT MP 2X72X24G</t>
  </si>
  <si>
    <t>65004222</t>
  </si>
  <si>
    <t>CLOSE UP TH PST RED HOT MP 24X6X24G</t>
  </si>
  <si>
    <t>65004226</t>
  </si>
  <si>
    <t>CLOSE UP TH PST RED HOT MP 12X12X24G</t>
  </si>
  <si>
    <t>65004336</t>
  </si>
  <si>
    <t>LADY'S CHOICE SPRD TUNA 12x470ML</t>
  </si>
  <si>
    <t>65004368</t>
  </si>
  <si>
    <t>OBS KNR CKN CUBE PANTRY 72X66 G</t>
  </si>
  <si>
    <t>65004369</t>
  </si>
  <si>
    <t>OBS KNR CKN CUBE PANTRY 3+1</t>
  </si>
  <si>
    <t>65004370</t>
  </si>
  <si>
    <t>OBS KNR CKN CUBE SAVERS 36X132 G</t>
  </si>
  <si>
    <t>65004375</t>
  </si>
  <si>
    <t>OBS KNR BEEF CUBE PANTRY 72X66 G</t>
  </si>
  <si>
    <t>65004376</t>
  </si>
  <si>
    <t>OBS KNR BEEF CUBE SAVERS 36X132</t>
  </si>
  <si>
    <t>65004378</t>
  </si>
  <si>
    <t>OBS KNR PORK CUBE PANTRY 72X66 G</t>
  </si>
  <si>
    <t>65004403</t>
  </si>
  <si>
    <t>OBS KNR CRAB &amp; CORN 60X60 G</t>
  </si>
  <si>
    <t>65004417</t>
  </si>
  <si>
    <t>OBS KNR CREAM OF MUSHRM 60X70 G</t>
  </si>
  <si>
    <t>65004418</t>
  </si>
  <si>
    <t>OBS KNR TAM SOUPBASEORIG12X12X20</t>
  </si>
  <si>
    <t>65004419</t>
  </si>
  <si>
    <t>OBS KNR TAM SOUP BASE ORIG216X20</t>
  </si>
  <si>
    <t>65004488</t>
  </si>
  <si>
    <t>65004699</t>
  </si>
  <si>
    <t>OBS KNR COOKITEASYKAREKARE36X35G</t>
  </si>
  <si>
    <t>65004776</t>
  </si>
  <si>
    <t>OBS LADY'SCHOICESWTCHSPRDTUNAUS12X470ML</t>
  </si>
  <si>
    <t>65004788</t>
  </si>
  <si>
    <t>OBS KNR CREAM OF MUSHRM 72X25 G</t>
  </si>
  <si>
    <t>65004795</t>
  </si>
  <si>
    <t>OBS MPKNRCRB&amp;CRNCRMMUSH15(2+2)X6</t>
  </si>
  <si>
    <t>65004824</t>
  </si>
  <si>
    <t>OBS KNORR SNGNG GABI MP 12X12X22G</t>
  </si>
  <si>
    <t>65004827</t>
  </si>
  <si>
    <t>KNORR TMSP+GBI+SILI 20(4+4+4)20G+22G+22G</t>
  </si>
  <si>
    <t>65004842</t>
  </si>
  <si>
    <t>KNORR BLN BEEF CUBE MP PANTRY 12X6X60G</t>
  </si>
  <si>
    <t>65004844</t>
  </si>
  <si>
    <t>KNORR BLN CHCKN CUBE MP 12X6X60G</t>
  </si>
  <si>
    <t>65004846</t>
  </si>
  <si>
    <t>KNORR BLN PORK CUBE MP PANTRY 12X6X60G</t>
  </si>
  <si>
    <t>65004850</t>
  </si>
  <si>
    <t>OBS MPKNRBF+CH+PK+SRP9(2+2+2+2)</t>
  </si>
  <si>
    <t>65004856</t>
  </si>
  <si>
    <t>KNORR RGLR DRY SOUP CRAB NCORNMP10X6X60G</t>
  </si>
  <si>
    <t>65004859</t>
  </si>
  <si>
    <t>KNORR RGLR DRY SOUP CRMOFMSHRMMP10X6X70G</t>
  </si>
  <si>
    <t>65004861</t>
  </si>
  <si>
    <t>KNORR CRB&amp;CRN+CMUSH 15(2+2) 60G+70G</t>
  </si>
  <si>
    <t>65004875</t>
  </si>
  <si>
    <t>KNORR SNGNG GABI MP 24X6X22G</t>
  </si>
  <si>
    <t>65004900</t>
  </si>
  <si>
    <t>KNORR BLN SVRY CHCKN CUBE MP 48X12X10G</t>
  </si>
  <si>
    <t>65004901</t>
  </si>
  <si>
    <t>KNORR BLN PORK CUBE MP SINGLES 48X12X10G</t>
  </si>
  <si>
    <t>65004902</t>
  </si>
  <si>
    <t>65004903</t>
  </si>
  <si>
    <t>OBS RSC BIG XMAS BASKET</t>
  </si>
  <si>
    <t>65004904</t>
  </si>
  <si>
    <t>OBS SHOPWISE BIG XMAS BOX</t>
  </si>
  <si>
    <t>65004905</t>
  </si>
  <si>
    <t>OBS KNR SINGNG ORIG10X12X20G+CSK</t>
  </si>
  <si>
    <t>65004907</t>
  </si>
  <si>
    <t>OBS KNR CKNCUBE1X60G/KRS 2X7G</t>
  </si>
  <si>
    <t>65004912</t>
  </si>
  <si>
    <t>OBS LC MAYO12x470ml/ACB150g</t>
  </si>
  <si>
    <t>65004913</t>
  </si>
  <si>
    <t>OBS LC MAYO6x700ml/ACB175g</t>
  </si>
  <si>
    <t>65004915</t>
  </si>
  <si>
    <t>OBS LC SS6X700ML/ACB175G</t>
  </si>
  <si>
    <t>65004916</t>
  </si>
  <si>
    <t>OBS KNR SNGNG ORIG/KRS(2+2) 72X2</t>
  </si>
  <si>
    <t>65004917</t>
  </si>
  <si>
    <t>OBS KNR CKN/P/B+CKNCUBE(3+1)96X8</t>
  </si>
  <si>
    <t>65004918</t>
  </si>
  <si>
    <t>OBS KNR CKN PANTRY/KRS72X(1+1)X6</t>
  </si>
  <si>
    <t>65004919</t>
  </si>
  <si>
    <t>OBS KNR BEEFPANTRY/KRS72X(1+1)X6</t>
  </si>
  <si>
    <t>65004920</t>
  </si>
  <si>
    <t>OBS KNR PORKPANTRY/KRS72X(1+1)X6</t>
  </si>
  <si>
    <t>65004921</t>
  </si>
  <si>
    <t>OBS KNR CKNSAVERS/KRS36X(1+2)X12</t>
  </si>
  <si>
    <t>65004922</t>
  </si>
  <si>
    <t>OBS KNR BEEFSAVRS/KRS36X(1+2)X12</t>
  </si>
  <si>
    <t>65004923</t>
  </si>
  <si>
    <t>OBS KNR PORKSAVRS/KRS36X(1+2)X12</t>
  </si>
  <si>
    <t>65004924</t>
  </si>
  <si>
    <t>OBS KNORR SOUP20X(1+1+1+BOWL)X29</t>
  </si>
  <si>
    <t>65004926</t>
  </si>
  <si>
    <t>OBS LC MAYO/TODAY'S FC 6X700ML</t>
  </si>
  <si>
    <t>65004927</t>
  </si>
  <si>
    <t>OBS LC MAYO 6X700ML/LUNCHBOX</t>
  </si>
  <si>
    <t>65004928</t>
  </si>
  <si>
    <t>OBS LC SS 6X700ML/LUNCHBOX</t>
  </si>
  <si>
    <t>65004929</t>
  </si>
  <si>
    <t>OBS LC MAYO 12X470ML/SANDWICHKPR</t>
  </si>
  <si>
    <t>65004931</t>
  </si>
  <si>
    <t>OBS KNORRSOUPS(1+1+1+FOODKPR)60G</t>
  </si>
  <si>
    <t>65004932</t>
  </si>
  <si>
    <t>OBS LC MAYONNAISE6X700ML/CTV180G</t>
  </si>
  <si>
    <t>65004933</t>
  </si>
  <si>
    <t>OBS LC SWICHSPREAD6X700ML/CTV</t>
  </si>
  <si>
    <t>65004936</t>
  </si>
  <si>
    <t>OBS LC MAYONNAISE 12X470ML/CTV</t>
  </si>
  <si>
    <t>65004941</t>
  </si>
  <si>
    <t>KNORR BLN CHCKN N CUBE 60G/SOYSCE100ML</t>
  </si>
  <si>
    <t>65004942</t>
  </si>
  <si>
    <t>KNORR BLNPORKCUBE 60G/SOYSCE100ML</t>
  </si>
  <si>
    <t>65004943</t>
  </si>
  <si>
    <t>KNORR BEEF+SOYSAUCE (36) 60G+100ML</t>
  </si>
  <si>
    <t>65004944</t>
  </si>
  <si>
    <t>KNORR BLN CHCKN N CUBE 10G/SOYSCE100ML</t>
  </si>
  <si>
    <t>65004945</t>
  </si>
  <si>
    <t>OBS KNORR PRK10G+SOYSAUCE100ML</t>
  </si>
  <si>
    <t>65004946</t>
  </si>
  <si>
    <t>KNORR BEEF+SOYSAUCE (48) 10G+100ML</t>
  </si>
  <si>
    <t>65004959</t>
  </si>
  <si>
    <t>OBS KNR CKN PNTRY36/2/66GPROMO</t>
  </si>
  <si>
    <t>65004960</t>
  </si>
  <si>
    <t>OBS KNRSINOR20G+KNRBFSHBX22G+KMS</t>
  </si>
  <si>
    <t>65004961</t>
  </si>
  <si>
    <t>OBS KNRSNGB20G+KNRCHSHBX22G+KMS8</t>
  </si>
  <si>
    <t>65004962</t>
  </si>
  <si>
    <t>OBS KNRSINOR20G+KNRPKSHBX22G+KMS</t>
  </si>
  <si>
    <t>65021258</t>
  </si>
  <si>
    <t>DOVE PW BAR CREAM PINK 48X100G</t>
  </si>
  <si>
    <t>65021259</t>
  </si>
  <si>
    <t>DOVE PW CREAM BAR SC BLUE 48X135G</t>
  </si>
  <si>
    <t>65021273</t>
  </si>
  <si>
    <t>DOVE ENRGIZING BDYWSH 24X200ml</t>
  </si>
  <si>
    <t>65021709</t>
  </si>
  <si>
    <t>ESKINOL NATURALS FC PAP CLSR 144x75ml</t>
  </si>
  <si>
    <t>65021710</t>
  </si>
  <si>
    <t>ESKINOL NATURALS FC PAP CLSR 72x135ml</t>
  </si>
  <si>
    <t>65021712</t>
  </si>
  <si>
    <t>ESKINOL CLASSIC FC WHT CLR CLSR 144x75ml</t>
  </si>
  <si>
    <t>65023240</t>
  </si>
  <si>
    <t>ESKINOL FC CLSCLR B(1+1) 225ml/35ml</t>
  </si>
  <si>
    <t>65023406</t>
  </si>
  <si>
    <t>MASTER FWL WHITENING (12) 12x70ml</t>
  </si>
  <si>
    <t>65023407</t>
  </si>
  <si>
    <t>MASTER FWL WHITENING (3) 48x70ml</t>
  </si>
  <si>
    <t>65023410</t>
  </si>
  <si>
    <t>MASTER FWL WHITENING (6) 12x225ml</t>
  </si>
  <si>
    <t>65023435</t>
  </si>
  <si>
    <t>ESKINOL OIL CONTROL FC DCC CLSR72x135ml</t>
  </si>
  <si>
    <t>65023460</t>
  </si>
  <si>
    <t>ESKINOL CLASSIC FWL CLR WHT USA 48x135ml</t>
  </si>
  <si>
    <t>65023461</t>
  </si>
  <si>
    <t>ESKINOL CLASSIC FWL CLR WHT USA 48x225ml</t>
  </si>
  <si>
    <t>65023468</t>
  </si>
  <si>
    <t>ESKINOL NATURALS FWL PAP CL USA 48x135ml</t>
  </si>
  <si>
    <t>65023469</t>
  </si>
  <si>
    <t>ESKINOL NATURALS FWL PAP CL U 48x225ml</t>
  </si>
  <si>
    <t>65023472</t>
  </si>
  <si>
    <t>ESKINOL CLASSIC FWL CLR WHT ZET 48x225ml</t>
  </si>
  <si>
    <t>65023480</t>
  </si>
  <si>
    <t>ESKINOL NATURALS FWL PAP CL Z 48x225ml</t>
  </si>
  <si>
    <t>65023512</t>
  </si>
  <si>
    <t>ESKINOL CLSC FWL CLR WHT (12) 12x75ml</t>
  </si>
  <si>
    <t>65023513</t>
  </si>
  <si>
    <t>ESKINOL CLSC FWL CLR WHT (3) 48x75ml</t>
  </si>
  <si>
    <t>65023514</t>
  </si>
  <si>
    <t>ESKINOL CLSC FWL CLR WHT (6) 12x135ml</t>
  </si>
  <si>
    <t>65023515</t>
  </si>
  <si>
    <t>ESKINOL CLSC FWL CLR WHT (3) 24x135ml</t>
  </si>
  <si>
    <t>65023516</t>
  </si>
  <si>
    <t>ESKINOL CLSC FWL CLR WHT (6) 12x225ml</t>
  </si>
  <si>
    <t>65023542</t>
  </si>
  <si>
    <t>ESKINOL NATS FWL PAPAYA (12) 12x75ml</t>
  </si>
  <si>
    <t>65023543</t>
  </si>
  <si>
    <t>ESKINOL NATS FWL PAPAYA (3) 48x75ml</t>
  </si>
  <si>
    <t>65023544</t>
  </si>
  <si>
    <t>ESKINOL NATS FWL PAPAYA (6) 12x135ml</t>
  </si>
  <si>
    <t>65023545</t>
  </si>
  <si>
    <t>ESKINOL NATS FWL PAPAYA (3) 24x135ml</t>
  </si>
  <si>
    <t>65023546</t>
  </si>
  <si>
    <t>ESKINOL NATS FWL PAPAYA (6) 12x225ml</t>
  </si>
  <si>
    <t>65023547</t>
  </si>
  <si>
    <t>ESKINOL OC FWL DRMCLR C (12) 12x75ml</t>
  </si>
  <si>
    <t>65023548</t>
  </si>
  <si>
    <t>ESKINOL OC FWL DRMCLR C (3) 48x75ml</t>
  </si>
  <si>
    <t>65023549</t>
  </si>
  <si>
    <t>ESKINOL OC FWL DRMCLR C (6) 12x135ml</t>
  </si>
  <si>
    <t>65023550</t>
  </si>
  <si>
    <t>ESKINOL OC FWL DRMCLR C (3) 24x135ml</t>
  </si>
  <si>
    <t>65023551</t>
  </si>
  <si>
    <t>ESKINOL OC FWL DRMCLR C (6) 12x225ml</t>
  </si>
  <si>
    <t>65023649</t>
  </si>
  <si>
    <t>MASTER FW WHITENING-PLUS 24x100ml</t>
  </si>
  <si>
    <t>65023687</t>
  </si>
  <si>
    <t>MASTER FWSCRB WHTNING-PLUS (6) 4x100ml</t>
  </si>
  <si>
    <t>65023688</t>
  </si>
  <si>
    <t>MASTER FWSCRB WHTNING-PLUS (12) 2x50ml</t>
  </si>
  <si>
    <t>65023726</t>
  </si>
  <si>
    <t>ESKINOL FC CLSCLR+PURITY 72x225ml</t>
  </si>
  <si>
    <t>65023727</t>
  </si>
  <si>
    <t>ESKINOL FC CLSCLR+PURITY(2) 72x225ml</t>
  </si>
  <si>
    <t>65023728</t>
  </si>
  <si>
    <t>ESKINOL FC PAP+PURITY 72x225ml</t>
  </si>
  <si>
    <t>65023729</t>
  </si>
  <si>
    <t>ESKINOL FC PAP+PURITY(2) 72x225ml</t>
  </si>
  <si>
    <t>65023782</t>
  </si>
  <si>
    <t>ESKINOL FC OC DCC+PURITY(2) 72x225ml</t>
  </si>
  <si>
    <t>65023784</t>
  </si>
  <si>
    <t>ESKINOL FC WHT+PURITY(2) 72x225ml</t>
  </si>
  <si>
    <t>65023785</t>
  </si>
  <si>
    <t>ESKINOL FC WHT+PURITY 72x225ml</t>
  </si>
  <si>
    <t>65023787</t>
  </si>
  <si>
    <t>ESKINOL FC OC DCC+PURITY 72x225ml</t>
  </si>
  <si>
    <t>65023826</t>
  </si>
  <si>
    <t>MASTER FC WHITENING+COTTON 72x225ml</t>
  </si>
  <si>
    <t>65023838</t>
  </si>
  <si>
    <t>ESKINOL FC PAP+COTTON(2) 72x135ml</t>
  </si>
  <si>
    <t>65023855</t>
  </si>
  <si>
    <t>MASTER FW OIL CONTROL MAX 24x100ml</t>
  </si>
  <si>
    <t>65023884</t>
  </si>
  <si>
    <t>MASTER FWSCRB OIL CNTRL MAX (6) 4x100ml</t>
  </si>
  <si>
    <t>65023885</t>
  </si>
  <si>
    <t>MASTER FWSCRB OIL CNTRL MAX (12) 2x100ml</t>
  </si>
  <si>
    <t>65023886</t>
  </si>
  <si>
    <t>MASTER FWSCRB OIL CNTRL MAX (12) 2x50ml</t>
  </si>
  <si>
    <t>65023887</t>
  </si>
  <si>
    <t>MASTER FWSCRB OIL CNTRL MAX (6) 4x50ml</t>
  </si>
  <si>
    <t>65023890</t>
  </si>
  <si>
    <t>ESKINOL FC PAP BND(1+1) 135ml/30ml</t>
  </si>
  <si>
    <t>65023907</t>
  </si>
  <si>
    <t>MASTER FC WHITENING+COTTON 144x70ml</t>
  </si>
  <si>
    <t>65024392</t>
  </si>
  <si>
    <t>65024527</t>
  </si>
  <si>
    <t>OBS SUNSILK NUT SOFT&amp;SLKY P24X20</t>
  </si>
  <si>
    <t>65024637</t>
  </si>
  <si>
    <t>65024638</t>
  </si>
  <si>
    <t>65024640</t>
  </si>
  <si>
    <t>OBS CLEAR SHMP COOL SPRT MNTHL 288X15ML</t>
  </si>
  <si>
    <t>65024641</t>
  </si>
  <si>
    <t>OBS CLEAR SHMP COMPLT SFTCARE 288X15ML</t>
  </si>
  <si>
    <t>65024644</t>
  </si>
  <si>
    <t>CLEAR SHMP COOL SPORT MNTHL SP 288X15ML</t>
  </si>
  <si>
    <t>65024645</t>
  </si>
  <si>
    <t>CLEAR SHMP COMPLETE SOFTCRE SP 288X15ML</t>
  </si>
  <si>
    <t>65024718</t>
  </si>
  <si>
    <t>OBS CLEAR SHMP CMPLT SFTCRE (2)12X200ML</t>
  </si>
  <si>
    <t>65024722</t>
  </si>
  <si>
    <t>OBS CLEAR SHMP CSPORT MNTHL (2)12X200ML</t>
  </si>
  <si>
    <t>65024756</t>
  </si>
  <si>
    <t>65024757</t>
  </si>
  <si>
    <t>65024773</t>
  </si>
  <si>
    <t>CREAMSILK RRO STNDOUT STRT SA 24X200ML</t>
  </si>
  <si>
    <t>65024774</t>
  </si>
  <si>
    <t>CREAMSILK RRO STRNGTHBOOST SA 24X200ML</t>
  </si>
  <si>
    <t>65024775</t>
  </si>
  <si>
    <t>CREAMSILK RRO DAMAGE CTRL SA 24X200ML</t>
  </si>
  <si>
    <t>65025104</t>
  </si>
  <si>
    <t>65025119</t>
  </si>
  <si>
    <t>65025120</t>
  </si>
  <si>
    <t>65025162</t>
  </si>
  <si>
    <t>OBS CREAMSILK PROTECT PLUS 24X20</t>
  </si>
  <si>
    <t>65025183</t>
  </si>
  <si>
    <t>OBS CLOSE-UP RED 48X100ML</t>
  </si>
  <si>
    <t>65025200</t>
  </si>
  <si>
    <t>DOVE SHWR GO FRESH GIFT SET 6X250ML</t>
  </si>
  <si>
    <t>65025201</t>
  </si>
  <si>
    <t>DOVE SHWR VSCARE PAMPER GIFT SET 6X200ML</t>
  </si>
  <si>
    <t>65025202</t>
  </si>
  <si>
    <t>DOVE SHWR VISIBLE BTY GS 6X250ML</t>
  </si>
  <si>
    <t>65025203</t>
  </si>
  <si>
    <t>DOVE SHWR DUO GIFT SET 6X250ML</t>
  </si>
  <si>
    <t>65025205</t>
  </si>
  <si>
    <t>DOVE SHWR GO FRESH GIFT SET_A 6X250ML</t>
  </si>
  <si>
    <t>65025247</t>
  </si>
  <si>
    <t>DOVE PW BAR WHITE BEAUTY (3)16X100G</t>
  </si>
  <si>
    <t>65025312</t>
  </si>
  <si>
    <t>65025321</t>
  </si>
  <si>
    <t>DOVE PW BAR PINK BEAUTY 48X100G</t>
  </si>
  <si>
    <t>65025334</t>
  </si>
  <si>
    <t>DOVE SHWR GENTLE EXFOLIATING 24X200ML</t>
  </si>
  <si>
    <t>65025373</t>
  </si>
  <si>
    <t>DOVE PW BAR PINK CREAM (3)16X100G</t>
  </si>
  <si>
    <t>65025424</t>
  </si>
  <si>
    <t>SURF STD LQD BLOSSOM FRESH 12X800ML</t>
  </si>
  <si>
    <t>65025561</t>
  </si>
  <si>
    <t>OBS CLOSE UP RED HOT100ML+TBRSH</t>
  </si>
  <si>
    <t>65025562</t>
  </si>
  <si>
    <t>OBS CLR CSC+SSKGR&amp;PK+VSC&amp;F12(48)</t>
  </si>
  <si>
    <t>65025563</t>
  </si>
  <si>
    <t>OBS SURF KALAMANSI JCUT 48X(1+1)</t>
  </si>
  <si>
    <t>65025568</t>
  </si>
  <si>
    <t>OBS CLOSE UP REDHOT+TOOTBRUSH 36X150ML</t>
  </si>
  <si>
    <t>65025580</t>
  </si>
  <si>
    <t>CREAMSILK GR+SSK GR SP24(1+2) 200ML+30ML</t>
  </si>
  <si>
    <t>65025581</t>
  </si>
  <si>
    <t>CREAMSILK PK+SSK PK SP24(1+2) 200ML+30ML</t>
  </si>
  <si>
    <t>65025586</t>
  </si>
  <si>
    <t>REXONA DL PSSN+SSKPNK 30(12+2) 3ML+12ML</t>
  </si>
  <si>
    <t>65025593</t>
  </si>
  <si>
    <t>DOVE SHWR ENERGIZING BNDED (2) 12x200ML</t>
  </si>
  <si>
    <t>65025594</t>
  </si>
  <si>
    <t>CREAMSILK PK+TRTMNT PK (12) 200ML+200ML</t>
  </si>
  <si>
    <t>65025599</t>
  </si>
  <si>
    <t>PONDS WB DTXCRM+CLR SLN FW (24) 40G+20G</t>
  </si>
  <si>
    <t>65025611</t>
  </si>
  <si>
    <t>CLOSE UP RED+REDHOT 12(12+1) 24G+18ML</t>
  </si>
  <si>
    <t>65025612</t>
  </si>
  <si>
    <t>CLOSE UP TH PST RED+TOOTBRUSH 48X100ML</t>
  </si>
  <si>
    <t>65025624</t>
  </si>
  <si>
    <t>PONDS WB PINKCREAM (10+2) 24X7G</t>
  </si>
  <si>
    <t>65025626</t>
  </si>
  <si>
    <t>PONDS CLEARSOLUTION FSCRUB (10+2) 24X7G</t>
  </si>
  <si>
    <t>65025629</t>
  </si>
  <si>
    <t>OBS DOVE SHWR ENERGIZING+PUFF 24X200G</t>
  </si>
  <si>
    <t>65025630</t>
  </si>
  <si>
    <t>OBS DOVE SHWR FRESHMOIST+PUFF 24X200G</t>
  </si>
  <si>
    <t>65025631</t>
  </si>
  <si>
    <t>OBS DOVE SHWR BTY MOISTURE+PUFF 24X200G</t>
  </si>
  <si>
    <t>65025632</t>
  </si>
  <si>
    <t>DOVE SHWR GNTLE EXFOLTING+PUFF 24X200G</t>
  </si>
  <si>
    <t>65025633</t>
  </si>
  <si>
    <t>CLOSE UP TH PST RED+TBRUSH CASE 48X100ML</t>
  </si>
  <si>
    <t>65025645</t>
  </si>
  <si>
    <t>SUNSILK SHMP PK+VASBARHW (24) 200ML+125G</t>
  </si>
  <si>
    <t>65025646</t>
  </si>
  <si>
    <t>SUNSILK SHMP PK+VASBARAN (24) 200ML+125G</t>
  </si>
  <si>
    <t>65025647</t>
  </si>
  <si>
    <t>CREAMSILK PK+VAS BAR HW (24) 200ML+125G</t>
  </si>
  <si>
    <t>65025648</t>
  </si>
  <si>
    <t>CREAMSILK PK+VAS BAR AN (24) 200ML+125G</t>
  </si>
  <si>
    <t>65025649</t>
  </si>
  <si>
    <t>CLEAR SHMP CSCR+VASBR HW (24)200ML+125G</t>
  </si>
  <si>
    <t>65025650</t>
  </si>
  <si>
    <t>CLEAR SHMP CSCR+VASBR AN (24)200ML+125G</t>
  </si>
  <si>
    <t>65025651</t>
  </si>
  <si>
    <t>CLEAR SHMP CSPRT+VASBR HW(24)200ML+125G</t>
  </si>
  <si>
    <t>65025652</t>
  </si>
  <si>
    <t>CLEAR SHMP CSPRT+VASBR AN(24)200ML+125G</t>
  </si>
  <si>
    <t>65025659</t>
  </si>
  <si>
    <t>OBS KNORR SINIGANG+PLATE 24(6+1)20G</t>
  </si>
  <si>
    <t>65025660</t>
  </si>
  <si>
    <t>KNORR SINIGANG ORGNL 12(1+1+1)(20G)</t>
  </si>
  <si>
    <t>65025673</t>
  </si>
  <si>
    <t>LADYS CHOICE MYNS+FRTCCKTL 6(6+1)700ML</t>
  </si>
  <si>
    <t>65025765</t>
  </si>
  <si>
    <t>REXONA DEO LTN ICECOOL MP 60X6X3ML</t>
  </si>
  <si>
    <t>65025766</t>
  </si>
  <si>
    <t>REXONA DEO LTN ICECOOL MP 120X3X3ML</t>
  </si>
  <si>
    <t>65025775</t>
  </si>
  <si>
    <t>DOVE CON INTENSE REPAIR DB MP 24X12X10ML</t>
  </si>
  <si>
    <t>65025779</t>
  </si>
  <si>
    <t>DOVE CON STRAIGHT&amp;SLKY PCH MP 24X12X10ML</t>
  </si>
  <si>
    <t>65025782</t>
  </si>
  <si>
    <t>65025783</t>
  </si>
  <si>
    <t>DOVE SH INTENSE REPAIR DB MP 24X12X10ML</t>
  </si>
  <si>
    <t>65025786</t>
  </si>
  <si>
    <t>65025787</t>
  </si>
  <si>
    <t>DOVE SH STRAIGHT&amp;SILKY PCH MP 24X12X10ML</t>
  </si>
  <si>
    <t>65025788</t>
  </si>
  <si>
    <t>CLEAR SHMP CMPLT SFTCARE MP 48X6X15ML</t>
  </si>
  <si>
    <t>65025818</t>
  </si>
  <si>
    <t>CREAMSILK RRO DARK BLUE MP 48X6X11ML</t>
  </si>
  <si>
    <t>65025819</t>
  </si>
  <si>
    <t>CREAMSILK RRO DARK BLUE MP 24X12X11ML</t>
  </si>
  <si>
    <t>65025822</t>
  </si>
  <si>
    <t>CREAMSILK RRO GREEN MP 48X6X11ML</t>
  </si>
  <si>
    <t>65025823</t>
  </si>
  <si>
    <t>CREAMSILK RRO GREEN MP 24X12X11ML</t>
  </si>
  <si>
    <t>65025858</t>
  </si>
  <si>
    <t>CLEAR SHMP COOLSPORT MNTHL MP 2X144X12ML</t>
  </si>
  <si>
    <t>65025859</t>
  </si>
  <si>
    <t>CLEAR SHMP CMPLT SFTCARE MP 2X144X12ML</t>
  </si>
  <si>
    <t>65026002</t>
  </si>
  <si>
    <t>PONDS FCLMST ANTAGNG AM DYCRM MP4X3X50ML</t>
  </si>
  <si>
    <t>65026019</t>
  </si>
  <si>
    <t>65026034</t>
  </si>
  <si>
    <t>65026035</t>
  </si>
  <si>
    <t>PONDS FCLMST CLR MNG WB PNKCRM MP48X6X6G</t>
  </si>
  <si>
    <t>65026036</t>
  </si>
  <si>
    <t>PONDS FCLMST CLR MNG WB PNKCRM MP96X3X6G</t>
  </si>
  <si>
    <t>65026042</t>
  </si>
  <si>
    <t>PONDS FCLCLNSR OT ESS CSFSCRB MP 48X6X6G</t>
  </si>
  <si>
    <t>65026043</t>
  </si>
  <si>
    <t>PONDS FCLCLNSR OT ESS CSFSCRB MP 96X3X6G</t>
  </si>
  <si>
    <t>65028881</t>
  </si>
  <si>
    <t>CREAMSILK PNK+CLRCSM 24 (6+6) 12ML+10ML</t>
  </si>
  <si>
    <t>65028882</t>
  </si>
  <si>
    <t>CREAMSILK PNK+CLRCSC 24 (6+6) 12ML+10ML</t>
  </si>
  <si>
    <t>65028885</t>
  </si>
  <si>
    <t>PONDS CS FS+WBCRM+PCH 144(2+1+1) 7G+7G</t>
  </si>
  <si>
    <t>65028886</t>
  </si>
  <si>
    <t>OBS LADY'S CHOICE MAYO+PCHUNKS 12(1+1)47</t>
  </si>
  <si>
    <t>65028905</t>
  </si>
  <si>
    <t>DOVE PW BAR PINK+SPCASE (2+1) 24x100G</t>
  </si>
  <si>
    <t>65028907</t>
  </si>
  <si>
    <t>DOVE PW BAR BLUE+SOAP CASE (2+1) 24x100G</t>
  </si>
  <si>
    <t>65028921</t>
  </si>
  <si>
    <t>CREAMSILK PNK+CSKGLD 12(12+12) 12ML+11ML</t>
  </si>
  <si>
    <t>65028922</t>
  </si>
  <si>
    <t>CREAMSILK PNK+SSKAQ 12 (12+12) 12ML+10ML</t>
  </si>
  <si>
    <t>65028925</t>
  </si>
  <si>
    <t>CREAMSILK PK+VAS S&amp;S 12(12+12) 12ML+18ML</t>
  </si>
  <si>
    <t>65028944</t>
  </si>
  <si>
    <t>65028945</t>
  </si>
  <si>
    <t>SUNSILK SHMP S&amp;LONG GREEN MP24X12X13.5ML</t>
  </si>
  <si>
    <t>65028946</t>
  </si>
  <si>
    <t>SUNSILK SHMP S&amp;LONG GREEN MP2X144X13.5ML</t>
  </si>
  <si>
    <t>65028947</t>
  </si>
  <si>
    <t>SUNSILK SHMP S&amp;MGBLE PINK MP 48X6X13.5ML</t>
  </si>
  <si>
    <t>65028948</t>
  </si>
  <si>
    <t>SUNSILK SHMP S&amp;MGBLE PINK MP24X12X13.5ML</t>
  </si>
  <si>
    <t>65028949</t>
  </si>
  <si>
    <t>SUNSILK SHMP S&amp;MGBLE PINK MP2X144X13.5ML</t>
  </si>
  <si>
    <t>65028953</t>
  </si>
  <si>
    <t>CLEAR SHMP COOLSPORT MNTHOL MP 48X6X12ML</t>
  </si>
  <si>
    <t>65028954</t>
  </si>
  <si>
    <t>CLEAR SHMP COOLSPORT MNTHL MP 24X12X12ML</t>
  </si>
  <si>
    <t>65028955</t>
  </si>
  <si>
    <t>CLEAR SHMP CMPLTE SOFTCARE MP 24X12X12ML</t>
  </si>
  <si>
    <t>65029456</t>
  </si>
  <si>
    <t>OBS DOVE CREAM BAR PINK BLANCO 48X135G</t>
  </si>
  <si>
    <t>65036954</t>
  </si>
  <si>
    <t>65037060</t>
  </si>
  <si>
    <t>SUNSILK PINK+ VASBAR HW (24) 180ML+86G</t>
  </si>
  <si>
    <t>65038186</t>
  </si>
  <si>
    <t>OBS CLEAR COMP SFTCARE PK 24X200ML</t>
  </si>
  <si>
    <t>65038203</t>
  </si>
  <si>
    <t>CREAMSILK PINK+VASBAR HW (24) 200ML+86G</t>
  </si>
  <si>
    <t>65038226</t>
  </si>
  <si>
    <t>SURF HS STD POWDER TAWAS 96X60G</t>
  </si>
  <si>
    <t>65038228</t>
  </si>
  <si>
    <t>SURF HS STD POWDER SUNFRESH 96X60G</t>
  </si>
  <si>
    <t>65038244</t>
  </si>
  <si>
    <t>REXONA DL PSSN+SSKGRN (12+2) 30X3ML+10ML</t>
  </si>
  <si>
    <t>65038676</t>
  </si>
  <si>
    <t>SURF HS STD POWDER KAL MP 16X6X60G</t>
  </si>
  <si>
    <t>65038677</t>
  </si>
  <si>
    <t>SURF HS STD POWDER TAWAS MP 16X6X60G</t>
  </si>
  <si>
    <t>65038678</t>
  </si>
  <si>
    <t>SURF HS STD POWDER SUNFRESH MP 16X6X60G</t>
  </si>
  <si>
    <t>65038681</t>
  </si>
  <si>
    <t>SURF HS STD POWDER SUNFRESH MP 8X12X60G</t>
  </si>
  <si>
    <t>65038683</t>
  </si>
  <si>
    <t>SURF HS STD POWDER KAL MP 8X12X60G</t>
  </si>
  <si>
    <t>65038684</t>
  </si>
  <si>
    <t>SURF HS STD POWDER TAWAS MP 8X12X60G</t>
  </si>
  <si>
    <t>65038688</t>
  </si>
  <si>
    <t>SURF HS STD POWDER KAL MP 4X24X60G</t>
  </si>
  <si>
    <t>65038696</t>
  </si>
  <si>
    <t>PONDS FCLCLNSR OT ESS CS FWSH MP48X6X6G</t>
  </si>
  <si>
    <t>65038697</t>
  </si>
  <si>
    <t>PONDS FCLCLNSR OT ESS CS FWSH MP96X3X6G</t>
  </si>
  <si>
    <t>65038698</t>
  </si>
  <si>
    <t>PONDS FCLCLNSR OT ESS CS FWSH MP24X12X6G</t>
  </si>
  <si>
    <t>65039491</t>
  </si>
  <si>
    <t>KNORR BOUILLON BEEF CUBE SNGLS 48x12x10G</t>
  </si>
  <si>
    <t>65039493</t>
  </si>
  <si>
    <t>KNORR BOUILLON BEEF CUBE PANTRY 72x60G</t>
  </si>
  <si>
    <t>65039494</t>
  </si>
  <si>
    <t>KNORR BOUILLON BEEF CUBE SAVERS 36x120G</t>
  </si>
  <si>
    <t>65039504</t>
  </si>
  <si>
    <t>KNORR BOUILLON PORK CBS SNGLSMP48x12x10G</t>
  </si>
  <si>
    <t>65039505</t>
  </si>
  <si>
    <t>KNORR BOUILLON PORK CBS SAVERSMP6x6x120G</t>
  </si>
  <si>
    <t>65039506</t>
  </si>
  <si>
    <t>KNORR BOUILLON PORK CBS PANTRYMP12x6x60G</t>
  </si>
  <si>
    <t>65039528</t>
  </si>
  <si>
    <t>MASTER FS OCMX+OC FMOIST (24) 100ML+10ML</t>
  </si>
  <si>
    <t>65039531</t>
  </si>
  <si>
    <t>MASTER FS WHTNG+WP FMOIST (24)100ML+10ML</t>
  </si>
  <si>
    <t>65039532</t>
  </si>
  <si>
    <t>MASTER FS WPLUS+WP FMOIST (24)100ML+10ML</t>
  </si>
  <si>
    <t>65039581</t>
  </si>
  <si>
    <t>OBS FG DV BAR 100G P24*3 -N</t>
  </si>
  <si>
    <t>65039682</t>
  </si>
  <si>
    <t>OBS CLOSE UP RED PH 12X12X(3X8G)</t>
  </si>
  <si>
    <t>65039723</t>
  </si>
  <si>
    <t>REXONA DL PSSN+SSK PNK (12+2) 3ML+11ML</t>
  </si>
  <si>
    <t>66821274</t>
  </si>
  <si>
    <t>VASELINE MEN WHITE FACE SCRUB 4x6x100g.</t>
  </si>
  <si>
    <t>20266930</t>
  </si>
  <si>
    <t>SURF FABCON PURE POUCH 24x360ml</t>
  </si>
  <si>
    <t>21039099</t>
  </si>
  <si>
    <t>BREEZE HS CONC PWDR ACTIVBLCH SP 144X64G</t>
  </si>
  <si>
    <t>21049908</t>
  </si>
  <si>
    <t>CREAMSILK RO STANDOUT STRGHT SP 288X12ML</t>
  </si>
  <si>
    <t>21137231</t>
  </si>
  <si>
    <t>BREEZE HSCN PWDR ACTIVE BLCH SP 144X64G</t>
  </si>
  <si>
    <t>21141339</t>
  </si>
  <si>
    <t>SURF FABCON FRENCH PERFUME MP 60X6X30ML</t>
  </si>
  <si>
    <t>21141503</t>
  </si>
  <si>
    <t>21141504</t>
  </si>
  <si>
    <t>21141611</t>
  </si>
  <si>
    <t>21141613</t>
  </si>
  <si>
    <t>21141615</t>
  </si>
  <si>
    <t>21141616</t>
  </si>
  <si>
    <t>21141617</t>
  </si>
  <si>
    <t>21141724</t>
  </si>
  <si>
    <t>21142621</t>
  </si>
  <si>
    <t>21142622</t>
  </si>
  <si>
    <t>21144773</t>
  </si>
  <si>
    <t>21145006</t>
  </si>
  <si>
    <t>65001678</t>
  </si>
  <si>
    <t>OBS CLOSE-UP RED HOT 36X150ML+TB</t>
  </si>
  <si>
    <t>65039502</t>
  </si>
  <si>
    <t>KNORR BOUILLON BEEF CUBEPANTRYMP12x6x60G</t>
  </si>
  <si>
    <t>21146728</t>
  </si>
  <si>
    <t>21147875</t>
  </si>
  <si>
    <t>21148025</t>
  </si>
  <si>
    <t>65002812</t>
  </si>
  <si>
    <t>OBS DOVE BW+DOVE BAR 6X(200+25)</t>
  </si>
  <si>
    <t>21130329</t>
  </si>
  <si>
    <t>PONDS WB SPTLES ACNE PRONE DAYCRM 24x40g</t>
  </si>
  <si>
    <t>21137516</t>
  </si>
  <si>
    <t>21139147</t>
  </si>
  <si>
    <t>21147158</t>
  </si>
  <si>
    <t>21147159</t>
  </si>
  <si>
    <t>21148469</t>
  </si>
  <si>
    <t>21148470</t>
  </si>
  <si>
    <t>21148471</t>
  </si>
  <si>
    <t>21148497</t>
  </si>
  <si>
    <t>21148864</t>
  </si>
  <si>
    <t>21148865</t>
  </si>
  <si>
    <t>21148866</t>
  </si>
  <si>
    <t>21149031</t>
  </si>
  <si>
    <t>21149032</t>
  </si>
  <si>
    <t>21149033</t>
  </si>
  <si>
    <t>21149034</t>
  </si>
  <si>
    <t>21149222</t>
  </si>
  <si>
    <t>21150292</t>
  </si>
  <si>
    <t>21150353</t>
  </si>
  <si>
    <t>21150414</t>
  </si>
  <si>
    <t>DOVE BW BTY DPLYNOURISH+LOOFAH 24X200ML</t>
  </si>
  <si>
    <t>21150415</t>
  </si>
  <si>
    <t>DOVE BW COOL MOIST FTOUCH+LOOFAH24X200ML</t>
  </si>
  <si>
    <t>21150417</t>
  </si>
  <si>
    <t>DOVE BW ENERGIZE + LOOFAH 24X200ML</t>
  </si>
  <si>
    <t>21150840</t>
  </si>
  <si>
    <t>21151624</t>
  </si>
  <si>
    <t>KNORR CCB+SNGORG+SNG16(6+9+1)10G+20G+22G</t>
  </si>
  <si>
    <t>WITH ALLOCS</t>
  </si>
  <si>
    <t>SOLD TO</t>
  </si>
  <si>
    <t>SHIP TO + Y</t>
  </si>
  <si>
    <t>SHIP TO</t>
  </si>
  <si>
    <t>OUTLET</t>
  </si>
  <si>
    <t>DT CHANNEL INCLUDED</t>
  </si>
  <si>
    <t>SANFORD TOTAL</t>
  </si>
  <si>
    <t xml:space="preserve"> </t>
  </si>
  <si>
    <t>SANFORD LUZON</t>
  </si>
  <si>
    <t>SANFORD VISMIN</t>
  </si>
  <si>
    <t>SUPER SM TOTAL</t>
  </si>
  <si>
    <t>SUPER SM LUZON</t>
  </si>
  <si>
    <t>SUPER SM VISMIN</t>
  </si>
  <si>
    <t>SVI TOTAL</t>
  </si>
  <si>
    <t>SVI LUZON</t>
  </si>
  <si>
    <t>SVI VISMIN</t>
  </si>
  <si>
    <t xml:space="preserve">COMPANY E </t>
  </si>
  <si>
    <t xml:space="preserve">PARCO </t>
  </si>
  <si>
    <t>PUREGOLD TOTAL TOTAL</t>
  </si>
  <si>
    <t>PUREGOLD LUZON</t>
  </si>
  <si>
    <t>PUREGOLD VISMIN</t>
  </si>
  <si>
    <t>S&amp;R  TOTAL</t>
  </si>
  <si>
    <t xml:space="preserve">ACTIVASION ADVERTISI </t>
  </si>
  <si>
    <t>AFPCES  TOTAL</t>
  </si>
  <si>
    <t>CSI  TOTAL</t>
  </si>
  <si>
    <t>SUPER 8  TOTAL</t>
  </si>
  <si>
    <t>SUY SING  TOTAL</t>
  </si>
  <si>
    <t>ULTRAMEGA  TOTAL</t>
  </si>
  <si>
    <t>ROBINSONS SMKT  TOTAL</t>
  </si>
  <si>
    <t>ROBINSONS SMKT LUZON</t>
  </si>
  <si>
    <t>ROBINSONS SMKT VISMIN</t>
  </si>
  <si>
    <t xml:space="preserve">ROBINSONS SMKT - JAYNITH'S </t>
  </si>
  <si>
    <t>ROYAL DUTY FREE  TOTAL</t>
  </si>
  <si>
    <t xml:space="preserve">RUSTAN'S </t>
  </si>
  <si>
    <t>SHOPWISE  TOTAL</t>
  </si>
  <si>
    <t>SHOPWISE LUZON</t>
  </si>
  <si>
    <t>SHOPWISE VISMIN</t>
  </si>
  <si>
    <t xml:space="preserve">WELLCOME </t>
  </si>
  <si>
    <t>MERCURY  TOTAL</t>
  </si>
  <si>
    <t>MERCURY LUZON</t>
  </si>
  <si>
    <t>MERCURY VISMIN</t>
  </si>
  <si>
    <t>LANDMARK DS  TOTAL</t>
  </si>
  <si>
    <t>ROBINSON'S DS  TOTAL</t>
  </si>
  <si>
    <t>WATSON'S  TOTAL</t>
  </si>
  <si>
    <t>7-11  TOTAL</t>
  </si>
  <si>
    <t xml:space="preserve">FAMILY MART </t>
  </si>
  <si>
    <t>LANDMARK SMKT  TOTAL</t>
  </si>
  <si>
    <t>MINISTOP  TOTAL</t>
  </si>
  <si>
    <t>ACRO TEAM INC. -3 TOTAL</t>
  </si>
  <si>
    <t>15127576Y</t>
  </si>
  <si>
    <t>15127576</t>
  </si>
  <si>
    <t>PC DEPT-CASH &amp; CARRY DEPT STORE</t>
  </si>
  <si>
    <t>WELLWORTH DEPT STORE</t>
  </si>
  <si>
    <t>Y Same Data as Cash And Carry (Future Use)</t>
  </si>
  <si>
    <t xml:space="preserve">ENSOGO INC </t>
  </si>
  <si>
    <t xml:space="preserve">SBJ MARIKINA SHOE EX </t>
  </si>
  <si>
    <t xml:space="preserve">SHOECAT INC. </t>
  </si>
  <si>
    <t>ACRO TEAM TOTAL</t>
  </si>
  <si>
    <t>50200689Y</t>
  </si>
  <si>
    <t>CREST PRIDE TOTAL</t>
  </si>
  <si>
    <t>50236293Y</t>
  </si>
  <si>
    <t>50236293</t>
  </si>
  <si>
    <t>REVOLIME TOTAL</t>
  </si>
  <si>
    <t>50200685Y</t>
  </si>
  <si>
    <t>STMI II TOTAL</t>
  </si>
  <si>
    <t>50200411</t>
  </si>
  <si>
    <t>50200411Y</t>
  </si>
  <si>
    <t>50245914Y</t>
  </si>
  <si>
    <t>ALTA TEAM TOTAL</t>
  </si>
  <si>
    <t>50200414</t>
  </si>
  <si>
    <t>50200414Y</t>
  </si>
  <si>
    <t>15135086Y</t>
  </si>
  <si>
    <t xml:space="preserve">CONRADIANCE CABANATU </t>
  </si>
  <si>
    <t>CONRADIANCE MALOLOS TOTAL</t>
  </si>
  <si>
    <t>50266117Y</t>
  </si>
  <si>
    <t>50266117</t>
  </si>
  <si>
    <t>CRYSTAL CITY</t>
  </si>
  <si>
    <t>CRYSTAL CITY TOTAL</t>
  </si>
  <si>
    <t>50200290</t>
  </si>
  <si>
    <t>50200290Y</t>
  </si>
  <si>
    <t>15142049Y</t>
  </si>
  <si>
    <t>15142049</t>
  </si>
  <si>
    <t>CRYSTAL CITY ZAMBALES TOTAL</t>
  </si>
  <si>
    <t>50269829</t>
  </si>
  <si>
    <t>50269829Y</t>
  </si>
  <si>
    <t>50269897Y</t>
  </si>
  <si>
    <t>50269897</t>
  </si>
  <si>
    <t>MACNICSON TOTAL</t>
  </si>
  <si>
    <t>50200443Y</t>
  </si>
  <si>
    <t>50200443</t>
  </si>
  <si>
    <t xml:space="preserve">MACNICSON TARLAC </t>
  </si>
  <si>
    <t>SAS TOTAL</t>
  </si>
  <si>
    <t>50200460Y</t>
  </si>
  <si>
    <t>50200460</t>
  </si>
  <si>
    <t>IRCAS TOTAL</t>
  </si>
  <si>
    <t>50200296</t>
  </si>
  <si>
    <t>50200296Y</t>
  </si>
  <si>
    <t>50236695Y</t>
  </si>
  <si>
    <t>50236695</t>
  </si>
  <si>
    <t>LAICOM TOTAL</t>
  </si>
  <si>
    <t>50200011</t>
  </si>
  <si>
    <t>50200011Y</t>
  </si>
  <si>
    <t>50236639Y</t>
  </si>
  <si>
    <t>50236639</t>
  </si>
  <si>
    <t>LGC TOTAL</t>
  </si>
  <si>
    <t>50200466Y</t>
  </si>
  <si>
    <t>50200466</t>
  </si>
  <si>
    <t>NORTHSTAR I TOTAL</t>
  </si>
  <si>
    <t>50200300Y</t>
  </si>
  <si>
    <t>50200300</t>
  </si>
  <si>
    <t>NORTHSTAR II TOTAL</t>
  </si>
  <si>
    <t>50200304Y</t>
  </si>
  <si>
    <t>50200304</t>
  </si>
  <si>
    <t>SAN SAN SAN ILDEFONSO TOTAL</t>
  </si>
  <si>
    <t>50266114Y</t>
  </si>
  <si>
    <t>50266114</t>
  </si>
  <si>
    <t>SAN SAN MARKETING - LA UNION TOTAL</t>
  </si>
  <si>
    <t>15190323</t>
  </si>
  <si>
    <t>15102438</t>
  </si>
  <si>
    <t>15182230</t>
  </si>
  <si>
    <t>URBAN PROGRESS TOTAL</t>
  </si>
  <si>
    <t>15102438Y</t>
  </si>
  <si>
    <t>CHRIS JANN TOTAL</t>
  </si>
  <si>
    <t>50200774</t>
  </si>
  <si>
    <t>15181887Y</t>
  </si>
  <si>
    <t>15181887</t>
  </si>
  <si>
    <t>50236885Y</t>
  </si>
  <si>
    <t>50236885</t>
  </si>
  <si>
    <t>50236884Y</t>
  </si>
  <si>
    <t>DRA OXEN TOTAL</t>
  </si>
  <si>
    <t>50200430Y</t>
  </si>
  <si>
    <t>50200430</t>
  </si>
  <si>
    <t>MENSON TOTAL</t>
  </si>
  <si>
    <t>50200098Y</t>
  </si>
  <si>
    <t>50200098</t>
  </si>
  <si>
    <t>RT MONTANA TOTAL</t>
  </si>
  <si>
    <t>15112794</t>
  </si>
  <si>
    <t>15112794Y</t>
  </si>
  <si>
    <t>50200778Y</t>
  </si>
  <si>
    <t>50200778</t>
  </si>
  <si>
    <t>15112816Y</t>
  </si>
  <si>
    <t>15112816</t>
  </si>
  <si>
    <t>PAUL MICHAEL TOTAL</t>
  </si>
  <si>
    <t>50200416Y</t>
  </si>
  <si>
    <t>50200416</t>
  </si>
  <si>
    <t>SOLIDCORE TOTAL</t>
  </si>
  <si>
    <t>50200347Y</t>
  </si>
  <si>
    <t>50200347</t>
  </si>
  <si>
    <t>CHRIS MARR TOTAL</t>
  </si>
  <si>
    <t>50200283Y</t>
  </si>
  <si>
    <t>DIAMOND TOTAL</t>
  </si>
  <si>
    <t>50200434</t>
  </si>
  <si>
    <t>50200434Y</t>
  </si>
  <si>
    <t>15184299Y</t>
  </si>
  <si>
    <t>50200283</t>
  </si>
  <si>
    <t>JEDI TOTAL</t>
  </si>
  <si>
    <t>15109589</t>
  </si>
  <si>
    <t>15109589Y</t>
  </si>
  <si>
    <t>50236264Y</t>
  </si>
  <si>
    <t>50236264</t>
  </si>
  <si>
    <t>50208214Y</t>
  </si>
  <si>
    <t>50208214</t>
  </si>
  <si>
    <t>50200808Y</t>
  </si>
  <si>
    <t>50200808</t>
  </si>
  <si>
    <t>15145729Y</t>
  </si>
  <si>
    <t>15145729</t>
  </si>
  <si>
    <t>15147175Y</t>
  </si>
  <si>
    <t>15147175</t>
  </si>
  <si>
    <t>JUBILEE TOTAL</t>
  </si>
  <si>
    <t>50200782Y</t>
  </si>
  <si>
    <t>50200782</t>
  </si>
  <si>
    <t>ECSI TOTAL</t>
  </si>
  <si>
    <t>50200789</t>
  </si>
  <si>
    <t>50200789Y</t>
  </si>
  <si>
    <t>15178287Y</t>
  </si>
  <si>
    <t>15178287</t>
  </si>
  <si>
    <t>15178286Y</t>
  </si>
  <si>
    <t>15178286</t>
  </si>
  <si>
    <t>15132522Y</t>
  </si>
  <si>
    <t>15132522</t>
  </si>
  <si>
    <t xml:space="preserve">GLOBAL SOURCE </t>
  </si>
  <si>
    <t>NETMAN TOTAL</t>
  </si>
  <si>
    <t>50200413Y</t>
  </si>
  <si>
    <t>50200784</t>
  </si>
  <si>
    <t>R8 TOTAL</t>
  </si>
  <si>
    <t>50200784Y</t>
  </si>
  <si>
    <t>15190170Y</t>
  </si>
  <si>
    <t>50236893Y</t>
  </si>
  <si>
    <t>50236893</t>
  </si>
  <si>
    <t>ZHAN LIN TOTAL</t>
  </si>
  <si>
    <t>15167847</t>
  </si>
  <si>
    <t>15167847Y</t>
  </si>
  <si>
    <t>50200426Y</t>
  </si>
  <si>
    <t>50200426</t>
  </si>
  <si>
    <t>15167848Y</t>
  </si>
  <si>
    <t>15167848</t>
  </si>
  <si>
    <t>15181799Y</t>
  </si>
  <si>
    <t>FA NEPAN TOTAL</t>
  </si>
  <si>
    <t>50200861</t>
  </si>
  <si>
    <t>50200861Y</t>
  </si>
  <si>
    <t>50208236Y</t>
  </si>
  <si>
    <t>50208236</t>
  </si>
  <si>
    <t>50208237Y</t>
  </si>
  <si>
    <t>50208237</t>
  </si>
  <si>
    <t>15152685Y</t>
  </si>
  <si>
    <t>TEAMS TOTAL</t>
  </si>
  <si>
    <t>50200793</t>
  </si>
  <si>
    <t>50200793Y</t>
  </si>
  <si>
    <t>50236894Y</t>
  </si>
  <si>
    <t>50236895Y</t>
  </si>
  <si>
    <t>50236896Y</t>
  </si>
  <si>
    <t>50236897Y</t>
  </si>
  <si>
    <t>50236897</t>
  </si>
  <si>
    <t>50236898</t>
  </si>
  <si>
    <t>50236898Y</t>
  </si>
  <si>
    <t xml:space="preserve">TITANIUM </t>
  </si>
  <si>
    <t>AVA TOTAL</t>
  </si>
  <si>
    <t>50200803Y</t>
  </si>
  <si>
    <t>50200803</t>
  </si>
  <si>
    <t>GOLDEN LIBYS TOTAL</t>
  </si>
  <si>
    <t>50200438Y</t>
  </si>
  <si>
    <t>50200438</t>
  </si>
  <si>
    <t>JVCL TOTAL</t>
  </si>
  <si>
    <t>50200428Y</t>
  </si>
  <si>
    <t xml:space="preserve">LATOYA 888 CORP </t>
  </si>
  <si>
    <t>NS DISTRIBUTION TOTAL</t>
  </si>
  <si>
    <t>50200436Y</t>
  </si>
  <si>
    <t>RISA TOTAL</t>
  </si>
  <si>
    <t>50200799Y</t>
  </si>
  <si>
    <t>50200799</t>
  </si>
  <si>
    <t>SME TOTAL</t>
  </si>
  <si>
    <t>50200859</t>
  </si>
  <si>
    <t>50200859Y</t>
  </si>
  <si>
    <t>50208228Y</t>
  </si>
  <si>
    <t>SUVISCO TOTAL</t>
  </si>
  <si>
    <t>50200797Y</t>
  </si>
  <si>
    <t>50200797</t>
  </si>
  <si>
    <t>LATOYA 888 CORPORATION TOTAL</t>
  </si>
  <si>
    <t>15113328Y</t>
  </si>
  <si>
    <t>VITA-LIZE DISTRIBUTIONS TOTAL</t>
  </si>
  <si>
    <t>15182488Y</t>
  </si>
  <si>
    <t>15182488</t>
  </si>
  <si>
    <t>JOYSANT DISTRIBUTORS TOTAL</t>
  </si>
  <si>
    <t>15127589Y</t>
  </si>
  <si>
    <t>15127589</t>
  </si>
  <si>
    <t>MADAYAWAY TOTAL</t>
  </si>
  <si>
    <t>50200341</t>
  </si>
  <si>
    <t>50200341Y</t>
  </si>
  <si>
    <t>50236904Y</t>
  </si>
  <si>
    <t>50236904</t>
  </si>
  <si>
    <t xml:space="preserve">SJS </t>
  </si>
  <si>
    <t>SONIC SALES DT TOTAL</t>
  </si>
  <si>
    <t>50200816</t>
  </si>
  <si>
    <t>50200816Y</t>
  </si>
  <si>
    <t>50236906Y</t>
  </si>
  <si>
    <t>50236906</t>
  </si>
  <si>
    <t>15176121Y</t>
  </si>
  <si>
    <t>15176121</t>
  </si>
  <si>
    <t>21120505</t>
  </si>
  <si>
    <t>21120503</t>
  </si>
  <si>
    <t>21120504</t>
  </si>
  <si>
    <t>21120506</t>
  </si>
  <si>
    <t>Data Field Name</t>
  </si>
  <si>
    <t>Hide</t>
  </si>
  <si>
    <t>SHIP TO CODE</t>
  </si>
  <si>
    <t>SHIP TO DESCRIPTION</t>
  </si>
  <si>
    <t>SOLD TO DESCRIPTION</t>
  </si>
  <si>
    <t>Show</t>
  </si>
  <si>
    <t>Area</t>
  </si>
  <si>
    <t>Customer Sold To</t>
  </si>
  <si>
    <t>Customer Ship To</t>
  </si>
  <si>
    <t>CUSTOMER SHIP TO CODE</t>
  </si>
  <si>
    <t>Customer Outlet</t>
  </si>
  <si>
    <t>Exclude</t>
  </si>
  <si>
    <t>Mother Material Code</t>
  </si>
  <si>
    <t>Mother Material Description</t>
  </si>
  <si>
    <t>Child Material Code</t>
  </si>
  <si>
    <t>Child Material Description</t>
  </si>
  <si>
    <t>Include AREA CODE @ SHIP TO ?</t>
  </si>
  <si>
    <t>Include AREA CODE @ OUTLET?</t>
  </si>
  <si>
    <t>SOLD TO 
CODE</t>
  </si>
  <si>
    <t>15127576E52182</t>
  </si>
  <si>
    <t>50200095E7442</t>
  </si>
  <si>
    <t>50200411E51636</t>
  </si>
  <si>
    <t>50200414E7307</t>
  </si>
  <si>
    <t>50266117E51562</t>
  </si>
  <si>
    <t>50200290E51563</t>
  </si>
  <si>
    <t>50269829E51564</t>
  </si>
  <si>
    <t>50200443E7342</t>
  </si>
  <si>
    <t>50200460E7348</t>
  </si>
  <si>
    <t>50200296E7456</t>
  </si>
  <si>
    <t>50200011E50955</t>
  </si>
  <si>
    <t>50200466E50973</t>
  </si>
  <si>
    <t>50200300E7458</t>
  </si>
  <si>
    <t>50200304E50946</t>
  </si>
  <si>
    <t>50266114E50864</t>
  </si>
  <si>
    <t>15102438E51605</t>
  </si>
  <si>
    <t>15182230E51605</t>
  </si>
  <si>
    <t>15181887E50846</t>
  </si>
  <si>
    <t>50200430E7524</t>
  </si>
  <si>
    <t>50200098E7525</t>
  </si>
  <si>
    <t>15112794E7554</t>
  </si>
  <si>
    <t>50200778E7554</t>
  </si>
  <si>
    <t>50200416E7537</t>
  </si>
  <si>
    <t>50200347E7555</t>
  </si>
  <si>
    <t>50200434E7556</t>
  </si>
  <si>
    <t>50200434E7596</t>
  </si>
  <si>
    <t>50200808E7569</t>
  </si>
  <si>
    <t>50236264E7569</t>
  </si>
  <si>
    <t>15147175E7569</t>
  </si>
  <si>
    <t>50200782E50845</t>
  </si>
  <si>
    <t>50200789E7349</t>
  </si>
  <si>
    <t>15178286E7349</t>
  </si>
  <si>
    <t>50200413E7352</t>
  </si>
  <si>
    <t>50200784E50835</t>
  </si>
  <si>
    <t>15167847E7373</t>
  </si>
  <si>
    <t>50200426E7373</t>
  </si>
  <si>
    <t>15167848E7373</t>
  </si>
  <si>
    <t>50200861E50853</t>
  </si>
  <si>
    <t>15152685E50853</t>
  </si>
  <si>
    <t>50200793E50850</t>
  </si>
  <si>
    <t>50200803E7498</t>
  </si>
  <si>
    <t>50200438E50939</t>
  </si>
  <si>
    <t>50200799E50847</t>
  </si>
  <si>
    <t>50200859E50848</t>
  </si>
  <si>
    <t>50200797E50839</t>
  </si>
  <si>
    <t>15113328E53358</t>
  </si>
  <si>
    <t>15127589E52198</t>
  </si>
  <si>
    <t>50200341E50843</t>
  </si>
  <si>
    <t>50200816E50834</t>
  </si>
  <si>
    <t>E5218215127576</t>
  </si>
  <si>
    <t>E744250236293</t>
  </si>
  <si>
    <t>E5163650200411</t>
  </si>
  <si>
    <t>E5163650245914</t>
  </si>
  <si>
    <t>E730750200414</t>
  </si>
  <si>
    <t>E730715135086</t>
  </si>
  <si>
    <t>E5156250266117</t>
  </si>
  <si>
    <t>E5156350200290</t>
  </si>
  <si>
    <t>E5156315142049</t>
  </si>
  <si>
    <t>E5156450269829</t>
  </si>
  <si>
    <t>E5156450269897</t>
  </si>
  <si>
    <t>E734250200443</t>
  </si>
  <si>
    <t>E734850200460</t>
  </si>
  <si>
    <t>E745650200296</t>
  </si>
  <si>
    <t>E745650236695</t>
  </si>
  <si>
    <t>E5095550200011</t>
  </si>
  <si>
    <t>E5095550236639</t>
  </si>
  <si>
    <t>E5097350200466</t>
  </si>
  <si>
    <t>E745850200300</t>
  </si>
  <si>
    <t>E5094650200304</t>
  </si>
  <si>
    <t>E5086450266114</t>
  </si>
  <si>
    <t>E5160515102438</t>
  </si>
  <si>
    <t>E5160515182230</t>
  </si>
  <si>
    <t>E5084615181887</t>
  </si>
  <si>
    <t>E5084650236885</t>
  </si>
  <si>
    <t>E5084650236884</t>
  </si>
  <si>
    <t>E752450200430</t>
  </si>
  <si>
    <t>E752550200098</t>
  </si>
  <si>
    <t>E755415112794</t>
  </si>
  <si>
    <t>E755450200778</t>
  </si>
  <si>
    <t>E755415112816</t>
  </si>
  <si>
    <t>E753750200416</t>
  </si>
  <si>
    <t>E755550200347</t>
  </si>
  <si>
    <t>E755650200434</t>
  </si>
  <si>
    <t>E755615184299</t>
  </si>
  <si>
    <t>E759650200283</t>
  </si>
  <si>
    <t>E756915109589</t>
  </si>
  <si>
    <t>E756950236264</t>
  </si>
  <si>
    <t>E756950208214</t>
  </si>
  <si>
    <t>E756950200808</t>
  </si>
  <si>
    <t>E756915145729</t>
  </si>
  <si>
    <t>E756915147175</t>
  </si>
  <si>
    <t>E5084550200782</t>
  </si>
  <si>
    <t>E734950200789</t>
  </si>
  <si>
    <t>E734915178287</t>
  </si>
  <si>
    <t>E734915178286</t>
  </si>
  <si>
    <t>E734915132522</t>
  </si>
  <si>
    <t>E735250200413</t>
  </si>
  <si>
    <t>E5083550200784</t>
  </si>
  <si>
    <t>E5083515190170</t>
  </si>
  <si>
    <t>E5083550236893</t>
  </si>
  <si>
    <t>E737315167847</t>
  </si>
  <si>
    <t>E737350200426</t>
  </si>
  <si>
    <t>E737315167848</t>
  </si>
  <si>
    <t>E737315181799</t>
  </si>
  <si>
    <t>E5085350200861</t>
  </si>
  <si>
    <t>E5085350208236</t>
  </si>
  <si>
    <t>E5085350208237</t>
  </si>
  <si>
    <t>E5085315152685</t>
  </si>
  <si>
    <t>E5085050200793</t>
  </si>
  <si>
    <t>E5085050236894</t>
  </si>
  <si>
    <t>E5085050236895</t>
  </si>
  <si>
    <t>E5085050236896</t>
  </si>
  <si>
    <t>E5085050236897</t>
  </si>
  <si>
    <t>E5085050236898</t>
  </si>
  <si>
    <t>E749850200803</t>
  </si>
  <si>
    <t>E5093950200438</t>
  </si>
  <si>
    <t>E5084750200799</t>
  </si>
  <si>
    <t>E5084850200859</t>
  </si>
  <si>
    <t>E5084850208228</t>
  </si>
  <si>
    <t>E5083950200797</t>
  </si>
  <si>
    <t>E5335815182488</t>
  </si>
  <si>
    <t>E5219815127589</t>
  </si>
  <si>
    <t>E5084350200341</t>
  </si>
  <si>
    <t>E5084350236904</t>
  </si>
  <si>
    <t>E5083450200816</t>
  </si>
  <si>
    <t>E5083450236906</t>
  </si>
  <si>
    <t>E5083415176121</t>
  </si>
  <si>
    <t>50200689E7393</t>
  </si>
  <si>
    <t>50200685E7450</t>
  </si>
  <si>
    <t>15190323E51605</t>
  </si>
  <si>
    <t>50200774E50846</t>
  </si>
  <si>
    <t>50200283E7596</t>
  </si>
  <si>
    <t>50200428E7507</t>
  </si>
  <si>
    <t>50200436E7522</t>
  </si>
  <si>
    <t>15113328E51881</t>
  </si>
  <si>
    <t>15182488E53358</t>
  </si>
  <si>
    <t>MT Primary Sales</t>
  </si>
  <si>
    <t>DT Sec Sales All Channels (ALL (All Channels) / MAG / DS / Others)</t>
  </si>
  <si>
    <t>DT Sec Sales as of Wk 36 (Per Ship To)</t>
  </si>
  <si>
    <t>Outlet SEC SALES BIG 10-MPK-ACRO 3</t>
  </si>
  <si>
    <t>Change Name</t>
  </si>
  <si>
    <t>Not Negros Grace</t>
  </si>
  <si>
    <t>Add</t>
  </si>
  <si>
    <t>Not Rose Pharmacy</t>
  </si>
  <si>
    <t>Grand Total</t>
  </si>
  <si>
    <t>(All)</t>
  </si>
  <si>
    <t>?2</t>
  </si>
  <si>
    <t>(Multiple Items)</t>
  </si>
  <si>
    <t>DT CHANNEL</t>
  </si>
  <si>
    <t>consumptionclass_code</t>
  </si>
  <si>
    <t>consumptionclass_desc</t>
  </si>
  <si>
    <t>channel_desc</t>
  </si>
  <si>
    <t>channel_code</t>
  </si>
  <si>
    <t>group</t>
  </si>
  <si>
    <t>area_code</t>
  </si>
  <si>
    <t>area_desc</t>
  </si>
  <si>
    <t>sold_to_code</t>
  </si>
  <si>
    <t>customer_code</t>
  </si>
  <si>
    <t>customer_name</t>
  </si>
  <si>
    <t>ship_to_code</t>
  </si>
  <si>
    <t>ship_to_name</t>
  </si>
  <si>
    <t>account_group</t>
  </si>
  <si>
    <t>dt_channel</t>
  </si>
  <si>
    <t>account_name</t>
  </si>
  <si>
    <t>with_allocation</t>
  </si>
  <si>
    <t>active</t>
  </si>
  <si>
    <t>split</t>
  </si>
  <si>
    <t>alternative_sold_to</t>
  </si>
  <si>
    <t>ship_to_y</t>
  </si>
  <si>
    <t>ship_to</t>
  </si>
  <si>
    <t>outlet</t>
  </si>
  <si>
    <t>dt_channel_included</t>
  </si>
  <si>
    <t>sku_code</t>
  </si>
  <si>
    <t>sku_desc</t>
  </si>
  <si>
    <t>division_code</t>
  </si>
  <si>
    <t>division_desc</t>
  </si>
  <si>
    <t>category_code</t>
  </si>
  <si>
    <t>category_desc</t>
  </si>
  <si>
    <t>brand_code</t>
  </si>
  <si>
    <t>brand_desc</t>
  </si>
  <si>
    <t>cpg_code</t>
  </si>
  <si>
    <t>cpg_desc</t>
  </si>
  <si>
    <t>packsize_code</t>
  </si>
  <si>
    <t>packsize_desc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</si>
</sst>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Tahoma"/>
      <family val="2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" fillId="3" borderId="1" applyNumberFormat="0" applyProtection="0">
      <alignment horizontal="left" vertical="center" indent="1"/>
    </xf>
    <xf numFmtId="0" fontId="2" fillId="4" borderId="2" applyNumberFormat="0" applyProtection="0">
      <alignment horizontal="left" vertical="top" indent="1"/>
    </xf>
    <xf numFmtId="4" fontId="2" fillId="0" borderId="1" applyNumberFormat="0" applyProtection="0">
      <alignment horizontal="right" vertical="center"/>
    </xf>
    <xf numFmtId="4" fontId="2" fillId="3" borderId="1" applyNumberFormat="0" applyProtection="0">
      <alignment horizontal="left" vertical="center" indent="1"/>
    </xf>
    <xf numFmtId="0" fontId="3" fillId="0" borderId="0"/>
    <xf numFmtId="165" fontId="7" fillId="0" borderId="0"/>
  </cellStyleXfs>
  <cellXfs count="62">
    <xf numFmtId="0" fontId="0" fillId="0" borderId="0" xfId="0"/>
    <xf numFmtId="0" fontId="4" fillId="2" borderId="3" xfId="0" applyFont="1" applyFill="1" applyBorder="1" applyAlignment="1" applyProtection="1">
      <alignment horizontal="center" vertical="center" wrapText="1"/>
    </xf>
    <xf numFmtId="0" fontId="4" fillId="5" borderId="3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/>
    </xf>
    <xf numFmtId="0" fontId="5" fillId="6" borderId="3" xfId="0" applyFont="1" applyFill="1" applyBorder="1" applyAlignment="1" applyProtection="1">
      <alignment horizontal="left" vertical="center"/>
    </xf>
    <xf numFmtId="0" fontId="5" fillId="6" borderId="3" xfId="0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center" vertical="center"/>
    </xf>
    <xf numFmtId="164" fontId="5" fillId="6" borderId="3" xfId="1" applyNumberFormat="1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left" vertical="center"/>
    </xf>
    <xf numFmtId="164" fontId="6" fillId="0" borderId="3" xfId="1" applyNumberFormat="1" applyFont="1" applyFill="1" applyBorder="1" applyAlignment="1" applyProtection="1">
      <alignment horizontal="center" vertical="center"/>
    </xf>
    <xf numFmtId="164" fontId="6" fillId="0" borderId="3" xfId="1" applyNumberFormat="1" applyFont="1" applyFill="1" applyBorder="1" applyAlignment="1" applyProtection="1">
      <alignment horizontal="left" vertical="center"/>
    </xf>
    <xf numFmtId="0" fontId="6" fillId="7" borderId="3" xfId="0" applyFont="1" applyFill="1" applyBorder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left" vertical="center"/>
    </xf>
    <xf numFmtId="164" fontId="6" fillId="7" borderId="3" xfId="1" applyNumberFormat="1" applyFont="1" applyFill="1" applyBorder="1" applyAlignment="1" applyProtection="1">
      <alignment horizontal="center" vertical="center"/>
    </xf>
    <xf numFmtId="164" fontId="6" fillId="7" borderId="3" xfId="1" applyNumberFormat="1" applyFont="1" applyFill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0" xfId="0" applyFont="1"/>
    <xf numFmtId="0" fontId="6" fillId="0" borderId="3" xfId="0" applyFont="1" applyFill="1" applyBorder="1" applyAlignment="1"/>
    <xf numFmtId="0" fontId="11" fillId="0" borderId="3" xfId="10" quotePrefix="1" applyNumberFormat="1" applyFont="1" applyFill="1" applyBorder="1" applyAlignment="1">
      <alignment vertical="center"/>
    </xf>
    <xf numFmtId="0" fontId="6" fillId="0" borderId="3" xfId="0" applyFont="1" applyFill="1" applyBorder="1"/>
    <xf numFmtId="0" fontId="10" fillId="5" borderId="3" xfId="0" applyFont="1" applyFill="1" applyBorder="1" applyAlignment="1" applyProtection="1">
      <alignment horizontal="center" vertical="center" wrapText="1"/>
    </xf>
    <xf numFmtId="9" fontId="5" fillId="6" borderId="3" xfId="1" applyFont="1" applyFill="1" applyBorder="1" applyAlignment="1" applyProtection="1">
      <alignment horizontal="center" vertical="center"/>
    </xf>
    <xf numFmtId="9" fontId="6" fillId="0" borderId="3" xfId="1" applyFont="1" applyFill="1" applyBorder="1" applyAlignment="1" applyProtection="1">
      <alignment horizontal="center" vertical="center"/>
    </xf>
    <xf numFmtId="9" fontId="6" fillId="7" borderId="3" xfId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9" fontId="5" fillId="0" borderId="3" xfId="1" applyFont="1" applyFill="1" applyBorder="1" applyAlignment="1" applyProtection="1">
      <alignment horizontal="center" vertical="center"/>
    </xf>
    <xf numFmtId="0" fontId="6" fillId="0" borderId="3" xfId="0" applyFont="1" applyBorder="1"/>
    <xf numFmtId="49" fontId="6" fillId="0" borderId="3" xfId="0" applyNumberFormat="1" applyFont="1" applyFill="1" applyBorder="1" applyAlignment="1"/>
    <xf numFmtId="49" fontId="6" fillId="0" borderId="3" xfId="0" applyNumberFormat="1" applyFont="1" applyFill="1" applyBorder="1"/>
    <xf numFmtId="49" fontId="6" fillId="0" borderId="0" xfId="0" applyNumberFormat="1" applyFont="1"/>
    <xf numFmtId="0" fontId="10" fillId="8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9" fontId="6" fillId="0" borderId="3" xfId="1" applyFont="1" applyBorder="1"/>
    <xf numFmtId="0" fontId="6" fillId="9" borderId="0" xfId="0" applyFont="1" applyFill="1"/>
    <xf numFmtId="0" fontId="0" fillId="0" borderId="0" xfId="0" applyAlignment="1">
      <alignment horizontal="center" vertical="center" wrapText="1"/>
    </xf>
    <xf numFmtId="49" fontId="6" fillId="0" borderId="3" xfId="0" applyNumberFormat="1" applyFont="1" applyBorder="1"/>
    <xf numFmtId="0" fontId="12" fillId="0" borderId="0" xfId="0" applyFont="1"/>
    <xf numFmtId="0" fontId="0" fillId="0" borderId="3" xfId="0" applyBorder="1"/>
    <xf numFmtId="0" fontId="0" fillId="0" borderId="4" xfId="0" applyBorder="1" applyProtection="1"/>
    <xf numFmtId="0" fontId="0" fillId="0" borderId="3" xfId="0" applyBorder="1" applyProtection="1"/>
    <xf numFmtId="0" fontId="0" fillId="10" borderId="0" xfId="0" applyFill="1"/>
    <xf numFmtId="0" fontId="11" fillId="10" borderId="3" xfId="0" applyFont="1" applyFill="1" applyBorder="1" applyAlignment="1" applyProtection="1">
      <alignment horizontal="center" vertical="center" wrapText="1"/>
    </xf>
    <xf numFmtId="0" fontId="0" fillId="11" borderId="0" xfId="0" applyFill="1"/>
    <xf numFmtId="0" fontId="0" fillId="12" borderId="0" xfId="0" applyFill="1"/>
    <xf numFmtId="0" fontId="12" fillId="10" borderId="3" xfId="0" applyFont="1" applyFill="1" applyBorder="1" applyAlignment="1" applyProtection="1">
      <alignment horizontal="center" vertical="center" wrapText="1"/>
    </xf>
    <xf numFmtId="0" fontId="13" fillId="10" borderId="3" xfId="0" applyFont="1" applyFill="1" applyBorder="1" applyAlignment="1" applyProtection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 applyProtection="1">
      <alignment horizontal="center" vertical="center"/>
    </xf>
    <xf numFmtId="0" fontId="0" fillId="0" borderId="0" xfId="0" pivotButton="1"/>
    <xf numFmtId="0" fontId="15" fillId="14" borderId="5" xfId="0" applyFont="1" applyFill="1" applyBorder="1"/>
    <xf numFmtId="0" fontId="15" fillId="0" borderId="5" xfId="0" applyFont="1" applyBorder="1"/>
    <xf numFmtId="0" fontId="15" fillId="0" borderId="0" xfId="0" applyFont="1"/>
    <xf numFmtId="0" fontId="6" fillId="0" borderId="0" xfId="0" applyFont="1" applyFill="1" applyBorder="1"/>
    <xf numFmtId="0" fontId="0" fillId="0" borderId="0" xfId="0" applyAlignment="1">
      <alignment horizontal="left"/>
    </xf>
    <xf numFmtId="0" fontId="5" fillId="6" borderId="3" xfId="0" applyNumberFormat="1" applyFont="1" applyFill="1" applyBorder="1" applyAlignment="1" applyProtection="1">
      <alignment horizontal="left" vertical="center"/>
    </xf>
    <xf numFmtId="0" fontId="6" fillId="13" borderId="3" xfId="0" applyFont="1" applyFill="1" applyBorder="1" applyAlignment="1" applyProtection="1">
      <alignment horizontal="left" vertical="center"/>
    </xf>
    <xf numFmtId="0" fontId="5" fillId="0" borderId="3" xfId="0" applyFont="1" applyFill="1" applyBorder="1" applyAlignment="1" applyProtection="1">
      <alignment horizontal="left" vertical="center"/>
    </xf>
    <xf numFmtId="2" fontId="0" fillId="0" borderId="0" xfId="0" applyNumberFormat="1" applyAlignment="1">
      <alignment horizontal="left"/>
    </xf>
    <xf numFmtId="2" fontId="6" fillId="0" borderId="3" xfId="1" applyNumberFormat="1" applyFont="1" applyBorder="1" applyAlignment="1">
      <alignment horizontal="left"/>
    </xf>
    <xf numFmtId="2" fontId="0" fillId="0" borderId="0" xfId="0" applyNumberFormat="1"/>
  </cellXfs>
  <cellStyles count="13">
    <cellStyle name="%_Book1" xfId="12"/>
    <cellStyle name="Normal" xfId="0" builtinId="0"/>
    <cellStyle name="Normal 2" xfId="3"/>
    <cellStyle name="Normal 3" xfId="4"/>
    <cellStyle name="Normal 4" xfId="5"/>
    <cellStyle name="Normal 5" xfId="2"/>
    <cellStyle name="Normal 6" xfId="11"/>
    <cellStyle name="Percent" xfId="1" builtinId="5"/>
    <cellStyle name="Percent 2" xfId="6"/>
    <cellStyle name="SAPBEXchaText" xfId="7"/>
    <cellStyle name="SAPBEXHLevel0X" xfId="8"/>
    <cellStyle name="SAPBEXstdData" xfId="9"/>
    <cellStyle name="SAPBEXstdItem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arah.Reyes" refreshedDate="41929.48322800926" createdVersion="3" refreshedVersion="3" minRefreshableVersion="3" recordCount="1526">
  <cacheSource type="worksheet">
    <worksheetSource ref="A2:O1528" sheet="Outlet Mapping"/>
  </cacheSource>
  <cacheFields count="15">
    <cacheField name="DistributorOutlet" numFmtId="0">
      <sharedItems count="1518">
        <s v="11/11/P001/50200789006441"/>
        <s v="11/11/P001/50200789006493"/>
        <s v="11/11/P001/50200789006501"/>
        <s v="11/11/P001/50200789037247"/>
        <s v="11/11/P001/50200789039012"/>
        <s v="11/11/P001/50200789039013"/>
        <s v="11/11/P001/50200789010444"/>
        <s v="11/11/P001/50200789300009"/>
        <s v="11/11/P001/50200784201951"/>
        <s v="11/11/P001/50200789004048"/>
        <s v="11/11/P001/50200789004049"/>
        <s v="11/11/P001/50200789006495"/>
        <s v="11/11/P001/50200789036718"/>
        <s v="11/11/P001/50200789037170"/>
        <s v="11/11/P001/50200789037171"/>
        <s v="11/11/P001/50200789037172"/>
        <s v="11/11/P001/50200789037241"/>
        <s v="11/11/P001/50200789037257"/>
        <s v="11/11/P001/50200789037287"/>
        <s v="11/11/P001/50200789037300"/>
        <s v="11/11/P001/50200789039030"/>
        <s v="11/11/P001/50200789037173"/>
        <s v="11/11/P001/50200789046028"/>
        <s v="11/11/P001/50200789300038"/>
        <s v="11/11/P001/50200789300039"/>
        <s v="11/11/P001/50200799000024"/>
        <s v="11/11/P001/50236264000009"/>
        <s v="11/11/P001/50200793060101"/>
        <s v="11/11/P001/50200793060103"/>
        <s v="11/11/P001/50200793060106"/>
        <s v="11/11/P001/50200793060104"/>
        <s v="11/11/P001/50200861004021"/>
        <s v="11/11/P001/50200789030624"/>
        <s v="11/11/P001/50200789038668"/>
        <s v="11/11/P001/50200789039001"/>
        <s v="11/11/P001/50200789039002"/>
        <s v="11/11/P001/50200789039017"/>
        <s v="11/11/P001/50200789010376"/>
        <s v="11/11/P001/50200789010539"/>
        <s v="11/11/P001/50200789039016"/>
        <s v="11/11/P001/50200789046037"/>
        <s v="11/11/P001/50200789046341"/>
        <s v="11/11/P001/50200789300001"/>
        <s v="11/11/P001/50200789300002"/>
        <s v="11/11/P001/50200789300003"/>
        <s v="11/11/P001/50200789300007"/>
        <s v="11/11/P001/15127589089756"/>
        <s v="11/11/P001/15127589089904"/>
        <s v="11/11/P001/50200816012965"/>
        <s v="11/11/P001/50200816016229"/>
        <s v="11/11/P001/50200816018804"/>
        <s v="11/11/P001/50200816018830"/>
        <s v="11/11/P001/50200816505752"/>
        <s v="11/11/P001/50200816506061"/>
        <s v="11/11/P001/50200816506248"/>
        <s v="11/11/P001/50200816506250"/>
        <s v="11/11/P001/50200861000506"/>
        <s v="11/11/P001/50200861000560"/>
        <s v="11/11/P001/50200861000561"/>
        <s v="11/11/P001/15127589000001"/>
        <s v="11/11/P001/50200784101383"/>
        <s v="11/11/P001/50200784101384"/>
        <s v="11/11/P001/50200784502996"/>
        <s v="11/11/P001/50200789300067"/>
        <s v="11/11/P001/50200789300068"/>
        <s v="11/11/P001/50200438001561"/>
        <s v="11/11/P001/50200797000069"/>
        <s v="11/11/P001/50200797000283"/>
        <s v="11/11/P001/50200797002081"/>
        <s v="11/11/P001/50200797002088"/>
        <s v="11/11/P001/50200797002308"/>
        <s v="11/11/P001/50200797003141"/>
        <s v="11/11/P001/50200797003142"/>
        <s v="11/11/P001/50200797003243"/>
        <s v="11/11/P001/50200797004029"/>
        <s v="11/11/P001/50200797004033"/>
        <s v="11/11/P001/50200797007427"/>
        <s v="11/11/P001/50200797007428"/>
        <s v="11/11/P001/50200797007429"/>
        <s v="11/11/P001/50200797007430"/>
        <s v="11/11/P001/50200797007431"/>
        <s v="11/11/P001/50200803508504"/>
        <s v="11/11/P001/50200803509504"/>
        <s v="11/11/P001/50200341010267"/>
        <s v="11/11/P001/50200816000003"/>
        <s v="11/11/P001/50200816002528"/>
        <s v="11/11/P001/50200816020797"/>
        <s v="11/11/P001/50200816500042"/>
        <s v="11/11/P001/50200816506258"/>
        <s v="11/11/P001/50200816800000"/>
        <s v="11/11/P001/50200793060108"/>
        <s v="11/11/P001/50200793060105"/>
        <s v="11/11/P001/50200793060107"/>
        <s v="11/11/P001/50200460702145"/>
        <s v="11/11/P001/50200784203145"/>
        <s v="11/11/P001/50200784000327"/>
        <s v="11/11/P001/50200789010220"/>
        <s v="11/11/P001/50200789010221"/>
        <s v="11/11/P001/50200789010222"/>
        <s v="11/11/P001/50200789010223"/>
        <s v="11/11/P001/50200789010224"/>
        <s v="11/11/P001/50200789010225"/>
        <s v="11/11/P001/50200789010226"/>
        <s v="11/11/P001/50200789017459"/>
        <s v="11/11/P001/50200789037157"/>
        <s v="11/11/P001/50200789037175"/>
        <s v="11/11/P001/50200789037176"/>
        <s v="11/11/P001/50200789037177"/>
        <s v="11/11/P001/50200789037183"/>
        <s v="11/11/P001/50200789037269"/>
        <s v="11/11/P001/50200789037270"/>
        <s v="11/11/P001/50200789037320"/>
        <s v="11/11/P001/50200789037412"/>
        <s v="11/11/P001/50200789037413"/>
        <s v="11/11/P001/50200789039003"/>
        <s v="11/11/P001/50200789039004"/>
        <s v="11/11/P001/50200789039005"/>
        <s v="11/11/P001/50200789039007"/>
        <s v="11/11/P001/50200789039027"/>
        <s v="11/11/P001/50200789039205"/>
        <s v="11/11/P001/50200789039206"/>
        <s v="11/11/P001/50200789033153"/>
        <s v="11/11/P001/50200789037179"/>
        <s v="11/11/P001/50200789037180"/>
        <s v="11/11/P001/50200789038562"/>
        <s v="11/11/P001/50200789038564"/>
        <s v="11/11/P001/50200411016254"/>
        <s v="11/11/P001/15127576000149"/>
        <s v="11/11/P001/15127576000151"/>
        <s v="11/11/P001/15127576000152"/>
        <s v="11/11/P001/15127576000153"/>
        <s v="11/11/P001/15127576000164"/>
        <s v="11/11/P001/15127576000171"/>
        <s v="11/11/P001/15127576000175"/>
        <s v="11/11/P001/15127576000186"/>
        <s v="11/11/P001/50200438000002"/>
        <s v="11/11/P001/15112794405529"/>
        <s v="11/11/P001/502007740648"/>
        <s v="11/11/P001/502007741256"/>
        <s v="11/11/P001/50200861005555"/>
        <s v="11/11/P001/50200859000045"/>
        <s v="11/11/P001/50200799901120"/>
        <s v="11/11/P001/50200816018573"/>
        <s v="11/11/P001/50200095F00002"/>
        <s v="11/11/P001/50200095H00214"/>
        <s v="11/11/P001/50200095H01289"/>
        <s v="11/11/P001/50200095H01313"/>
        <s v="11/11/P001/50200859000116"/>
        <s v="11/11/P001/50200859009542"/>
        <s v="11/11/P001/50200861000013"/>
        <s v="11/11/P001/15167847000129"/>
        <s v="11/11/P001/15167848000001"/>
        <s v="11/11/P001/15167848000025"/>
        <s v="11/11/P001/50200426200014"/>
        <s v="11/11/P001/50200426500352"/>
        <s v="11/11/P001/50200784000007"/>
        <s v="11/11/P001/50200784100005"/>
        <s v="11/11/P001/50200784101192"/>
        <s v="11/11/P001/50200784870013"/>
        <s v="11/11/P001/50200789026722"/>
        <s v="11/11/P001/50200789026723"/>
        <s v="11/11/P001/50200789026812"/>
        <s v="11/11/P001/50200789036038"/>
        <s v="11/11/P001/50200789036039"/>
        <s v="11/11/P001/50200789036040"/>
        <s v="11/11/P001/50200789036041"/>
        <s v="11/11/P001/50200789036042"/>
        <s v="11/11/P001/50200789036043"/>
        <s v="11/11/P001/50200789036044"/>
        <s v="11/11/P001/50200789036045"/>
        <s v="11/11/P001/50200789036046"/>
        <s v="11/11/P001/50200789036047"/>
        <s v="11/11/P001/50200789036050"/>
        <s v="11/11/P001/50200789036059"/>
        <s v="11/11/P001/50200789036075"/>
        <s v="11/11/P001/50200789036076"/>
        <s v="11/11/P001/50200789036077"/>
        <s v="11/11/P001/50200789036079"/>
        <s v="11/11/P001/50200789036080"/>
        <s v="11/11/P001/50200789036081"/>
        <s v="11/11/P001/50200789036083"/>
        <s v="11/11/P001/50200789036084"/>
        <s v="11/11/P001/50200789036085"/>
        <s v="11/11/P001/50200789036086"/>
        <s v="11/11/P001/50200789036087"/>
        <s v="11/11/P001/50200789036088"/>
        <s v="11/11/P001/50200789036089"/>
        <s v="11/11/P001/50200789036090"/>
        <s v="11/11/P001/50200789036095"/>
        <s v="11/11/P001/50200789036096"/>
        <s v="11/11/P001/50200789037218"/>
        <s v="11/11/P001/50200789037242"/>
        <s v="11/11/P001/50200789037246"/>
        <s v="11/11/P001/50200789037973"/>
        <s v="11/11/P001/50200789037974"/>
        <s v="11/11/P001/50200789037975"/>
        <s v="11/11/P001/50200789038029"/>
        <s v="11/11/P001/50200789010236"/>
        <s v="11/11/P001/50200789036048"/>
        <s v="11/11/P001/50200789036051"/>
        <s v="11/11/P001/50200789036091"/>
        <s v="11/11/P001/50200789036092"/>
        <s v="11/11/P001/50200789036093"/>
        <s v="11/11/P001/50200789036094"/>
        <s v="11/11/P001/50200789300042"/>
        <s v="11/11/P001/50200789300572"/>
        <s v="11/11/P001/50200789036049"/>
        <s v="11/11/P001/50200789036052"/>
        <s v="11/11/P001/50200789039204"/>
        <s v="11/11/P001/50200095H00061"/>
        <s v="11/11/P001/50200095H00881"/>
        <s v="11/11/P001/50200411024582"/>
        <s v="11/11/P001/50200411091453"/>
        <s v="11/11/P001/50200411093522"/>
        <s v="11/11/P001/50200411094750"/>
        <s v="11/11/P001/50200411095717"/>
        <s v="11/11/P001/50200411095768"/>
        <s v="11/11/P001/50200411098693"/>
        <s v="11/11/P001/50200411099027"/>
        <s v="11/11/P001/50200411099091"/>
        <s v="11/11/P001/50200411503663"/>
        <s v="11/11/P001/50200411511580"/>
        <s v="11/11/P001/50200411511858"/>
        <s v="11/11/P001/50200411512195"/>
        <s v="11/11/P001/50200411095111"/>
        <s v="11/11/P001/50200411091615"/>
        <s v="11/11/P001/50200411094532"/>
        <s v="11/11/P001/50200411095847"/>
        <s v="11/11/P001/50200296202185"/>
        <s v="11/11/P001/15113328000038"/>
        <s v="11/11/P001/15113328000039"/>
        <s v="11/11/P001/15113328007046"/>
        <s v="11/11/P001/15113328999047"/>
        <s v="11/11/P001/50200799001400"/>
        <s v="11/11/P001/50200799003676"/>
        <s v="11/11/P001/50200799901022"/>
        <s v="11/11/P001/50200799901024"/>
        <s v="11/11/P001/50200803508461"/>
        <s v="11/11/P001/50200803600002"/>
        <s v="11/11/P001/50200347003668"/>
        <s v="11/11/P001/50200416407636"/>
        <s v="11/11/P001/50200778000461"/>
        <s v="11/11/P001/50200778012784"/>
        <s v="11/11/P001/15127589004044"/>
        <s v="11/11/P001/15127589004045"/>
        <s v="11/11/P001/15127589000576"/>
        <s v="11/11/P001/15127589004046"/>
        <s v="11/11/P001/15127589089903"/>
        <s v="11/11/P001/50200341019475"/>
        <s v="11/11/P001/50200341010609"/>
        <s v="11/11/P001/50200816000148"/>
        <s v="11/11/P001/50200816008676"/>
        <s v="11/11/P001/50200816013497"/>
        <s v="11/11/P001/50200816013498"/>
        <s v="11/11/P001/50200816013499"/>
        <s v="11/11/P001/50200816013500"/>
        <s v="11/11/P001/50200816013501"/>
        <s v="11/11/P001/50200816013502"/>
        <s v="11/11/P001/50200816013504"/>
        <s v="11/11/P001/50200816013505"/>
        <s v="11/11/P001/50200816013506"/>
        <s v="11/11/P001/50200816013507"/>
        <s v="11/11/P001/50200816020767"/>
        <s v="11/11/P001/50200816020768"/>
        <s v="11/11/P001/50200816020769"/>
        <s v="11/11/P001/50200816020770"/>
        <s v="11/11/P001/50200816500583"/>
        <s v="11/11/P001/50200816500584"/>
        <s v="11/11/P001/50200816500585"/>
        <s v="11/11/P001/50200816500586"/>
        <s v="11/11/P001/50200816002524"/>
        <s v="11/11/P001/50200434103587"/>
        <s v="11/11/P001/50200434107670"/>
        <s v="11/11/P001/50200434115932"/>
        <s v="11/11/P001/50200434218669"/>
        <s v="11/11/P001/50200434231889"/>
        <s v="11/11/P001/50200808001064"/>
        <s v="11/11/P001/50200808001140"/>
        <s v="11/11/P001/50200808009143"/>
        <s v="11/11/P001/15152685600136"/>
        <s v="11/11/P001/50200793080126"/>
        <s v="11/11/P001/50200793900294"/>
        <s v="11/11/P001/50200793090139"/>
        <s v="11/11/P001/50200861000068"/>
        <s v="11/11/P001/50200861600136"/>
        <s v="11/11/P001/50200460706500"/>
        <s v="11/11/P001/50200095F00001"/>
        <s v="11/11/P001/50200095H00520"/>
        <s v="11/11/P001/15112794000001"/>
        <s v="11/11/P001/50200098001831"/>
        <s v="11/11/P001/50200347004399"/>
        <s v="11/11/P001/50200778000001"/>
        <s v="11/11/P001/50200778000018"/>
        <s v="11/11/P001/15147175001948"/>
        <s v="11/11/P001/50200808013666"/>
        <s v="11/11/P001/50200296200184"/>
        <s v="11/11/P001/50200290093223"/>
        <s v="11/11/P001/50200290203154"/>
        <s v="11/11/P001/50200414161533"/>
        <s v="11/11/P001/50200414161534"/>
        <s v="11/11/P001/50200414161535"/>
        <s v="11/11/P001/50200414161536"/>
        <s v="11/11/P001/50200414161540"/>
        <s v="11/11/P001/50200414161542"/>
        <s v="11/11/P001/50200460702714"/>
        <s v="11/11/P001/50200460702716"/>
        <s v="11/11/P001/50200460702719"/>
        <s v="11/11/P001/50200460702720"/>
        <s v="11/11/P001/50200460702724"/>
        <s v="11/11/P001/50200460702725"/>
        <s v="11/11/P001/50200460702726"/>
        <s v="11/11/P001/50200460702741"/>
        <s v="11/11/P001/50200460702756"/>
        <s v="11/11/P001/50200460702780"/>
        <s v="11/11/P001/50200460702910"/>
        <s v="11/11/P001/50200460702992"/>
        <s v="11/11/P001/50200460703715"/>
        <s v="11/11/P001/50200460703716"/>
        <s v="11/11/P001/50200460704049"/>
        <s v="11/11/P001/50200460704050"/>
        <s v="11/11/P001/50200460705128"/>
        <s v="11/11/P001/50200460702921"/>
        <s v="11/11/P001/50200460703788"/>
        <s v="11/11/P001/50200460708245"/>
        <s v="11/11/P001/50266117000143"/>
        <s v="11/11/P001/50266117000150"/>
        <s v="11/11/P001/50266117000395"/>
        <s v="11/11/P001/50266117608188"/>
        <s v="11/11/P001/50266117608190"/>
        <s v="11/11/P001/50266117608192"/>
        <s v="11/11/P001/50266117608201"/>
        <s v="11/11/P001/50266117608202"/>
        <s v="11/11/P001/50266117608205"/>
        <s v="11/11/P001/50266117608740"/>
        <s v="11/11/P001/50266117P213534"/>
        <s v="11/11/P001/50266117P256068"/>
        <s v="11/11/P001/50266117P256284"/>
        <s v="11/11/P001/50269829009903"/>
        <s v="11/11/P001/50269829100180"/>
        <s v="11/11/P001/50269829009882"/>
        <s v="11/11/P001/50269829011192"/>
        <s v="11/11/P001/15167847000171"/>
        <s v="11/11/P001/15167848000718"/>
        <s v="11/11/P001/50200784554695"/>
        <s v="11/11/P001/50200784554926"/>
        <s v="11/11/P001/50200784555023"/>
        <s v="11/11/P001/50200789001915"/>
        <s v="11/11/P001/50200789027422"/>
        <s v="11/11/P001/50200789037305"/>
        <s v="11/11/P001/50200789038004"/>
        <s v="11/11/P001/50200789038026"/>
        <s v="11/11/P001/50200789038027"/>
        <s v="11/11/P001/50200789038028"/>
        <s v="11/11/P001/50200789038119"/>
        <s v="11/11/P001/50200789038120"/>
        <s v="11/11/P001/50200789038661"/>
        <s v="11/11/P001/50200789038692"/>
        <s v="11/11/P001/50200789038715"/>
        <s v="11/11/P001/50200789041459"/>
        <s v="11/11/P001/50200789046561"/>
        <s v="11/11/P001/50200095H00362"/>
        <s v="11/11/P001/50200095H00875"/>
        <s v="11/11/P001/50200095H00949"/>
        <s v="11/11/P001/50200095H01179"/>
        <s v="11/11/P001/15102438DRS000082"/>
        <s v="11/11/P001/15102438DRS000090"/>
        <s v="11/11/P001/50200011689701"/>
        <s v="11/11/P001/50200011685587"/>
        <s v="11/11/P001/50200011698903"/>
        <s v="11/11/P001/50200011698904"/>
        <s v="11/11/P001/50200011699045"/>
        <s v="11/11/P001/50200011699134"/>
        <s v="11/11/P001/50200011699137"/>
        <s v="11/11/P001/50200296601675"/>
        <s v="11/11/P001/50200296601756"/>
        <s v="11/11/P001/50200296601757"/>
        <s v="11/11/P001/50200296601977"/>
        <s v="11/11/P001/50200296602115"/>
        <s v="11/11/P001/50200296602116"/>
        <s v="11/11/P001/50200296602158"/>
        <s v="11/11/P001/50200296604189"/>
        <s v="11/11/P001/50200304008928"/>
        <s v="11/11/P001/50200466009925"/>
        <s v="11/11/P001/50200466009926"/>
        <s v="11/11/P001/50200466009963"/>
        <s v="11/11/P001/50200466009992"/>
        <s v="11/11/P001/50200466010722"/>
        <s v="11/11/P001/50266114011777"/>
        <s v="11/11/P001/50266114012930"/>
        <s v="11/11/P001/15113328100129"/>
        <s v="11/11/P001/50200799901047"/>
        <s v="11/11/P001/50200799901116"/>
        <s v="11/11/P001/50200859017005"/>
        <s v="11/11/P001/50200859017009"/>
        <s v="11/11/P001/15112794401991"/>
        <s v="11/11/P001/15112794403252"/>
        <s v="11/11/P001/15112794403672"/>
        <s v="11/11/P001/15112794403963"/>
        <s v="11/11/P001/15112794403994"/>
        <s v="11/11/P001/15112794404027"/>
        <s v="11/11/P001/15112794404043"/>
        <s v="11/11/P001/15112794404194"/>
        <s v="11/11/P001/15112794404200"/>
        <s v="11/11/P001/15112794404231"/>
        <s v="11/11/P001/15112794404235"/>
        <s v="11/11/P001/15112794404896"/>
        <s v="11/11/P001/15112794404905"/>
        <s v="11/11/P001/15112794404967"/>
        <s v="11/11/P001/15112794405008"/>
        <s v="11/11/P001/15112794S20582"/>
        <s v="11/11/P001/15112794S30011"/>
        <s v="11/11/P001/15112794S60539"/>
        <s v="11/11/P001/15112794S60947"/>
        <s v="11/11/P001/15112794S91124"/>
        <s v="11/11/P001/15112794S50775"/>
        <s v="11/11/P001/15112794S70957"/>
        <s v="11/11/P001/15112794S70958"/>
        <s v="11/11/P001/15112794405914"/>
        <s v="11/11/P001/15112794405920"/>
        <s v="11/11/P001/15112794408962"/>
        <s v="11/11/P001/15112794C11554"/>
        <s v="11/11/P001/50200416400477"/>
        <s v="11/11/P001/50200416401683"/>
        <s v="11/11/P001/50200416402048"/>
        <s v="11/11/P001/50200416404252"/>
        <s v="11/11/P001/50200430000259"/>
        <s v="11/11/P001/50200774801775"/>
        <s v="11/11/P001/50200774801777"/>
        <s v="11/11/P001/50200774801794"/>
        <s v="11/11/P001/50200774801653"/>
        <s v="11/11/P001/50200778014102"/>
        <s v="11/11/P001/50200778014123"/>
        <s v="11/11/P001/50200778014378"/>
        <s v="11/11/P001/50200778014452"/>
        <s v="11/11/P001/50200778014560"/>
        <s v="11/11/P001/50200778015676"/>
        <s v="11/11/P001/50200778015687"/>
        <s v="11/11/P001/50200778019642"/>
        <s v="11/11/P001/50200778025384"/>
        <s v="11/11/P001/50200778501508"/>
        <s v="11/11/P001/50200778501920"/>
        <s v="11/11/P001/50200778501976"/>
        <s v="11/11/P001/50200778501984"/>
        <s v="11/11/P001/50200778501596"/>
        <s v="11/11/P001/50200778501440"/>
        <s v="11/11/P001/15127589089723"/>
        <s v="11/11/P001/15127589089736"/>
        <s v="11/11/P001/15127589089741"/>
        <s v="11/11/P001/15127589089742"/>
        <s v="11/11/P001/15127589089743"/>
        <s v="11/11/P001/50200341010310"/>
        <s v="11/11/P001/50200341019886"/>
        <s v="11/11/P001/50200341019888"/>
        <s v="11/11/P001/50200341019897"/>
        <s v="11/11/P001/50200341019898"/>
        <s v="11/11/P001/50200341019899"/>
        <s v="11/11/P001/50200816007865"/>
        <s v="11/11/P001/50200816015857"/>
        <s v="11/11/P001/50200816015858"/>
        <s v="11/11/P001/50200816015860"/>
        <s v="11/11/P001/50200816015861"/>
        <s v="11/11/P001/50200816015862"/>
        <s v="11/11/P001/50200816015863"/>
        <s v="11/11/P001/50200816015864"/>
        <s v="11/11/P001/50200816015865"/>
        <s v="11/11/P001/50200816015866"/>
        <s v="11/11/P001/50200816015867"/>
        <s v="11/11/P001/50200816015868"/>
        <s v="11/11/P001/50200816015869"/>
        <s v="11/11/P001/50200816015870"/>
        <s v="11/11/P001/50200816015871"/>
        <s v="11/11/P001/50200816015872"/>
        <s v="11/11/P001/50200816015873"/>
        <s v="11/11/P001/50200816015883"/>
        <s v="11/11/P001/50200816015888"/>
        <s v="11/11/P001/50200816016650"/>
        <s v="11/11/P001/50200816019887"/>
        <s v="11/11/P001/50200816020763"/>
        <s v="11/11/P001/50200816020765"/>
        <s v="11/11/P001/50200816007908"/>
        <s v="11/11/P001/50200816007938"/>
        <s v="11/11/P001/50200816020305"/>
        <s v="11/11/P001/50200816015859"/>
        <s v="11/11/P001/50200816018708"/>
        <s v="11/11/P001/5020028350892"/>
        <s v="11/11/P001/50200782107611"/>
        <s v="11/11/P001/50200782115330"/>
        <s v="11/11/P001/50200782116969"/>
        <s v="11/11/P001/50200782130826"/>
        <s v="11/11/P001/50200808012225"/>
        <s v="11/11/P001/50200808012254"/>
        <s v="11/11/P001/50200808012255"/>
        <s v="11/11/P001/50200808012256"/>
        <s v="11/11/P001/50200808012264"/>
        <s v="11/11/P001/50200808012273"/>
        <s v="11/11/P001/50200808012336"/>
        <s v="11/11/P001/50200808304858"/>
        <s v="11/11/P001/50200808304871"/>
        <s v="11/11/P001/50200808305522"/>
        <s v="11/11/P001/50200793080102"/>
        <s v="11/11/P001/50200793080135"/>
        <s v="11/11/P001/50200793080137"/>
        <s v="11/11/P001/50200793304029"/>
        <s v="11/11/P001/50200793409001"/>
        <s v="11/11/P001/50200793050704"/>
        <s v="11/11/P001/50200793717121"/>
        <s v="11/11/P001/50200793213284"/>
        <s v="11/11/P001/50200793081911"/>
        <s v="11/11/P001/50200793082113"/>
        <s v="11/11/P001/50200793707019"/>
        <s v="11/11/P001/50200861101554"/>
        <s v="11/11/P001/50200861101665"/>
        <s v="11/11/P001/50200861101705"/>
        <s v="11/11/P001/50200861101761"/>
        <s v="11/11/P001/50200861101777"/>
        <s v="11/11/P001/50200861101963"/>
        <s v="11/11/P001/50200861102570"/>
        <s v="11/11/P001/50200861102571"/>
        <s v="11/11/P001/50200861102572"/>
        <s v="11/11/P001/50200861102575"/>
        <s v="11/11/P001/50200861103447"/>
        <s v="11/11/P001/50200861103458"/>
        <s v="11/11/P001/50200861103469"/>
        <s v="11/11/P001/50200861103973"/>
        <s v="11/11/P001/50200861302402"/>
        <s v="11/11/P001/50200861905509"/>
        <s v="11/11/P001/50200861400912"/>
        <s v="11/11/P001/15102438DRS00023"/>
        <s v="11/11/P001/15112794404903"/>
        <s v="11/11/P001/15127589089691"/>
        <s v="11/11/P001/15127589089692"/>
        <s v="11/11/P001/15127589089744"/>
        <s v="11/11/P001/15127589089715"/>
        <s v="11/11/P001/50200789028219"/>
        <s v="11/11/P001/50200789300016"/>
        <s v="11/11/P001/50200789300017"/>
        <s v="11/11/P001/50200789300035"/>
        <s v="11/11/P001/50200789300141"/>
        <s v="11/11/P001/50200789300142"/>
        <s v="11/11/P001/50200789300140"/>
        <s v="11/11/P001/50236264500418"/>
        <s v="11/11/P001/50236264500201"/>
        <s v="11/11/P001/50236264500696"/>
        <s v="11/11/P001/50236264500623"/>
        <s v="11/11/P001/15147175000101"/>
        <s v="11/11/P001/15147175000513"/>
        <s v="11/11/P001/15147175000645"/>
        <s v="11/11/P001/15147175000646"/>
        <s v="11/11/P001/15147175000851"/>
        <s v="11/11/P001/50200011782434"/>
        <s v="11/11/P001/50200011781255"/>
        <s v="11/11/P001/50200011698889"/>
        <s v="11/11/P001/50200011698890"/>
        <s v="11/11/P001/50200011780297"/>
        <s v="11/11/P001/50200011685561"/>
        <s v="11/11/P001/50200011686141"/>
        <s v="11/11/P001/50200011695586"/>
        <s v="11/11/P001/50200011699029"/>
        <s v="11/11/P001/50200011699040"/>
        <s v="11/11/P001/50200011781250"/>
        <s v="11/11/P001/50200011782427"/>
        <s v="11/11/P001/50200011699034"/>
        <s v="11/11/P001/50200011782708"/>
        <s v="11/11/P001/50200011782819"/>
        <s v="11/11/P001/50200011780296"/>
        <s v="11/11/P001/50200011686866"/>
        <s v="11/11/P001/50200011698893"/>
        <s v="11/11/P001/50200011695588"/>
        <s v="11/11/P001/50200011685586"/>
        <s v="11/11/P001/50200011686110"/>
        <s v="11/11/P001/50200011689936"/>
        <s v="11/11/P001/50200011689965"/>
        <s v="11/11/P001/50200011695584"/>
        <s v="11/11/P001/50200011695585"/>
        <s v="11/11/P001/50200011698894"/>
        <s v="11/11/P001/50200011698887"/>
        <s v="11/11/P001/50200011701482"/>
        <s v="11/11/P001/50200011780293"/>
        <s v="11/11/P001/50200011780298"/>
        <s v="11/11/P001/50200011780301"/>
        <s v="11/11/P001/50200011780917"/>
        <s v="11/11/P001/50200011782257"/>
        <s v="11/11/P001/50200011785253"/>
        <s v="11/11/P001/50200011785258"/>
        <s v="11/11/P001/50200011800045"/>
        <s v="11/11/P001/50200011689935"/>
        <s v="11/11/P001/5020028320081"/>
        <s v="11/11/P001/5020028320073"/>
        <s v="11/11/P001/5020028320074"/>
        <s v="11/11/P001/5020028320075"/>
        <s v="11/11/P001/5020028320076"/>
        <s v="11/11/P001/5020028320077"/>
        <s v="11/11/P001/5020028350899"/>
        <s v="11/11/P001/5020028350902"/>
        <s v="11/11/P001/50200296601643"/>
        <s v="11/11/P001/50200300091670"/>
        <s v="11/11/P001/50200300091651"/>
        <s v="11/11/P001/50200300091652"/>
        <s v="11/11/P001/50200300091653"/>
        <s v="11/11/P001/50200300091654"/>
        <s v="11/11/P001/50200300091655"/>
        <s v="11/11/P001/50200300091656"/>
        <s v="11/11/P001/50200300091657"/>
        <s v="11/11/P001/50200300091658"/>
        <s v="11/11/P001/50200300091659"/>
        <s v="11/11/P001/50200300091673"/>
        <s v="11/11/P001/50200300091681"/>
        <s v="11/11/P001/50200300092011"/>
        <s v="11/11/P001/50200304007914"/>
        <s v="11/11/P001/50200347002267"/>
        <s v="11/11/P001/50200347002312"/>
        <s v="11/11/P001/50200414130611"/>
        <s v="11/11/P001/50200414195279"/>
        <s v="11/11/P001/50200416406357"/>
        <s v="11/11/P001/50200416404451"/>
        <s v="11/11/P001/50200426506187"/>
        <s v="11/11/P001/50200426506108"/>
        <s v="11/11/P001/50200434217991"/>
        <s v="11/11/P001/50200434102986"/>
        <s v="11/11/P001/50200434106669"/>
        <s v="11/11/P001/50200434106822"/>
        <s v="11/11/P001/50200434100830"/>
        <s v="11/11/P001/50200434101770"/>
        <s v="11/11/P001/50200434105853"/>
        <s v="11/11/P001/50200434106000"/>
        <s v="11/11/P001/50200434106164"/>
        <s v="11/11/P001/50200434115984"/>
        <s v="11/11/P001/50200434122490"/>
        <s v="11/11/P001/50200434122492"/>
        <s v="11/11/P001/50200434122506"/>
        <s v="11/11/P001/50200434122507"/>
        <s v="11/11/P001/50200434215999"/>
        <s v="11/11/P001/50200434218389"/>
        <s v="11/11/P001/50200434218962"/>
        <s v="11/11/P001/50200434218963"/>
        <s v="11/11/P001/50200434102984"/>
        <s v="11/11/P001/50200434100939"/>
        <s v="11/11/P001/50200434100829"/>
        <s v="11/11/P001/50200434106936"/>
        <s v="11/11/P001/50200434216954"/>
        <s v="11/11/P001/50200434216955"/>
        <s v="11/11/P001/50200434100895"/>
        <s v="11/11/P001/50200443597171"/>
        <s v="11/11/P001/50200443598108"/>
        <s v="11/11/P001/50200443598097"/>
        <s v="11/11/P001/50200443598104"/>
        <s v="11/11/P001/50200443598105"/>
        <s v="11/11/P001/50200443598106"/>
        <s v="11/11/P001/50200443598107"/>
        <s v="11/11/P001/50200460702778"/>
        <s v="11/11/P001/50200774801776"/>
        <s v="11/11/P001/50200774801778"/>
        <s v="11/11/P001/50200774801793"/>
        <s v="11/11/P001/502007741443"/>
        <s v="11/11/P001/50200774801664"/>
        <s v="11/11/P001/50200774801665"/>
        <s v="11/11/P001/502007748016671"/>
        <s v="11/11/P001/50200778014000"/>
        <s v="11/11/P001/50200778501968"/>
        <s v="11/11/P001/50200778014552"/>
        <s v="11/11/P001/50200778502695"/>
        <s v="11/11/P001/50200778501543"/>
        <s v="11/11/P001/50200782111050"/>
        <s v="11/11/P001/50200782125736"/>
        <s v="11/11/P001/50200782118240"/>
        <s v="11/11/P001/50200782130401"/>
        <s v="11/11/P001/50200782131887"/>
        <s v="11/11/P001/50200782132562"/>
        <s v="11/11/P001/50200782133099"/>
        <s v="11/11/P001/50200782104460"/>
        <s v="11/11/P001/50200782130843"/>
        <s v="11/11/P001/50200782130954"/>
        <s v="11/11/P001/50200782132277"/>
        <s v="11/11/P001/50200784502169"/>
        <s v="11/11/P001/50200789037415"/>
        <s v="11/11/P001/50200789038610"/>
        <s v="11/11/P001/50200789038612"/>
        <s v="11/11/P001/50200789038613"/>
        <s v="11/11/P001/50200789038614"/>
        <s v="11/11/P001/50200789038616"/>
        <s v="11/11/P001/50200789038617"/>
        <s v="11/11/P001/50200789038618"/>
        <s v="11/11/P001/50200789038619"/>
        <s v="11/11/P001/50200789038620"/>
        <s v="11/11/P001/50200789035388"/>
        <s v="11/11/P001/50200789035619"/>
        <s v="11/11/P001/50200789037262"/>
        <s v="11/11/P001/50200789037264"/>
        <s v="11/11/P001/50200789037280"/>
        <s v="11/11/P001/50200789037281"/>
        <s v="11/11/P001/50200789037282"/>
        <s v="11/11/P001/50200789037283"/>
        <s v="11/11/P001/50200789037291"/>
        <s v="11/11/P001/50200789037293"/>
        <s v="11/11/P001/50200789037301"/>
        <s v="11/11/P001/50200789037303"/>
        <s v="11/11/P001/50200789037313"/>
        <s v="11/11/P001/50200789035620"/>
        <s v="11/11/P001/50200789037258"/>
        <s v="11/11/P001/50200789037259"/>
        <s v="11/11/P001/50200789037284"/>
        <s v="11/11/P001/50200789037286"/>
        <s v="11/11/P001/50200789037289"/>
        <s v="11/11/P001/50200789037290"/>
        <s v="11/11/P001/50200789037302"/>
        <s v="11/11/P001/50200789037312"/>
        <s v="11/11/P001/50200789037314"/>
        <s v="11/11/P001/50200789037263"/>
        <s v="11/11/P001/50200789037285"/>
        <s v="11/11/P001/50200789037292"/>
        <s v="11/11/P001/50200789037261"/>
        <s v="11/11/P001/50200789037311"/>
        <s v="11/11/P001/50200789035623"/>
        <s v="11/11/P001/50200789037294"/>
        <s v="11/11/P001/50200793309070"/>
        <s v="11/11/P001/50200797000002"/>
        <s v="11/11/P001/50200797001006"/>
        <s v="11/11/P001/50200797001105"/>
        <s v="11/11/P001/50200797001106"/>
        <s v="11/11/P001/50200797001107"/>
        <s v="11/11/P001/50200797001110"/>
        <s v="11/11/P001/50200797001111"/>
        <s v="11/11/P001/50200797001112"/>
        <s v="11/11/P001/50200797001115"/>
        <s v="11/11/P001/50200797001119"/>
        <s v="11/11/P001/50200797001120"/>
        <s v="11/11/P001/50200797001121"/>
        <s v="11/11/P001/50200797001122"/>
        <s v="11/11/P001/50200797001403"/>
        <s v="11/11/P001/50200797001764"/>
        <s v="11/11/P001/50200797000213"/>
        <s v="11/11/P001/50200797001766"/>
        <s v="11/11/P001/50200797000873"/>
        <s v="11/11/P001/50200797000874"/>
        <s v="11/11/P001/50200797000875"/>
        <s v="11/11/P001/50200797000871"/>
        <s v="11/11/P001/50200797000876"/>
        <s v="11/11/P001/50200803600038"/>
        <s v="11/11/P001/50200861109298"/>
        <s v="11/11/P001/50200861109297"/>
        <s v="11/11/P001/50200861109299"/>
        <s v="11/11/P001/50200861109256"/>
        <s v="11/11/P001/50200861101597"/>
        <s v="11/11/P001/50200861101598"/>
        <s v="11/11/P001/50200861101706"/>
        <s v="11/11/P001/50200861109254"/>
        <s v="11/11/P001/50236264002484"/>
        <s v="11/11/P001/50236264002912"/>
        <s v="11/11/P001/50236264000387"/>
        <s v="11/11/P001/50236264002873"/>
        <s v="11/11/P001/50236264002652"/>
        <s v="11/11/P001/50236264002485"/>
        <s v="11/11/P001/50236264002459"/>
        <s v="11/11/P001/50200095H00958"/>
        <s v="11/11/P001/50200095TGP019"/>
        <s v="11/11/P001/50200095TGP063"/>
        <s v="11/11/P001/50200095TGP181"/>
        <s v="11/11/P001/50200095TGP074"/>
        <s v="11/11/P001/50200095TGP044"/>
        <s v="11/11/P001/50200095TGP152"/>
        <s v="11/11/P001/50200095TGP024"/>
        <s v="11/11/P001/50200095TGP052"/>
        <s v="11/11/P001/50200095TGP182"/>
        <s v="11/11/P001/50200095TGP183"/>
        <s v="11/11/P001/50200095TGP184"/>
        <s v="11/11/P001/50200095TGP190"/>
        <s v="11/11/P001/50200095TGP228"/>
        <s v="11/11/P001/50200095TGP247"/>
        <s v="11/11/P001/50200095TGP250"/>
        <s v="11/11/P001/50200095TGP037"/>
        <s v="11/11/P001/50200095H01068"/>
        <s v="11/11/P001/50200095TGP029"/>
        <s v="11/11/P001/50200095TGP068"/>
        <s v="11/11/P001/50200095TGP229"/>
        <s v="11/11/P001/50200095TGP249"/>
        <s v="11/11/P001/50200095TGP251"/>
        <s v="11/11/P001/50200095TGP232"/>
        <s v="11/11/P001/50200095TGP056"/>
        <s v="11/11/P001/50200095TGP154"/>
        <s v="11/11/P001/50200095TGP189"/>
        <s v="11/11/P001/50200095H01025"/>
        <s v="11/11/P001/50200095H01060"/>
        <s v="11/11/P001/50200095H01062"/>
        <s v="11/11/P001/50200095TGP023"/>
        <s v="11/11/P001/50200095TGP027"/>
        <s v="11/11/P001/50200095TGP028"/>
        <s v="11/11/P001/50200095TGP034"/>
        <s v="11/11/P001/50200095TGP035"/>
        <s v="11/11/P001/50200095TGP036"/>
        <s v="11/11/P001/50200095TGP038"/>
        <s v="11/11/P001/50200095TGP039"/>
        <s v="11/11/P001/50200095TGP040"/>
        <s v="11/11/P001/50200095TGP041"/>
        <s v="11/11/P001/50200095TGP042"/>
        <s v="11/11/P001/50200095TGP061"/>
        <s v="11/11/P001/50200095TGP064"/>
        <s v="11/11/P001/50200095TGP075"/>
        <s v="11/11/P001/50200095TGP077"/>
        <s v="11/11/P001/50200095TGP083"/>
        <s v="11/11/P001/50200095TGP090"/>
        <s v="11/11/P001/50200095TGP091"/>
        <s v="11/11/P001/50200095TGP094"/>
        <s v="11/11/P001/50200095TGP095"/>
        <s v="11/11/P001/50200095TGP104"/>
        <s v="11/11/P001/50200095TGP111"/>
        <s v="11/11/P001/50200095TGP163"/>
        <s v="11/11/P001/50200095TGP169"/>
        <s v="11/11/P001/50200095TGP176"/>
        <s v="11/11/P001/50200095TGP178"/>
        <s v="11/11/P001/50200095TGP195"/>
        <s v="11/11/P001/50200095TGP233"/>
        <s v="11/11/P001/50200095TGP235"/>
        <s v="11/11/P001/50200095TGP241"/>
        <s v="11/11/P001/50200095TGP245"/>
        <s v="11/11/P001/50200095TGP246"/>
        <s v="11/11/P001/50200095TGP248"/>
        <s v="11/11/P001/50200095TGP172"/>
        <s v="11/11/P001/50200095TGP060"/>
        <s v="11/11/P001/50200095H01238"/>
        <s v="11/11/P001/50200095H01250"/>
        <s v="11/11/P001/50200095H01300"/>
        <s v="11/11/P001/50200095TGP012"/>
        <s v="11/11/P001/50200095TGP020"/>
        <s v="11/11/P001/50200095TGP067"/>
        <s v="11/11/P001/50200095TGP252"/>
        <s v="11/11/P001/50200095TGP254"/>
        <s v="11/11/P001/50200095TGP255"/>
        <s v="11/11/P001/50200095H01026"/>
        <s v="11/11/P001/50200095H01061"/>
        <s v="11/11/P001/50200095TGP062"/>
        <s v="11/11/P001/50200095TGP224"/>
        <s v="11/11/P001/50200095TGP253"/>
        <s v="11/11/P001/50200095TGP053"/>
        <s v="11/11/P001/50200095TGP175"/>
        <s v="11/11/P001/50200095H00358"/>
        <s v="11/11/P001/50200095TGP192"/>
        <s v="11/11/P001/50200095TGP231"/>
        <s v="11/11/P001/50200095TGP069"/>
        <s v="11/11/P001/50200095TGP205"/>
        <s v="11/11/P001/50200095TGP011"/>
        <s v="11/11/P001/50200095TGP022"/>
        <s v="11/11/P001/50200011705821"/>
        <s v="11/11/P001/50200011780299"/>
        <s v="11/11/P001/50200011780300"/>
        <s v="11/11/P001/50200011780302"/>
        <s v="11/11/P001/50200011781245"/>
        <s v="11/11/P001/50200011781270"/>
        <s v="11/11/P001/50200296600612"/>
        <s v="11/11/P001/50200774801654"/>
        <s v="11/11/P001/50200774801655"/>
        <s v="11/11/P001/50200774801656"/>
        <s v="11/11/P001/50200774801657"/>
        <s v="11/11/P001/50200774801658"/>
        <s v="11/11/P001/50200774801661"/>
        <s v="11/11/P001/50200774801662"/>
        <s v="11/11/P001/50200774801684"/>
        <s v="11/11/P001/50200774802077"/>
        <s v="11/11/P001/50200784554400"/>
        <s v="11/11/P001/50200784554401"/>
        <s v="11/11/P001/50200793707046"/>
        <s v="11/11/P001/50200793721244"/>
        <s v="11/11/P001/50200793090117"/>
        <s v="11/11/P001/50200793090118"/>
        <s v="11/11/P001/50200793612139"/>
        <s v="11/11/P001/50266114010909"/>
        <s v="11/11/P001/50266114010572"/>
        <s v="11/11/P001/50266117608156"/>
        <s v="11/11/P001/50266117608138"/>
        <s v="11/11/P001/50266117608144"/>
        <s v="11/11/P001/50266117608140"/>
        <s v="11/11/P001/50266117608105"/>
        <s v="11/11/P001/50266117608113"/>
        <s v="11/11/P001/50266117608123"/>
        <s v="11/11/P001/50266117608137"/>
        <s v="11/11/P001/50266117608141"/>
        <s v="11/11/P001/50266117608142"/>
        <s v="11/11/P001/50266117608143"/>
        <s v="11/11/P001/50266117608150"/>
        <s v="11/11/P001/50266117608155"/>
        <s v="11/11/P001/50266117608172"/>
        <s v="11/11/P001/50266117608300"/>
        <s v="11/11/P001/50266117608392"/>
        <s v="11/11/P001/50266117000144"/>
        <s v="11/11/P001/50266117000145"/>
        <s v="11/11/P001/50266117608104"/>
        <s v="11/11/P001/50269829103523"/>
        <s v="11/11/P001/50269829010023"/>
        <s v="11/11/P001/50269829010051"/>
        <s v="11/11/P001/50269829010053"/>
        <s v="11/11/P001/50269829010060"/>
        <s v="11/11/P001/50269829103110"/>
        <s v="11/11/P001/50269829102177"/>
        <s v="11/11/P001/50269829010006"/>
        <s v="11/11/P001/50269829006890"/>
        <s v="11/11/P001/50269829010107"/>
        <s v="11/11/P001/50269829009626"/>
        <s v="11/11/P001/50200797000161"/>
        <s v="11/11/P001/50200414000253"/>
        <s v="11/11/P001/15167848001674"/>
        <s v="11/11/P001/50200797001762"/>
        <s v="11/11/P001/50200304008099"/>
        <s v="11/11/P001/50200304008748"/>
        <s v="11/11/P001/50200341010294"/>
        <s v="11/11/P001/50200341010295"/>
        <s v="11/11/P001/50200808012253"/>
        <s v="11/11/P001/50200808012266"/>
        <s v="11/11/P001/50200300091270"/>
        <s v="11/11/P001/50200434102541"/>
        <s v="11/11/P001/50200434102987"/>
        <s v="11/11/P001/50200782132044"/>
        <s v="11/11/P001/50200782132308"/>
        <s v="11/11/P001/50200782132320"/>
        <s v="11/11/P001/50200782139698"/>
        <s v="11/11/P001/50200414161115"/>
        <s v="11/11/P001/50200793205040"/>
        <s v="11/11/P001/50200434214997"/>
        <s v="11/11/P001/50200426500088"/>
        <s v="11/11/P001/50200816500582"/>
        <s v="11/11/P001/50266117608330"/>
        <s v="11/11/P001/50266115C-000165"/>
        <s v="11/11/P001/50266115C-000184"/>
        <s v="11/11/P001/50266115C-001611"/>
        <s v="11/11/P001/50266115G-000023"/>
        <s v="11/11/P001/50200095H00054"/>
        <s v="11/11/P001/50200095H00055"/>
        <s v="11/11/P001/50200095H00056"/>
        <s v="11/11/P001/50200095H00057"/>
        <s v="11/11/P001/50200095H00058"/>
        <s v="11/11/P001/50200095H00059"/>
        <s v="11/11/P001/50200095H00862"/>
        <s v="11/11/P001/50200095H01005"/>
        <s v="11/11/P001/50200095H01070"/>
        <s v="11/11/P001/50266115O-000015"/>
        <s v="11/11/P001/50200095TGP180"/>
        <s v="11/11/P001/50200095TGP256"/>
        <s v="11/11/P001/50200816500234"/>
        <s v="11/11/P001/50200816502020"/>
        <s v="11/11/P001/50200816000009"/>
        <s v="11/11/P001/50200816010030"/>
        <s v="11/11/P001/50200784000189"/>
        <s v="11/11/P001/50200674000457"/>
        <s v="11/11/P001/50200674000458"/>
        <s v="11/11/P001/50200674039156"/>
        <s v="11/11/P001/50200674052166"/>
        <s v="11/11/P001/50200674052174"/>
        <s v="11/11/P001/15127576000059"/>
        <s v="11/11/P001/15127576000057"/>
        <s v="11/11/P001/15127576000058"/>
        <s v="11/11/P001/15127576000165"/>
        <s v="11/11/P001/15127576000170"/>
        <s v="11/11/P001/15127576000062"/>
        <s v="11/11/P001/15127576000056"/>
        <s v="11/11/P001/15127576000004"/>
        <s v="11/11/P001/15127576000027"/>
        <s v="11/11/P001/15127576000146"/>
        <s v="11/11/P001/15127576000147"/>
        <s v="11/11/P001/15127576000183"/>
        <s v="11/11/P001/15127576000092"/>
        <s v="11/11/P001/15127576000088"/>
        <s v="11/11/P001/15127576000089"/>
        <s v="11/11/P001/15127576000094"/>
        <s v="11/11/P001/15127576000090"/>
        <s v="11/11/P001/15127576000097"/>
        <s v="11/11/P001/15127576000093"/>
        <s v="11/11/P001/15127576000095"/>
        <s v="11/11/P001/15127576000096"/>
        <s v="11/11/P001/15127576000091"/>
        <s v="11/11/P001/15127576000033"/>
        <s v="11/11/P001/15127576000078"/>
        <s v="11/11/P001/15127576000075"/>
        <s v="11/11/P001/15127576000077"/>
        <s v="11/11/P001/15127576000076"/>
        <s v="11/11/P001/15127576000035"/>
        <s v="11/11/P001/15127576000039"/>
        <s v="11/11/P001/15127576000050"/>
        <s v="11/11/P001/15127576000067"/>
        <s v="11/11/P001/15127576000173"/>
        <s v="11/11/P001/15127576000174"/>
        <s v="11/11/P001/15127576000036"/>
        <s v="11/11/P001/15127576000051"/>
        <s v="11/11/P001/15127576000123"/>
        <s v="11/11/P001/15127576000040"/>
        <s v="11/11/P001/15127576000047"/>
        <s v="11/11/P001/15127576000124"/>
        <s v="11/11/P001/15127576000061"/>
        <s v="11/11/P001/15127576000122"/>
        <s v="11/11/P001/15127576000121"/>
        <s v="11/11/P001/15127576000063"/>
        <s v="11/11/P001/15127576000074"/>
        <s v="11/11/P001/15127576000038"/>
        <s v="11/11/P001/15127576000069"/>
        <s v="11/11/P001/15127576000071"/>
        <s v="11/11/P001/15127576000073"/>
        <s v="11/11/P001/15127576000180"/>
        <s v="11/11/P001/15127576000184"/>
        <s v="11/11/P001/15127576000185"/>
        <s v="11/11/P001/15127576000053"/>
        <s v="11/11/P001/15127576000037"/>
        <s v="11/11/P001/15127576000042"/>
        <s v="11/11/P001/15127576000043"/>
        <s v="11/11/P001/15127576000048"/>
        <s v="11/11/P001/15127576000052"/>
        <s v="11/11/P001/15127576000054"/>
        <s v="11/11/P001/15127576000055"/>
        <s v="11/11/P001/15127576000066"/>
        <s v="11/11/P001/15127576000044"/>
        <s v="11/11/P001/15127576000177"/>
        <s v="11/11/P001/15127576000182"/>
        <s v="11/11/P001/15127576000082"/>
        <s v="11/11/P001/15127576000087"/>
        <s v="11/11/P001/15127576000086"/>
        <s v="11/11/P001/15127576000084"/>
        <s v="11/11/P001/15127576000080"/>
        <s v="11/11/P001/15127576000083"/>
        <s v="11/11/P001/15127576000081"/>
        <s v="11/11/P001/15127576000125"/>
        <s v="11/11/P001/15127576000079"/>
        <s v="11/11/P001/15127576000085"/>
        <s v="11/11/P001/15127576000154"/>
        <s v="11/11/P001/15127576000155"/>
        <s v="11/11/P001/15127576000002"/>
        <s v="11/11/P001/15127576000159"/>
        <s v="11/11/P001/15127576000161"/>
        <s v="11/11/P001/15127576000163"/>
        <s v="11/11/P001/15127576000162"/>
        <s v="11/11/P001/15127576000011"/>
        <s v="11/11/P001/15127576000157"/>
        <s v="11/11/P001/15127576000160"/>
        <s v="11/11/P001/15127576000158"/>
        <s v="11/11/P001/15127576000070"/>
        <s v="11/11/P001/15127576000006"/>
        <s v="11/11/P001/15127576000021"/>
        <s v="11/11/P001/15127576000178"/>
        <s v="11/11/P001/15127576000020"/>
        <s v="11/11/P001/15127576000064"/>
        <s v="11/11/P001/15127576000065"/>
        <s v="11/11/P001/15127576000179"/>
        <s v="11/11/P001/15127576000119"/>
        <s v="11/11/P001/15127576000118"/>
        <s v="11/11/P001/15127576000120"/>
        <s v="11/11/P001/15127576000012"/>
        <s v="11/11/P001/15127576000016"/>
        <s v="11/11/P001/15127576000072"/>
        <s v="11/11/P001/15127576000019"/>
        <s v="11/11/P001/15127576000018"/>
        <s v="11/11/P001/15127576000015"/>
        <s v="11/11/P001/15127576000029"/>
        <s v="11/11/P001/15127576000013"/>
        <s v="11/11/P001/15127576000017"/>
        <s v="11/11/P001/15127576000014"/>
        <s v="11/11/P001/15127576000098"/>
        <s v="11/11/P001/15127576000099"/>
        <s v="11/11/P001/15127576000100"/>
        <s v="11/11/P001/15127576000102"/>
        <s v="11/11/P001/15127576000103"/>
        <s v="11/11/P001/15127576000104"/>
        <s v="11/11/P001/15127576000107"/>
        <s v="11/11/P001/15127576000111"/>
        <s v="11/11/P001/15127576000112"/>
        <s v="11/11/P001/15127576000113"/>
        <s v="11/11/P001/15127576000115"/>
        <s v="11/11/P001/15127576000116"/>
        <s v="11/11/P001/15127576000156"/>
        <s v="11/11/P001/15127576000166"/>
        <s v="11/11/P001/15127576000176"/>
        <s v="11/11/P001/15127576000101"/>
        <s v="11/11/P001/15127576000105"/>
        <s v="11/11/P001/15127576000106"/>
        <s v="11/11/P001/15127576000108"/>
        <s v="11/11/P001/15127576000109"/>
        <s v="11/11/P001/15127576000110"/>
        <s v="11/11/P001/15127576000114"/>
        <s v="11/11/P001/15127576000117"/>
        <s v="11/11/P001/15127576000169"/>
        <s v="11/11/P001/15127576000060"/>
        <s v="11/11/P001/15127576000005"/>
        <s v="11/11/P001/15127576000127"/>
        <s v="11/11/P001/15127576000128"/>
        <s v="11/11/P001/15127576000129"/>
        <s v="11/11/P001/15127576000130"/>
        <s v="11/11/P001/15127576000131"/>
        <s v="11/11/P001/15127576000132"/>
        <s v="11/11/P001/15127576000133"/>
        <s v="11/11/P001/15127576000134"/>
        <s v="11/11/P001/15127576000135"/>
        <s v="11/11/P001/15127576000136"/>
        <s v="11/11/P001/15127576000137"/>
        <s v="11/11/P001/15127576000138"/>
        <s v="11/11/P001/15127576000139"/>
        <s v="11/11/P001/15127576000140"/>
        <s v="11/11/P001/15127576000141"/>
        <s v="11/11/P001/15127576000142"/>
        <s v="11/11/P001/15127576000143"/>
        <s v="11/11/P001/15127576000144"/>
        <s v="11/11/P001/15127576000145"/>
        <s v="11/11/P001/15127576000167"/>
        <s v="11/11/P001/15127576000168"/>
        <s v="11/11/P001/15127576000172"/>
        <s v="11/11/P001/15127576000181"/>
        <s v="11/11/P001/15127576000195"/>
        <s v="11/11/P001/15127576000196"/>
        <s v="11/11/P001/15127576000197"/>
        <s v="11/11/P001/15127576000198"/>
        <s v="11/11/P001/15127576000199"/>
        <s v="11/11/P001/15127576000187"/>
        <s v="11/11/P001/15127576000188"/>
        <s v="11/11/P001/15127576000189"/>
        <s v="11/11/P001/15127576000190"/>
        <s v="11/11/P001/15127576000191"/>
        <s v="11/11/P001/15127576000192"/>
        <s v="11/11/P001/15127576000194"/>
        <s v="11/11/P001/50200434116036"/>
        <s v="11/11/P001/15178286010236"/>
        <s v="11/11/P001/15178286026722"/>
        <s v="11/11/P001/15178286026723"/>
        <s v="11/11/P001/15178286026812"/>
        <s v="11/11/P001/15178286036038"/>
        <s v="11/11/P001/15178286036039"/>
        <s v="11/11/P001/15178286036040"/>
        <s v="11/11/P001/15178286036041"/>
        <s v="11/11/P001/15178286036042"/>
        <s v="11/11/P001/15178286036043"/>
        <s v="11/11/P001/15178286036044"/>
        <s v="11/11/P001/15178286036045"/>
        <s v="11/11/P001/15178286036046"/>
        <s v="11/11/P001/15178286036048"/>
        <s v="11/11/P001/15178286036049"/>
        <s v="11/11/P001/15178286036050"/>
        <s v="11/11/P001/15178286036051"/>
        <s v="11/11/P001/15178286036052"/>
        <s v="11/11/P001/15178286036059"/>
        <s v="11/11/P001/15178286036077"/>
        <s v="11/11/P001/15178286036085"/>
        <s v="11/11/P001/15178286036086"/>
        <s v="11/11/P001/15178286036091"/>
        <s v="11/11/P001/15178286036096"/>
        <s v="11/11/P001/15178286037218"/>
        <s v="11/11/P001/15178286037246"/>
        <s v="11/11/P001/15178286038029"/>
        <s v="11/11/P001/15178286300042"/>
        <s v="11/11/P001/15178286300572"/>
        <s v="11/11/P001/15178286036047"/>
        <s v="11/11/P001/15178286036075"/>
        <s v="11/11/P001/15178286036076"/>
        <s v="11/11/P001/15178286036079"/>
        <s v="11/11/P001/15178286036080"/>
        <s v="11/11/P001/15178286036083"/>
        <s v="11/11/P001/15178286036084"/>
        <s v="11/11/P001/15178286036089"/>
        <s v="11/11/P001/15178286036090"/>
        <s v="11/11/P001/15178286036092"/>
        <s v="11/11/P001/15178286036093"/>
        <s v="11/11/P001/15178286036094"/>
        <s v="11/11/P001/15178286036095"/>
        <s v="11/11/P001/15178286037242"/>
        <s v="11/11/P001/50200413005383"/>
        <s v="11/11/P001/50200095H01364"/>
        <s v="11/11/P001/15182488000038"/>
        <s v="11/11/P001/15182488000039"/>
        <s v="11/11/P001/15182488999047"/>
        <s v="11/11/P001/50200797006363"/>
        <s v="11/11/P001/15167847001272"/>
        <s v="11/11/P001/50200793080139"/>
        <s v="11/11/P001/50266117000142"/>
        <s v="11/11/P001/50266117000014"/>
        <s v="11/11/P001/50266117608136"/>
        <s v="11/11/P001/50266117608184"/>
        <s v="11/11/P001/50266117608897"/>
        <s v="11/11/P001/15178286038715"/>
        <s v="11/11/P001/15178286046561"/>
        <s v="11/11/P001/50200095TGP070"/>
        <s v="11/11/P001/50200095TGP071"/>
        <s v="11/11/P001/50200095TGP072"/>
        <s v="11/11/P001/50200095TGP076"/>
        <s v="11/11/P001/50200095TGP078"/>
        <s v="11/11/P001/50200095TGP079"/>
        <s v="11/11/P001/50200095TGP080"/>
        <s v="11/11/P001/50200095TGP081"/>
        <s v="11/11/P001/50200095TGP082"/>
        <s v="11/11/P001/50200095TGP084"/>
        <s v="11/11/P001/50200095TGP085"/>
        <s v="11/11/P001/50200095TGP087"/>
        <s v="11/11/P001/50200095TGP088"/>
        <s v="11/11/P001/50200095TGP092"/>
        <s v="11/11/P001/50200095TGP093"/>
        <s v="11/11/P001/50200095TGP096"/>
        <s v="11/11/P001/50200095TGP097"/>
        <s v="11/11/P001/50200095TGP098"/>
        <s v="11/11/P001/50200095TGP100"/>
        <s v="11/11/P001/50200095TGP101"/>
        <s v="11/11/P001/50200095TGP102"/>
        <s v="11/11/P001/50200095TGP103"/>
        <s v="11/11/P001/50200095TGP106"/>
        <s v="11/11/P001/50200095TGP107"/>
        <s v="11/11/P001/50200095TGP113"/>
        <s v="11/11/P001/50200095TGP114"/>
        <s v="11/11/P001/50200095TGP115"/>
        <s v="11/11/P001/50200095TGP116"/>
        <s v="11/11/P001/50200095TGP117"/>
        <s v="11/11/P001/50200095TGP118"/>
        <s v="11/11/P001/50200095TGP119"/>
        <s v="11/11/P001/50200095TGP123"/>
        <s v="11/11/P001/50200095TGP151"/>
        <s v="11/11/P001/50200095TGP155"/>
        <s v="11/11/P001/50200095TGP156"/>
        <s v="11/11/P001/50200095TGP157"/>
        <s v="11/11/P001/50200095TGP158"/>
        <s v="11/11/P001/50200095TGP159"/>
        <s v="11/11/P001/50200095TGP171"/>
        <s v="11/11/P001/50200095TGP179"/>
        <s v="11/11/P001/50200095TGP187"/>
        <s v="11/11/P001/50200095TGP191"/>
        <s v="11/11/P001/50200095TGP199"/>
        <s v="11/11/P001/50200095TGP200"/>
        <s v="11/11/P001/50200095TGP201"/>
        <s v="11/11/P001/50200095TGP202"/>
        <s v="11/11/P001/50200095TGP203"/>
        <s v="11/11/P001/50200095TGP204"/>
        <s v="11/11/P001/50200095TGP208"/>
        <s v="11/11/P001/50200095TGP209"/>
        <s v="11/11/P001/50200095TGP218"/>
        <s v="11/11/P001/50200095TGP219"/>
        <s v="11/11/P001/50200095TGP220"/>
        <s v="11/11/P001/50200095TGP226"/>
        <s v="11/11/P001/50200095TGP227"/>
        <s v="11/11/P001/50200095TGP230"/>
        <s v="11/11/P001/50200095TGP236"/>
        <s v="11/11/P001/50200095TGP237"/>
        <s v="11/11/P001/50200095TGP238"/>
        <s v="11/11/P001/50200095TGP239"/>
        <s v="11/11/P001/50200095TGP240"/>
        <s v="11/11/P001/50200095TGP242"/>
        <s v="11/11/P001/50200095TGP243"/>
        <s v="11/11/P001/50200095TGP244"/>
        <s v="11/11/P001/50200095TGP257"/>
        <s v="11/11/P001/50200095TGP258"/>
        <s v="11/11/P001/50200095TGP259"/>
        <s v="11/11/P001/50200095TGP260"/>
        <s v="11/11/P001/50200095TGP261"/>
        <s v="11/11/P001/50200095TGP262"/>
        <s v="11/11/P001/50200095TGP263"/>
        <s v="11/11/P001/50200095TGP264"/>
        <s v="11/11/P001/50200095TGP265"/>
        <s v="11/11/P001/50200095TGP266"/>
        <s v="11/11/P001/50200095TGP267"/>
        <s v="11/11/P001/50200095TGP268"/>
        <s v="11/11/P001/50200095TGP269"/>
        <s v="11/11/P001/50200095TGP270"/>
        <s v="11/11/P001/50200095TGP271"/>
        <s v="11/11/P001/50200095TGP272"/>
        <s v="11/11/P001/50200095TGP273"/>
        <s v="11/11/P001/50200095TGP274"/>
        <s v="11/11/P001/50200095TGP275"/>
        <s v="11/11/P001/50200095TGP276"/>
        <s v="11/11/P001/50200095TGP277"/>
        <s v="11/11/P001/50200095TGP278"/>
        <s v="11/11/P001/50200095TGP279"/>
        <s v="11/11/P001/50200095TGP280"/>
        <s v="11/11/P001/50200095TGP281"/>
        <s v="11/11/P001/50200095TGP282"/>
        <s v="11/11/P001/50200095TGP283"/>
        <s v="11/11/P001/50200095TGP284"/>
        <s v="11/11/P001/50200095TGP285"/>
        <s v="11/11/P001/50200095TGP286"/>
        <s v="11/11/P001/50200095TGP287"/>
        <s v="11/11/P001/50200095TGP288"/>
        <s v="11/11/P001/50200095TGP289"/>
        <s v="11/11/P001/50200095TGP290"/>
        <s v="11/11/P001/50200095TGP291"/>
        <s v="11/11/P001/50200095TGP292"/>
        <s v="11/11/P001/50200095TGP293"/>
        <s v="11/11/P001/50200095TGP294"/>
        <s v="11/11/P001/50200095TGP295"/>
        <s v="11/11/P001/50200095TGP296"/>
        <s v="11/11/P001/50200095TGP297"/>
        <s v="11/11/P001/50200095TGP298"/>
        <s v="11/11/P001/50200095TGP299"/>
        <s v="11/11/P001/50200095TGP300"/>
        <s v="11/11/P001/50200095TGP301"/>
        <s v="11/11/P001/50200095TGP302"/>
        <s v="11/11/P001/50200095TGP303"/>
        <s v="11/11/P001/50200095TGP304"/>
        <s v="11/11/P001/50200095TGP305"/>
        <s v="11/11/P001/50200095TGP306"/>
        <s v="11/11/P001/50200095TGP307"/>
        <s v="11/11/P001/50200095TGP308"/>
        <s v="11/11/P001/50200095TGP309"/>
        <s v="11/11/P001/50200095TGP310"/>
        <s v="11/11/P001/50200095TGP311"/>
        <s v="11/11/P001/50200095TGP312"/>
        <s v="11/11/P001/50200095TGP313"/>
        <s v="11/11/P001/50200095TGP314"/>
        <s v="11/11/P001/50200095TGP315"/>
        <s v="11/11/P001/50200095TGP316"/>
        <s v="11/11/P001/50200095TGP317"/>
        <s v="11/11/P001/50200095TGP318"/>
        <s v="11/11/P001/50200095TGP319"/>
        <s v="11/11/P001/50200095TGP320"/>
        <s v="11/11/P001/50200095TGP321"/>
        <s v="11/11/P001/50200095TGP322"/>
        <s v="11/11/P001/50200095TGP323"/>
        <s v="11/11/P001/50200095TGP324"/>
        <s v="11/11/P001/50200095TGP325"/>
        <s v="11/11/P001/50200095TGP326"/>
        <s v="11/11/P001/50200095TGP327"/>
        <s v="11/11/P001/50200095TGP328"/>
        <s v="11/11/P001/50200095TGP329"/>
        <s v="11/11/P001/50200296602117"/>
        <s v="11/11/P001/50266114011021"/>
        <s v="11/11/P001/15181887801662"/>
        <s v="11/11/P001/151818871443"/>
        <s v="11/11/P001/15181887801653"/>
        <s v="11/11/P001/15181887801654"/>
        <s v="11/11/P001/15181887801655"/>
        <s v="11/11/P001/15181887801656"/>
        <s v="11/11/P001/15181887801657"/>
        <s v="11/11/P001/15181887801664"/>
        <s v="11/11/P001/15181887801665"/>
        <s v="11/11/P001/151818878016671"/>
        <s v="11/11/P001/15181887801684"/>
        <s v="11/11/P001/15181887801794"/>
        <s v="11/11/P001/15181887802077"/>
        <s v="11/11/P001/50200782121227"/>
        <s v="11/11/P001/50200782136852"/>
        <s v="11/11/P001/50200782142027"/>
        <s v="11/11/P001/50200782142046"/>
        <s v="11/11/P001/50200782142067"/>
        <s v="11/11/P001/50200782142083"/>
        <s v="11/11/P001/50200793060102"/>
        <s v="11/11/P001/50200789039014"/>
        <s v="11/11/P001/15176121500234"/>
        <s v="11/11/P001/15176121502020"/>
        <s v="11/11/P001/15176121505752"/>
        <s v="11/11/P001/15176121506061"/>
        <s v="11/11/P001/15176121506248"/>
        <s v="11/11/P001/15176121506250"/>
        <s v="11/11/P001/15176121000009"/>
        <s v="11/11/P001/15176121010030"/>
        <s v="11/11/P001/15176121012965"/>
        <s v="11/11/P001/15176121016229"/>
        <s v="11/11/P001/15176121018804"/>
        <s v="11/11/P001/15176121018830"/>
        <s v="11/11/P001/15176121500042"/>
        <s v="11/11/P001/15176121800000"/>
        <s v="11/11/P001/15176121000003"/>
        <s v="11/11/P001/15176121002528"/>
        <s v="11/11/P001/50200341102244"/>
        <s v="11/11/P001/151818870648"/>
        <s v="11/11/P001/15176121506297"/>
        <s v="11/11/P001/15176121506298"/>
        <s v="11/11/P001/15176121024233"/>
        <s v="11/11/P001/15176121025186"/>
        <s v="11/11/P001/50200816018395"/>
        <s v="11/11/P001/50200816019884"/>
        <s v="11/11/P001/50200816506253"/>
        <s v="11/11/P001/50200816506254"/>
        <s v="11/11/P001/50200816506255"/>
        <s v="11/11/P001/50200816019885"/>
        <s v="11/11/P001/50200816020449"/>
        <s v="11/11/P001/50200416000001"/>
        <s v="11/11/P001/50200416405368"/>
        <s v="11/11/P001/50200416407761"/>
        <s v="11/11/P001/50200416407591"/>
        <s v="11/11/P001/50200416407624"/>
        <s v="11/11/P001/502004164076256"/>
        <s v="11/11/P001/15176121500035"/>
        <s v="11/11/P001/15176121500036"/>
        <s v="11/11/P001/15176121500074"/>
        <s v="11/11/P001/15176121500260"/>
        <s v="11/11/P001/15176121505703"/>
        <s v="11/11/P001/15176121505727"/>
        <s v="11/11/P001/15176121505983"/>
        <s v="11/11/P001/15176121506015"/>
        <s v="11/11/P001/15176121506144"/>
        <s v="11/11/P001/15176121506145"/>
        <s v="11/11/P001/15176121506146"/>
        <s v="11/11/P001/15176121506147"/>
        <s v="11/11/P001/15176121506149"/>
        <s v="11/11/P001/15176121506150"/>
        <s v="11/11/P001/15176121506151"/>
        <s v="11/11/P001/15176121506152"/>
        <s v="11/11/P001/15176121506154"/>
        <s v="11/11/P001/15176121506155"/>
        <s v="11/11/P001/15176121506156"/>
        <s v="11/11/P001/15176121506157"/>
        <s v="11/11/P001/15176121506158"/>
        <s v="11/11/P001/15176121506160"/>
        <s v="11/11/P001/15176121506161"/>
        <s v="11/11/P001/15176121506182"/>
        <s v="11/11/P001/15176121506213"/>
        <s v="11/11/P001/15176121506252"/>
        <s v="11/11/P001/15176121506253"/>
        <s v="11/11/P001/15176121506254"/>
        <s v="11/11/P001/15176121506255"/>
        <s v="11/11/P001/15176121506256"/>
        <s v="11/11/P001/15176121506257"/>
        <s v="11/11/P001/15176121000004"/>
        <s v="11/11/P001/15176121000010"/>
        <s v="11/11/P001/15176121000017"/>
        <s v="11/11/P001/15176121002453"/>
        <s v="11/11/P001/15176121002850"/>
        <s v="11/11/P001/15176121002852"/>
        <s v="11/11/P001/15176121010358"/>
        <s v="11/11/P001/15176121012928"/>
        <s v="11/11/P001/15176121012935"/>
        <s v="11/11/P001/15176121015222"/>
        <s v="11/11/P001/15176121015515"/>
        <s v="11/11/P001/15176121018380"/>
        <s v="11/11/P001/15176121018385"/>
        <s v="11/11/P001/15176121018386"/>
        <s v="11/11/P001/15176121018387"/>
        <s v="11/11/P001/15176121018388"/>
        <s v="11/11/P001/15176121018389"/>
        <s v="11/11/P001/15176121018390"/>
        <s v="11/11/P001/15176121018391"/>
        <s v="11/11/P001/15176121018392"/>
        <s v="11/11/P001/15176121018393"/>
        <s v="11/11/P001/15176121018394"/>
        <s v="11/11/P001/15176121018396"/>
        <s v="11/11/P001/15176121018397"/>
        <s v="11/11/P001/15176121018398"/>
        <s v="11/11/P001/15176121018407"/>
        <s v="11/11/P001/15176121018412"/>
        <s v="11/11/P001/15176121018417"/>
        <s v="11/11/P001/15176121018419"/>
        <s v="11/11/P001/15176121018440"/>
        <s v="11/11/P001/15176121018644"/>
        <s v="11/11/P001/15176121019737"/>
        <s v="11/11/P001/15176121019884"/>
        <s v="11/11/P001/15176121019885"/>
        <s v="11/11/P001/15176121020449"/>
        <s v="11/11/P001/15176121020646"/>
        <s v="11/11/P001/15176121020647"/>
        <s v="11/11/P001/50200341010042"/>
        <s v="11/11/P001/50200341018208"/>
        <s v="11/11/P001/50200341102248"/>
        <s v="11/11/P001/50200341102253"/>
        <s v="11/11/P001/50200341102267"/>
        <s v="11/11/P001/50200341102273"/>
        <s v="11/11/P001/50200341102274"/>
        <s v="11/11/P001/50200341011168"/>
        <s v="11/11/P001/50200341102245"/>
        <s v="11/11/P001/50200341102269"/>
        <s v="11/11/P001/50200816002453"/>
        <s v="11/11/P001/50200816018380"/>
        <s v="11/11/P001/50200816018387"/>
        <s v="11/11/P001/50200816018389"/>
        <s v="11/11/P001/50200816018392"/>
        <s v="11/11/P001/50200816018644"/>
        <s v="11/11/P001/50200816500035"/>
        <s v="11/11/P001/50200816500036"/>
        <s v="11/11/P001/50200816500074"/>
        <s v="11/11/P001/50200816500260"/>
        <s v="11/11/P001/50200816505703"/>
        <s v="11/11/P001/50200816505727"/>
        <s v="11/11/P001/50200816505983"/>
        <s v="11/11/P001/50200816506015"/>
        <s v="11/11/P001/50200816506144"/>
        <s v="11/11/P001/50200816506146"/>
        <s v="11/11/P001/50200816506147"/>
        <s v="11/11/P001/50200816506149"/>
        <s v="11/11/P001/50200816506150"/>
        <s v="11/11/P001/50200816506151"/>
        <s v="11/11/P001/50200816506152"/>
        <s v="11/11/P001/50200816506154"/>
        <s v="11/11/P001/50200816506155"/>
        <s v="11/11/P001/50200816506156"/>
        <s v="11/11/P001/50200816506157"/>
        <s v="11/11/P001/50200816506158"/>
        <s v="11/11/P001/50200816506160"/>
        <s v="11/11/P001/50200816506161"/>
        <s v="11/11/P001/50200816506162"/>
        <s v="11/11/P001/50200816506182"/>
        <s v="11/11/P001/50200816506213"/>
        <s v="11/11/P001/50200816506252"/>
        <s v="11/11/P001/50200816000004"/>
        <s v="11/11/P001/50200816000010"/>
        <s v="11/11/P001/50200816000017"/>
        <s v="11/11/P001/50200816002850"/>
        <s v="11/11/P001/50200816002852"/>
        <s v="11/11/P001/50200816010358"/>
        <s v="11/11/P001/50200816012928"/>
        <s v="11/11/P001/50200816012935"/>
        <s v="11/11/P001/50200816015222"/>
        <s v="11/11/P001/50200816015515"/>
        <s v="11/11/P001/50200816018385"/>
        <s v="11/11/P001/50200816018386"/>
        <s v="11/11/P001/50200816018390"/>
        <s v="11/11/P001/50200816018391"/>
        <s v="11/11/P001/50200816018393"/>
        <s v="11/11/P001/50200816018394"/>
        <s v="11/11/P001/50200816018396"/>
        <s v="11/11/P001/50200816018397"/>
        <s v="11/11/P001/50200816018398"/>
        <s v="11/11/P001/50200816018407"/>
        <s v="11/11/P001/50200816018412"/>
        <s v="11/11/P001/50200816018417"/>
        <s v="11/11/P001/50200816018419"/>
        <s v="11/11/P001/50200816018440"/>
        <s v="11/11/P001/50200816019737"/>
        <s v="11/11/P001/15178286039204"/>
        <s v="11/11/P001/15178286039787"/>
        <s v="11/11/P001/15127589090613"/>
        <s v="11/11/P001/50200460707455"/>
        <s v="11/11/P001/50200789039216"/>
        <s v="11/11/P001/50200799000019"/>
        <s v="11/11/P001/50200347002527"/>
        <s v="11/11/P001/50200789038772"/>
        <s v="11/11/P001/50200789039208"/>
        <s v="11/11/P001/50200789039219"/>
        <s v="11/11/P001/50200789039220"/>
        <s v="11/11/P001/15176121020797"/>
        <s v="11/11/P001/15176121506258"/>
        <s v="11/11/P001/50200803F508504"/>
        <s v="11/11/P001/50200789039207"/>
        <s v="11/11/P001/50200789039214"/>
        <s v="11/11/P001/50200789039217"/>
        <s v="11/11/P001/50200789039218"/>
      </sharedItems>
    </cacheField>
    <cacheField name="Local Sales Force 3(m.d.)" numFmtId="0">
      <sharedItems/>
    </cacheField>
    <cacheField name="Distributor" numFmtId="0">
      <sharedItems/>
    </cacheField>
    <cacheField name="Distributor Name" numFmtId="0">
      <sharedItems/>
    </cacheField>
    <cacheField name="Plant (S.Sales)" numFmtId="0">
      <sharedItems containsBlank="1"/>
    </cacheField>
    <cacheField name="Outlet" numFmtId="0">
      <sharedItems/>
    </cacheField>
    <cacheField name="Outlet Name" numFmtId="0">
      <sharedItems/>
    </cacheField>
    <cacheField name="ACCOUNT GROUP" numFmtId="0">
      <sharedItems count="4">
        <s v="GAISANO"/>
        <s v="BIG 10"/>
        <s v="ACRO 3"/>
        <s v="NCCC"/>
      </sharedItems>
    </cacheField>
    <cacheField name="ACCOUNT NAME" numFmtId="0">
      <sharedItems count="45">
        <s v="GAISANO BROTHERS"/>
        <s v="GAISANO CAPITAL"/>
        <s v="GAISANO GRAND"/>
        <s v="GAISANO INC"/>
        <s v="GAISANO UNIPACE"/>
        <s v="METRO GAISANO"/>
        <s v="DS-CECILLE'S PHARMACY"/>
        <s v="DS-GENERIKA / ACTIMED"/>
        <s v="DS-HBC / SAVEMORE DRUG"/>
        <s v="DS-JOANS PHARMACY"/>
        <s v="DS-NEGROS GRACE"/>
        <s v="DS-ROSE PHARMACY / RPI"/>
        <s v="DS-SOUTH STAR DRUG"/>
        <s v="DS-ST. JOSEPH DRUG / SJD"/>
        <s v="DS-THE GENERICS PHARMACY (TGP)"/>
        <s v="DS-THREE SIXTY"/>
        <s v="MAG-GAISANO GRAND"/>
        <s v="MAG-GAISANO CAPITAL"/>
        <s v="BUDGETLANE"/>
        <s v="CASH &amp; CARRY"/>
        <s v="CHERRY"/>
        <s v="OTHERS"/>
        <s v="GROCENT - SAN RAFAEL"/>
        <s v="GROCENT - CVC"/>
        <s v="DOLLARS AND SCENTS"/>
        <s v="EXCLUDE"/>
        <s v="EVER"/>
        <s v="EVER DEPARTMENT STORE"/>
        <s v="NEW! FISHER MALL"/>
        <s v="HI-TOP"/>
        <s v="ISETANN"/>
        <s v="ISETANN DEPARTMENT STORE"/>
        <s v="MAKATI SUPERMARKET"/>
        <s v="FAMILY MART"/>
        <s v="PIONEER"/>
        <s v="GROCENT - ALBERT ARANETA"/>
        <s v="SOUTH"/>
        <s v="GROCENT - SUPER GROCERS"/>
        <s v="UNIMART"/>
        <s v="WALTERMART"/>
        <s v="#"/>
        <s v="MAG-GAISANO INC"/>
        <s v="MAG-METRO GAISANO"/>
        <s v="MAG-NCCC"/>
        <s v="MAG-GAISANO UNIPACE"/>
      </sharedItems>
    </cacheField>
    <cacheField name="Sold To Code" numFmtId="0">
      <sharedItems containsString="0" containsBlank="1" containsNumber="1" containsInteger="1" minValue="0" maxValue="50269829"/>
    </cacheField>
    <cacheField name="Sold To Name" numFmtId="0">
      <sharedItems containsBlank="1" containsMixedTypes="1" containsNumber="1" containsInteger="1" minValue="0" maxValue="0"/>
    </cacheField>
    <cacheField name="Ship to Code" numFmtId="0">
      <sharedItems containsString="0" containsBlank="1" containsNumber="1" containsInteger="1" minValue="15102438" maxValue="50269897" count="70">
        <n v="50200789"/>
        <n v="15178287"/>
        <n v="50200784"/>
        <n v="50200799"/>
        <n v="50236264"/>
        <n v="50200793"/>
        <n v="50236897"/>
        <n v="50208237"/>
        <n v="15127589"/>
        <n v="15176121"/>
        <n v="50200861"/>
        <n v="50208236"/>
        <n v="50236893"/>
        <n v="50200438"/>
        <n v="50200797"/>
        <n v="50200803"/>
        <n v="50200341"/>
        <n v="50236898"/>
        <n v="50200460"/>
        <n v="50200411"/>
        <n v="15127576"/>
        <n v="15112794"/>
        <n v="50200774"/>
        <n v="50200859"/>
        <n v="50236906"/>
        <n v="50236293"/>
        <n v="15167847"/>
        <n v="15167848"/>
        <n v="50200426"/>
        <n v="15178286"/>
        <n v="15132522"/>
        <n v="50200296"/>
        <n v="15182488"/>
        <n v="50200347"/>
        <n v="50200416"/>
        <n v="50200778"/>
        <n v="50236904"/>
        <n v="50200434"/>
        <n v="50200808"/>
        <n v="15152685"/>
        <n v="50208235"/>
        <n v="50200098"/>
        <n v="15147175"/>
        <n v="15142049"/>
        <n v="50200414"/>
        <n v="50266117"/>
        <n v="50269829"/>
        <n v="50269897"/>
        <n v="15102438"/>
        <n v="50200011"/>
        <n v="50200304"/>
        <n v="50200466"/>
        <n v="50266114"/>
        <n v="15112816"/>
        <n v="50200430"/>
        <n v="50200816"/>
        <n v="50200283"/>
        <n v="50200782"/>
        <n v="50208214"/>
        <n v="15145729"/>
        <n v="50200300"/>
        <n v="50200443"/>
        <n v="50236639"/>
        <n v="50236695"/>
        <n v="50236885"/>
        <m/>
        <n v="50266115"/>
        <n v="50200674"/>
        <n v="50200413"/>
        <n v="15181887"/>
      </sharedItems>
    </cacheField>
    <cacheField name="Ship to Name" numFmtId="0">
      <sharedItems containsBlank="1" count="74">
        <s v="EVER CONSUMER SALES, INC."/>
        <s v="EVER CONSUMER SALES, INC. SOUTH"/>
        <s v="R8 DISTRIBUTION AND LOGISTICS"/>
        <s v="RISA TRADERS MARKETING CORP."/>
        <s v="J.E. DISTRIBUTORS (JEDI)INC.II F"/>
        <s v="TEAMS SALES &amp; PROMO, INC."/>
        <s v="TEAMS KALIBO"/>
        <s v="FA NEPAN RT SAN CARLOS"/>
        <s v="JOYSANT DISTRIBUTORS"/>
        <s v="SONIC 2 DAVAO - PK"/>
        <s v="FA NEPAN SALES INC."/>
        <s v="FA NEPAN RT KABANKALAN"/>
        <s v="R8 DISTRIBUTION TACLOBAN"/>
        <s v="GOLDEN LIBY'S TREE INC."/>
        <s v="SUVISCO INDUSTRIES, INC."/>
        <s v="A.V.A. DISTRIBUTIONS CORP."/>
        <s v="MADAYAWAY DISTRIBUTOR, INC."/>
        <s v="TEAMS ROXAS"/>
        <s v="SAS INTERSALES &amp; PROMO INC."/>
        <s v="SALES TEAM MARKETING, INC.II"/>
        <s v="ACRO TEAM INC. -3"/>
        <s v="RT MONTANA LEGAZPI"/>
        <s v="CHRIS JANN MARKETING"/>
        <s v="SOUTHERN MINDANAO ENTERPRISES"/>
        <s v="SONIC COTABATO SATELLITE"/>
        <s v="CREST PRIDE MARKETING INC"/>
        <s v="ZHANLIN MARKETING NORTH"/>
        <s v="ZHANLIN MARKETING WEST"/>
        <s v="ZHAN LIN MARKETING"/>
        <s v="ECSI DT MAIN"/>
        <s v="IRCAS MONTEMAYOR TRADING INC."/>
        <s v="VITA-LIZE DISTRIBUTIONS"/>
        <s v="SOLIDCORE ENTERPRISE"/>
        <s v="PAUL MICHAEL ENTERPRISES I"/>
        <s v="RT MONTANA DISTRIBUTORS CORP."/>
        <s v="MADAYAWAY DISTRIBUTORS MATI"/>
        <s v="SONIC SALES &amp; DISTRIBUTION INC"/>
        <s v="DIAMOND DISTRIBUTION INC."/>
        <s v="J.E. DISTRIBUTORS INC. I – Lip"/>
        <s v="FA NEPAN SALES INC. - 2"/>
        <s v="FA NEPAN RT DUMAGUETE"/>
        <s v="MENSON MARKETING"/>
        <s v="J.E. DISTRIBUTORS, INC. III - SAN J"/>
        <s v="CRYSTAL CITY MARKETING CO - TARLAC"/>
        <s v="ALTA TEAM INC."/>
        <s v="CONRADIANCE ENTERPRISES CORP"/>
        <s v="CRYSTAL CITY MARKETING"/>
        <s v="CRYSTAL CITY MKTG IBA"/>
        <s v="URBAN PROGRESS DISTRIBUTIONS CORPORATION"/>
        <s v="LAICOM SALES &amp; PROMOTIONS INC"/>
        <s v="NORTHSTAR II DISTRIBUTORS, INC"/>
        <s v="LAOAG GENERATIONS CORPORATION"/>
        <s v="SAN SAN MARKETING -BANTAY"/>
        <s v="RT MONTANA SORSOGON"/>
        <s v="DRA OXEN MARKETING"/>
        <s v="CHRIS MARR MARKETING INC"/>
        <s v="JUBILEE DISTRIBUTOR, INC."/>
        <s v="JEDI I BALAYAN BATANGAS"/>
        <s v="J.E. DISTRIBUTORS INC. II – RO"/>
        <s v="NORTHSTAR SALES &amp; PROMO."/>
        <s v="MACNICSON DISTRIBUTORS, INC."/>
        <s v="LAICOM DEPOT TUGUEGARAO CITY"/>
        <s v="IRCAS ALAMINOS WAREHOUSE"/>
        <s v="CHRIS JANN GUMACA"/>
        <m/>
        <s v="TACLOBAN GLOBAL SOURCE MKTG - CALBA"/>
        <s v="CREST PRIDE MKTG."/>
        <s v="TITANIUM SUPPLY CHAIN INC"/>
        <s v="EVER CONSUMER SALES, INC. DT MAIN"/>
        <s v="NETMAN DISTRIBUTORS, INC. (1)"/>
        <s v="SAN SAN MARKETING -SAN ILDEFONSO"/>
        <s v="CHRIS JANN CORPORATION"/>
        <s v="EVER CONSUMER SALES, INC. MAIN MAG"/>
        <s v="SONIC SALES &amp; DISTRIBUTION 2 - PK"/>
      </sharedItems>
    </cacheField>
    <cacheField name="?" numFmtId="0">
      <sharedItems containsBlank="1" count="2">
        <m/>
        <s v="New"/>
      </sharedItems>
    </cacheField>
    <cacheField name="?2" numFmtId="0">
      <sharedItems containsBlank="1" count="5">
        <m/>
        <s v="Add"/>
        <s v="Change Name"/>
        <s v="Not Rose Pharmacy"/>
        <s v="Not Negros Gra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6">
  <r>
    <x v="0"/>
    <s v="EAST VISAYAS"/>
    <s v="11/11/P001/50200789"/>
    <s v="EVER CONSUMER SALES, INC. NPK DT"/>
    <s v="01"/>
    <s v="006441"/>
    <s v="GAISANO BROTHERS MAI"/>
    <x v="0"/>
    <x v="0"/>
    <n v="50200789"/>
    <s v="EVER CONSUMER SALES, INC."/>
    <x v="0"/>
    <x v="0"/>
    <x v="0"/>
    <x v="0"/>
  </r>
  <r>
    <x v="1"/>
    <s v="EAST VISAYAS"/>
    <s v="11/11/P001/50200789"/>
    <s v="EVER CONSUMER SALES, INC. NPK DT"/>
    <s v="01"/>
    <s v="006493"/>
    <s v="GAISANO BROTHERS BOG"/>
    <x v="0"/>
    <x v="0"/>
    <n v="50200789"/>
    <s v="EVER CONSUMER SALES, INC."/>
    <x v="0"/>
    <x v="0"/>
    <x v="0"/>
    <x v="0"/>
  </r>
  <r>
    <x v="2"/>
    <s v="EAST VISAYAS"/>
    <s v="11/11/P001/50200789"/>
    <s v="EVER CONSUMER SALES, INC. NPK DT"/>
    <s v="01"/>
    <s v="006501"/>
    <s v="GAISANO BROTHERS COU"/>
    <x v="0"/>
    <x v="0"/>
    <n v="50200789"/>
    <s v="EVER CONSUMER SALES, INC."/>
    <x v="0"/>
    <x v="0"/>
    <x v="0"/>
    <x v="0"/>
  </r>
  <r>
    <x v="3"/>
    <s v="EAST VISAYAS"/>
    <s v="11/11/P001/50200789"/>
    <s v="EVER CONSUMER SALES, INC. NPK DT"/>
    <s v="01"/>
    <s v="037247"/>
    <s v="GAISANO BROTHERS C.M"/>
    <x v="0"/>
    <x v="0"/>
    <n v="50200789"/>
    <s v="EVER CONSUMER SALES, INC."/>
    <x v="0"/>
    <x v="0"/>
    <x v="0"/>
    <x v="0"/>
  </r>
  <r>
    <x v="4"/>
    <s v="EAST VISAYAS"/>
    <s v="11/11/P001/50200789"/>
    <s v="EVER CONSUMER SALES, INC. NPK DT"/>
    <s v="01"/>
    <s v="039012"/>
    <s v="GAISANO BROTHERS BOG"/>
    <x v="0"/>
    <x v="0"/>
    <n v="50200789"/>
    <s v="EVER CONSUMER SALES, INC."/>
    <x v="0"/>
    <x v="0"/>
    <x v="0"/>
    <x v="0"/>
  </r>
  <r>
    <x v="5"/>
    <s v="EAST VISAYAS"/>
    <s v="11/11/P001/50200789"/>
    <s v="EVER CONSUMER SALES, INC. NPK DT"/>
    <s v="01"/>
    <s v="039013"/>
    <s v="GAISANO BROTHERS MAI"/>
    <x v="0"/>
    <x v="0"/>
    <n v="50200789"/>
    <s v="EVER CONSUMER SALES, INC."/>
    <x v="0"/>
    <x v="0"/>
    <x v="0"/>
    <x v="0"/>
  </r>
  <r>
    <x v="6"/>
    <s v="EAST VISAYAS"/>
    <s v="11/11/P001/50200789"/>
    <s v="EVER CONSUMER SALES, INC. NPK DT"/>
    <s v="11"/>
    <s v="010444"/>
    <s v="GAISANO BROTHERS BAL"/>
    <x v="0"/>
    <x v="0"/>
    <n v="50200789"/>
    <s v="EVER CONSUMER SALES, INC."/>
    <x v="1"/>
    <x v="1"/>
    <x v="0"/>
    <x v="0"/>
  </r>
  <r>
    <x v="7"/>
    <s v="EAST VISAYAS"/>
    <s v="11/11/P001/50200789"/>
    <s v="EVER CONSUMER SALES, INC. NPK DT"/>
    <s v="11"/>
    <s v="300009"/>
    <s v="GAISANO BROTHERS BAL"/>
    <x v="0"/>
    <x v="0"/>
    <n v="50200789"/>
    <s v="EVER CONSUMER SALES, INC."/>
    <x v="1"/>
    <x v="1"/>
    <x v="0"/>
    <x v="0"/>
  </r>
  <r>
    <x v="8"/>
    <s v="EAST VISAYAS"/>
    <s v="11/11/P001/50200784"/>
    <s v="R8 DISTRIBUTION AND LOGISTICS"/>
    <s v="01"/>
    <s v="201951"/>
    <s v="GAISANO CAPITAL - SO"/>
    <x v="0"/>
    <x v="1"/>
    <n v="50200784"/>
    <s v="R8 DISTRIBUTION AND LOGISTICS"/>
    <x v="2"/>
    <x v="2"/>
    <x v="0"/>
    <x v="0"/>
  </r>
  <r>
    <x v="9"/>
    <s v="EAST VISAYAS"/>
    <s v="11/11/P001/50200789"/>
    <s v="EVER CONSUMER SALES, INC. NPK DT"/>
    <s v="01"/>
    <s v="004048"/>
    <s v="GAISANO CAPITAL MACT"/>
    <x v="0"/>
    <x v="1"/>
    <n v="50200789"/>
    <s v="EVER CONSUMER SALES, INC."/>
    <x v="0"/>
    <x v="0"/>
    <x v="0"/>
    <x v="0"/>
  </r>
  <r>
    <x v="10"/>
    <s v="EAST VISAYAS"/>
    <s v="11/11/P001/50200789"/>
    <s v="EVER CONSUMER SALES, INC. NPK DT"/>
    <s v="01"/>
    <s v="004049"/>
    <s v="GAISANO CAPITAL SOUT"/>
    <x v="0"/>
    <x v="1"/>
    <n v="50200789"/>
    <s v="EVER CONSUMER SALES, INC."/>
    <x v="0"/>
    <x v="0"/>
    <x v="0"/>
    <x v="0"/>
  </r>
  <r>
    <x v="11"/>
    <s v="EAST VISAYAS"/>
    <s v="11/11/P001/50200789"/>
    <s v="EVER CONSUMER SALES, INC. NPK DT"/>
    <s v="01"/>
    <s v="006495"/>
    <s v="GAISANO CAPITAL DANA"/>
    <x v="0"/>
    <x v="1"/>
    <n v="50200789"/>
    <s v="EVER CONSUMER SALES, INC."/>
    <x v="0"/>
    <x v="0"/>
    <x v="0"/>
    <x v="0"/>
  </r>
  <r>
    <x v="12"/>
    <s v="EAST VISAYAS"/>
    <s v="11/11/P001/50200789"/>
    <s v="EVER CONSUMER SALES, INC. NPK DT"/>
    <s v="01"/>
    <s v="036718"/>
    <s v="GAISANO CAPITAL BANA"/>
    <x v="0"/>
    <x v="1"/>
    <n v="50200789"/>
    <s v="EVER CONSUMER SALES, INC."/>
    <x v="0"/>
    <x v="0"/>
    <x v="0"/>
    <x v="0"/>
  </r>
  <r>
    <x v="13"/>
    <s v="EAST VISAYAS"/>
    <s v="11/11/P001/50200789"/>
    <s v="EVER CONSUMER SALES, INC. NPK DT"/>
    <s v="01"/>
    <s v="037170"/>
    <s v="GAISANO CAPITAL DANA"/>
    <x v="0"/>
    <x v="1"/>
    <n v="50200789"/>
    <s v="EVER CONSUMER SALES, INC."/>
    <x v="0"/>
    <x v="0"/>
    <x v="0"/>
    <x v="0"/>
  </r>
  <r>
    <x v="14"/>
    <s v="EAST VISAYAS"/>
    <s v="11/11/P001/50200789"/>
    <s v="EVER CONSUMER SALES, INC. NPK DT"/>
    <s v="01"/>
    <s v="037171"/>
    <s v="GAISANO CAPITAL BANA"/>
    <x v="0"/>
    <x v="1"/>
    <n v="50200789"/>
    <s v="EVER CONSUMER SALES, INC."/>
    <x v="0"/>
    <x v="0"/>
    <x v="0"/>
    <x v="0"/>
  </r>
  <r>
    <x v="15"/>
    <s v="EAST VISAYAS"/>
    <s v="11/11/P001/50200789"/>
    <s v="EVER CONSUMER SALES, INC. NPK DT"/>
    <s v="01"/>
    <s v="037172"/>
    <s v="GAISANO CAPITAL MACT"/>
    <x v="0"/>
    <x v="1"/>
    <n v="50200789"/>
    <s v="EVER CONSUMER SALES, INC."/>
    <x v="0"/>
    <x v="0"/>
    <x v="0"/>
    <x v="0"/>
  </r>
  <r>
    <x v="16"/>
    <s v="EAST VISAYAS"/>
    <s v="11/11/P001/50200789"/>
    <s v="EVER CONSUMER SALES, INC. NPK DT"/>
    <s v="01"/>
    <s v="037241"/>
    <s v="GAISANO CAPITAL SVMA"/>
    <x v="0"/>
    <x v="1"/>
    <n v="50200789"/>
    <s v="EVER CONSUMER SALES, INC."/>
    <x v="0"/>
    <x v="0"/>
    <x v="0"/>
    <x v="0"/>
  </r>
  <r>
    <x v="17"/>
    <s v="EAST VISAYAS"/>
    <s v="11/11/P001/50200789"/>
    <s v="EVER CONSUMER SALES, INC. NPK DT"/>
    <s v="01"/>
    <s v="037257"/>
    <s v="GAISANO CAPITAL - BA"/>
    <x v="0"/>
    <x v="1"/>
    <n v="50200789"/>
    <s v="EVER CONSUMER SALES, INC."/>
    <x v="0"/>
    <x v="0"/>
    <x v="0"/>
    <x v="0"/>
  </r>
  <r>
    <x v="18"/>
    <s v="EAST VISAYAS"/>
    <s v="11/11/P001/50200789"/>
    <s v="EVER CONSUMER SALES, INC. NPK DT"/>
    <s v="01"/>
    <s v="037287"/>
    <s v="GAISANO CAPITAL CASU"/>
    <x v="0"/>
    <x v="1"/>
    <n v="50200789"/>
    <s v="EVER CONSUMER SALES, INC."/>
    <x v="0"/>
    <x v="0"/>
    <x v="0"/>
    <x v="0"/>
  </r>
  <r>
    <x v="19"/>
    <s v="EAST VISAYAS"/>
    <s v="11/11/P001/50200789"/>
    <s v="EVER CONSUMER SALES, INC. NPK DT"/>
    <s v="01"/>
    <s v="037300"/>
    <s v="GAISANO CAPITAL C-TI"/>
    <x v="0"/>
    <x v="1"/>
    <n v="50200789"/>
    <s v="EVER CONSUMER SALES, INC."/>
    <x v="0"/>
    <x v="0"/>
    <x v="0"/>
    <x v="0"/>
  </r>
  <r>
    <x v="20"/>
    <s v="EAST VISAYAS"/>
    <s v="11/11/P001/50200789"/>
    <s v="EVER CONSUMER SALES, INC. NPK DT"/>
    <s v="01"/>
    <s v="039030"/>
    <s v="GAISANO CAPITAL SOUT"/>
    <x v="0"/>
    <x v="1"/>
    <n v="50200789"/>
    <s v="EVER CONSUMER SALES, INC."/>
    <x v="0"/>
    <x v="0"/>
    <x v="0"/>
    <x v="0"/>
  </r>
  <r>
    <x v="21"/>
    <s v="EAST VISAYAS"/>
    <s v="11/11/P001/50200789"/>
    <s v="EVER CONSUMER SALES, INC. NPK DT"/>
    <s v="11"/>
    <s v="037173"/>
    <s v="GAISANO CAPITAL TISA"/>
    <x v="0"/>
    <x v="1"/>
    <n v="50200789"/>
    <s v="EVER CONSUMER SALES, INC."/>
    <x v="1"/>
    <x v="1"/>
    <x v="0"/>
    <x v="0"/>
  </r>
  <r>
    <x v="22"/>
    <s v="EAST VISAYAS"/>
    <s v="11/11/P001/50200789"/>
    <s v="EVER CONSUMER SALES, INC. NPK DT"/>
    <s v="11"/>
    <s v="046028"/>
    <s v="GAISANO CAPITAL TISA"/>
    <x v="0"/>
    <x v="1"/>
    <n v="50200789"/>
    <s v="EVER CONSUMER SALES, INC."/>
    <x v="1"/>
    <x v="1"/>
    <x v="0"/>
    <x v="0"/>
  </r>
  <r>
    <x v="23"/>
    <s v="EAST VISAYAS"/>
    <s v="11/11/P001/50200789"/>
    <s v="EVER CONSUMER SALES, INC. NPK DT"/>
    <s v="11"/>
    <s v="300038"/>
    <s v="GAISANO CAPITAL SRP"/>
    <x v="0"/>
    <x v="1"/>
    <n v="50200789"/>
    <s v="EVER CONSUMER SALES, INC."/>
    <x v="1"/>
    <x v="1"/>
    <x v="0"/>
    <x v="0"/>
  </r>
  <r>
    <x v="24"/>
    <s v="EAST VISAYAS"/>
    <s v="11/11/P001/50200789"/>
    <s v="EVER CONSUMER SALES, INC. NPK DT"/>
    <s v="11"/>
    <s v="300039"/>
    <s v="GAISANO CAPITAL SRP"/>
    <x v="0"/>
    <x v="1"/>
    <n v="50200789"/>
    <s v="EVER CONSUMER SALES, INC."/>
    <x v="1"/>
    <x v="1"/>
    <x v="0"/>
    <x v="0"/>
  </r>
  <r>
    <x v="25"/>
    <s v="NORTH MINDANAO"/>
    <s v="11/11/P001/50200799"/>
    <s v="RISA TRADERS MARKETING CORP."/>
    <s v="01"/>
    <s v="000024"/>
    <s v="GAISANO CAPITAL OZAM"/>
    <x v="0"/>
    <x v="1"/>
    <n v="50200799"/>
    <s v="RISA TRADERS MARKETING CORP."/>
    <x v="3"/>
    <x v="3"/>
    <x v="0"/>
    <x v="0"/>
  </r>
  <r>
    <x v="26"/>
    <s v="SOUTHERN TAGALOG"/>
    <s v="11/11/P001/50236264"/>
    <s v="J.E. DISTRIBUTORS INC. II – Calapan"/>
    <s v="01"/>
    <s v="000009"/>
    <s v="GAISANO CAPITAL CALA"/>
    <x v="0"/>
    <x v="1"/>
    <n v="50236264"/>
    <s v="J.E. DISTRIBUTORS (JEDI)INC.II F"/>
    <x v="4"/>
    <x v="4"/>
    <x v="0"/>
    <x v="0"/>
  </r>
  <r>
    <x v="27"/>
    <s v="WEST VISAYAS"/>
    <s v="11/11/P001/50200793"/>
    <s v="TEAMS SALES &amp; PROMO, INC."/>
    <s v="01"/>
    <s v="060101"/>
    <s v="GAISANO CAPITAL CITY"/>
    <x v="0"/>
    <x v="1"/>
    <n v="50200793"/>
    <s v="TEAMS SALES &amp; PROMO, INC."/>
    <x v="5"/>
    <x v="5"/>
    <x v="0"/>
    <x v="0"/>
  </r>
  <r>
    <x v="28"/>
    <s v="WEST VISAYAS"/>
    <s v="11/11/P001/50200793"/>
    <s v="TEAMS SALES &amp; PROMO, INC."/>
    <s v="01"/>
    <s v="060103"/>
    <s v="GAISANO CAPITAL GUAN"/>
    <x v="0"/>
    <x v="1"/>
    <n v="50200793"/>
    <s v="TEAMS SALES &amp; PROMO, INC."/>
    <x v="5"/>
    <x v="5"/>
    <x v="0"/>
    <x v="0"/>
  </r>
  <r>
    <x v="29"/>
    <s v="WEST VISAYAS"/>
    <s v="11/11/P001/50200793"/>
    <s v="TEAMS SALES &amp; PROMO, INC."/>
    <s v="11"/>
    <s v="060106"/>
    <s v="GAISANO CAPITAL KALI"/>
    <x v="0"/>
    <x v="1"/>
    <n v="50200793"/>
    <s v="TEAMS SALES &amp; PROMO, INC."/>
    <x v="6"/>
    <x v="6"/>
    <x v="0"/>
    <x v="1"/>
  </r>
  <r>
    <x v="30"/>
    <s v="WEST VISAYAS"/>
    <s v="11/11/P001/50200793"/>
    <s v="TEAMS SALES &amp; PROMO, INC."/>
    <s v="Not assigned"/>
    <s v="060104"/>
    <s v="GAISANO CAPITAL OTON"/>
    <x v="0"/>
    <x v="1"/>
    <n v="50200793"/>
    <s v="TEAMS SALES &amp; PROMO, INC."/>
    <x v="5"/>
    <x v="5"/>
    <x v="0"/>
    <x v="0"/>
  </r>
  <r>
    <x v="31"/>
    <s v="WEST VISAYAS"/>
    <s v="11/11/P001/50200861"/>
    <s v="FA NEPAN SALES INC."/>
    <s v="21"/>
    <s v="004021"/>
    <s v="GAISANO CAPITAL- SAN"/>
    <x v="0"/>
    <x v="1"/>
    <n v="50200861"/>
    <s v="FA NEPAN SALES INC."/>
    <x v="7"/>
    <x v="7"/>
    <x v="0"/>
    <x v="0"/>
  </r>
  <r>
    <x v="32"/>
    <s v="EAST VISAYAS"/>
    <s v="11/11/P001/50200789"/>
    <s v="EVER CONSUMER SALES, INC. NPK DT"/>
    <s v="01"/>
    <s v="030624"/>
    <s v="GAISANO GRAND MACTAN"/>
    <x v="0"/>
    <x v="2"/>
    <n v="50200789"/>
    <s v="EVER CONSUMER SALES, INC."/>
    <x v="0"/>
    <x v="0"/>
    <x v="0"/>
    <x v="0"/>
  </r>
  <r>
    <x v="33"/>
    <s v="EAST VISAYAS"/>
    <s v="11/11/P001/50200789"/>
    <s v="EVER CONSUMER SALES, INC. NPK DT"/>
    <s v="01"/>
    <s v="038668"/>
    <s v="GAISANO GRAND MANDAU"/>
    <x v="0"/>
    <x v="2"/>
    <n v="50200789"/>
    <s v="EVER CONSUMER SALES, INC."/>
    <x v="0"/>
    <x v="0"/>
    <x v="0"/>
    <x v="0"/>
  </r>
  <r>
    <x v="34"/>
    <s v="EAST VISAYAS"/>
    <s v="11/11/P001/50200789"/>
    <s v="EVER CONSUMER SALES, INC. NPK DT"/>
    <s v="01"/>
    <s v="039001"/>
    <s v="GAISANO GRAND CORDOV"/>
    <x v="0"/>
    <x v="2"/>
    <n v="50200789"/>
    <s v="EVER CONSUMER SALES, INC."/>
    <x v="0"/>
    <x v="0"/>
    <x v="0"/>
    <x v="0"/>
  </r>
  <r>
    <x v="35"/>
    <s v="EAST VISAYAS"/>
    <s v="11/11/P001/50200789"/>
    <s v="EVER CONSUMER SALES, INC. NPK DT"/>
    <s v="01"/>
    <s v="039002"/>
    <s v="GAISANO GRAND CORDOV"/>
    <x v="0"/>
    <x v="2"/>
    <n v="50200789"/>
    <s v="EVER CONSUMER SALES, INC."/>
    <x v="0"/>
    <x v="0"/>
    <x v="0"/>
    <x v="0"/>
  </r>
  <r>
    <x v="36"/>
    <s v="EAST VISAYAS"/>
    <s v="11/11/P001/50200789"/>
    <s v="EVER CONSUMER SALES, INC. NPK DT"/>
    <s v="01"/>
    <s v="039017"/>
    <s v="GAISANO GRAND MANDAU"/>
    <x v="0"/>
    <x v="2"/>
    <n v="50200789"/>
    <s v="EVER CONSUMER SALES, INC."/>
    <x v="0"/>
    <x v="0"/>
    <x v="0"/>
    <x v="0"/>
  </r>
  <r>
    <x v="37"/>
    <s v="EAST VISAYAS"/>
    <s v="11/11/P001/50200789"/>
    <s v="EVER CONSUMER SALES, INC. NPK DT"/>
    <s v="11"/>
    <s v="010376"/>
    <s v="GAISANO GRAND TABUNO"/>
    <x v="0"/>
    <x v="2"/>
    <n v="50200789"/>
    <s v="EVER CONSUMER SALES, INC."/>
    <x v="1"/>
    <x v="1"/>
    <x v="0"/>
    <x v="0"/>
  </r>
  <r>
    <x v="38"/>
    <s v="EAST VISAYAS"/>
    <s v="11/11/P001/50200789"/>
    <s v="EVER CONSUMER SALES, INC. NPK DT"/>
    <s v="11"/>
    <s v="010539"/>
    <s v="GAISANO GRAND CARCAR"/>
    <x v="0"/>
    <x v="2"/>
    <n v="50200789"/>
    <s v="EVER CONSUMER SALES, INC."/>
    <x v="1"/>
    <x v="1"/>
    <x v="0"/>
    <x v="0"/>
  </r>
  <r>
    <x v="39"/>
    <s v="EAST VISAYAS"/>
    <s v="11/11/P001/50200789"/>
    <s v="EVER CONSUMER SALES, INC. NPK DT"/>
    <s v="11"/>
    <s v="039016"/>
    <s v="GAISANO GRAND MACTAN"/>
    <x v="0"/>
    <x v="2"/>
    <n v="50200789"/>
    <s v="EVER CONSUMER SALES, INC."/>
    <x v="1"/>
    <x v="1"/>
    <x v="0"/>
    <x v="0"/>
  </r>
  <r>
    <x v="40"/>
    <s v="EAST VISAYAS"/>
    <s v="11/11/P001/50200789"/>
    <s v="EVER CONSUMER SALES, INC. NPK DT"/>
    <s v="11"/>
    <s v="046037"/>
    <s v="GAISANO GRAND TOLEDO"/>
    <x v="0"/>
    <x v="2"/>
    <n v="50200789"/>
    <s v="EVER CONSUMER SALES, INC."/>
    <x v="1"/>
    <x v="1"/>
    <x v="0"/>
    <x v="0"/>
  </r>
  <r>
    <x v="41"/>
    <s v="EAST VISAYAS"/>
    <s v="11/11/P001/50200789"/>
    <s v="EVER CONSUMER SALES, INC. NPK DT"/>
    <s v="11"/>
    <s v="046341"/>
    <s v="GAISANO GRAND MINGLA"/>
    <x v="0"/>
    <x v="2"/>
    <n v="50200789"/>
    <s v="EVER CONSUMER SALES, INC."/>
    <x v="1"/>
    <x v="1"/>
    <x v="0"/>
    <x v="0"/>
  </r>
  <r>
    <x v="42"/>
    <s v="EAST VISAYAS"/>
    <s v="11/11/P001/50200789"/>
    <s v="EVER CONSUMER SALES, INC. NPK DT"/>
    <s v="11"/>
    <s v="300001"/>
    <s v="GAISANO GRAND TABUNO"/>
    <x v="0"/>
    <x v="2"/>
    <n v="50200789"/>
    <s v="EVER CONSUMER SALES, INC."/>
    <x v="1"/>
    <x v="1"/>
    <x v="0"/>
    <x v="0"/>
  </r>
  <r>
    <x v="43"/>
    <s v="EAST VISAYAS"/>
    <s v="11/11/P001/50200789"/>
    <s v="EVER CONSUMER SALES, INC. NPK DT"/>
    <s v="11"/>
    <s v="300002"/>
    <s v="GAISANO GRAND MINGLA"/>
    <x v="0"/>
    <x v="2"/>
    <n v="50200789"/>
    <s v="EVER CONSUMER SALES, INC."/>
    <x v="1"/>
    <x v="1"/>
    <x v="0"/>
    <x v="0"/>
  </r>
  <r>
    <x v="44"/>
    <s v="EAST VISAYAS"/>
    <s v="11/11/P001/50200789"/>
    <s v="EVER CONSUMER SALES, INC. NPK DT"/>
    <s v="11"/>
    <s v="300003"/>
    <s v="GAISANO GRAND CAR-CA"/>
    <x v="0"/>
    <x v="2"/>
    <n v="50200789"/>
    <s v="EVER CONSUMER SALES, INC."/>
    <x v="1"/>
    <x v="1"/>
    <x v="0"/>
    <x v="0"/>
  </r>
  <r>
    <x v="45"/>
    <s v="EAST VISAYAS"/>
    <s v="11/11/P001/50200789"/>
    <s v="EVER CONSUMER SALES, INC. NPK DT"/>
    <s v="11"/>
    <s v="300007"/>
    <s v="GAISANO GRAND TOLEDO"/>
    <x v="0"/>
    <x v="2"/>
    <n v="50200789"/>
    <s v="EVER CONSUMER SALES, INC."/>
    <x v="1"/>
    <x v="1"/>
    <x v="0"/>
    <x v="0"/>
  </r>
  <r>
    <x v="46"/>
    <s v="SOUTH MINDANAO"/>
    <s v="11/11/P001/15127589"/>
    <s v="JOYSANT DISTRIBUTORS"/>
    <s v="01"/>
    <s v="089756"/>
    <s v="GAISANO GRAND KORONA"/>
    <x v="0"/>
    <x v="2"/>
    <n v="15127589"/>
    <s v="JOYSANT DISTRIBUTORS"/>
    <x v="8"/>
    <x v="8"/>
    <x v="0"/>
    <x v="1"/>
  </r>
  <r>
    <x v="47"/>
    <s v="SOUTH MINDANAO"/>
    <s v="11/11/P001/15127589"/>
    <s v="JOYSANT DISTRIBUTORS"/>
    <s v="01"/>
    <s v="089904"/>
    <s v="GAISANO GRAND POLOMO"/>
    <x v="0"/>
    <x v="2"/>
    <n v="15127589"/>
    <s v="JOYSANT DISTRIBUTORS"/>
    <x v="8"/>
    <x v="8"/>
    <x v="0"/>
    <x v="1"/>
  </r>
  <r>
    <x v="48"/>
    <s v="SOUTH MINDANAO"/>
    <s v="11/11/P001/50200816"/>
    <s v="SONIC SALES &amp; DISTRIBUTION INC 1 -DT"/>
    <s v="01"/>
    <s v="012965"/>
    <s v="GAISANO GRAND (TAGUM"/>
    <x v="0"/>
    <x v="2"/>
    <n v="50200816"/>
    <s v="SONIC SALES &amp; DISTRIBUTION INC"/>
    <x v="9"/>
    <x v="9"/>
    <x v="0"/>
    <x v="0"/>
  </r>
  <r>
    <x v="49"/>
    <s v="SOUTH MINDANAO"/>
    <s v="11/11/P001/50200816"/>
    <s v="SONIC SALES &amp; DISTRIBUTION INC 1 -DT"/>
    <s v="01"/>
    <s v="016229"/>
    <s v="GAISANO GRAND DIGOS"/>
    <x v="0"/>
    <x v="2"/>
    <n v="50200816"/>
    <s v="SONIC SALES &amp; DISTRIBUTION INC"/>
    <x v="9"/>
    <x v="9"/>
    <x v="0"/>
    <x v="0"/>
  </r>
  <r>
    <x v="50"/>
    <s v="SOUTH MINDANAO"/>
    <s v="11/11/P001/50200816"/>
    <s v="SONIC SALES &amp; DISTRIBUTION INC 1 -DT"/>
    <s v="01"/>
    <s v="018804"/>
    <s v="GAISANO GRAND (TORIL"/>
    <x v="0"/>
    <x v="2"/>
    <n v="50200816"/>
    <s v="SONIC SALES &amp; DISTRIBUTION INC"/>
    <x v="9"/>
    <x v="9"/>
    <x v="0"/>
    <x v="0"/>
  </r>
  <r>
    <x v="51"/>
    <s v="SOUTH MINDANAO"/>
    <s v="11/11/P001/50200816"/>
    <s v="SONIC SALES &amp; DISTRIBUTION INC 1 -DT"/>
    <s v="01"/>
    <s v="018830"/>
    <s v="GAISANO GRAND(KIDAPA"/>
    <x v="0"/>
    <x v="2"/>
    <n v="50200816"/>
    <s v="SONIC SALES &amp; DISTRIBUTION INC"/>
    <x v="9"/>
    <x v="9"/>
    <x v="0"/>
    <x v="0"/>
  </r>
  <r>
    <x v="52"/>
    <s v="SOUTH MINDANAO"/>
    <s v="11/11/P001/50200816"/>
    <s v="SONIC SALES &amp; DISTRIBUTION INC 1 -DT"/>
    <s v="01"/>
    <s v="505752"/>
    <s v="GAISANO GRAND TAGUM"/>
    <x v="0"/>
    <x v="2"/>
    <n v="50200816"/>
    <s v="SONIC SALES &amp; DISTRIBUTION INC"/>
    <x v="9"/>
    <x v="9"/>
    <x v="0"/>
    <x v="0"/>
  </r>
  <r>
    <x v="53"/>
    <s v="SOUTH MINDANAO"/>
    <s v="11/11/P001/50200816"/>
    <s v="SONIC SALES &amp; DISTRIBUTION INC 1 -DT"/>
    <s v="01"/>
    <s v="506061"/>
    <s v="GAISANO GRAND DIGOS"/>
    <x v="0"/>
    <x v="2"/>
    <n v="50200816"/>
    <s v="SONIC SALES &amp; DISTRIBUTION INC"/>
    <x v="9"/>
    <x v="9"/>
    <x v="0"/>
    <x v="0"/>
  </r>
  <r>
    <x v="54"/>
    <s v="SOUTH MINDANAO"/>
    <s v="11/11/P001/50200816"/>
    <s v="SONIC SALES &amp; DISTRIBUTION INC 1 -DT"/>
    <s v="01"/>
    <s v="506248"/>
    <s v="GAISANO GRAND (TORIL"/>
    <x v="0"/>
    <x v="2"/>
    <n v="50200816"/>
    <s v="SONIC SALES &amp; DISTRIBUTION INC"/>
    <x v="9"/>
    <x v="9"/>
    <x v="0"/>
    <x v="0"/>
  </r>
  <r>
    <x v="55"/>
    <s v="SOUTH MINDANAO"/>
    <s v="11/11/P001/50200816"/>
    <s v="SONIC SALES &amp; DISTRIBUTION INC 1 -DT"/>
    <s v="01"/>
    <s v="506250"/>
    <s v="GAISANO GRAND(KIDAPA"/>
    <x v="0"/>
    <x v="2"/>
    <n v="50200816"/>
    <s v="SONIC SALES &amp; DISTRIBUTION INC"/>
    <x v="9"/>
    <x v="9"/>
    <x v="0"/>
    <x v="0"/>
  </r>
  <r>
    <x v="56"/>
    <s v="WEST VISAYAS"/>
    <s v="11/11/P001/50200861"/>
    <s v="FA NEPAN SALES INC."/>
    <s v="01"/>
    <s v="000506"/>
    <s v="GAISANO GRAND (MAIN)"/>
    <x v="0"/>
    <x v="2"/>
    <n v="50200861"/>
    <s v="FA NEPAN SALES INC."/>
    <x v="10"/>
    <x v="10"/>
    <x v="0"/>
    <x v="0"/>
  </r>
  <r>
    <x v="57"/>
    <s v="WEST VISAYAS"/>
    <s v="11/11/P001/50200861"/>
    <s v="FA NEPAN SALES INC."/>
    <s v="01"/>
    <s v="000560"/>
    <s v="GAISANO GRAND CITY M"/>
    <x v="0"/>
    <x v="2"/>
    <n v="50200861"/>
    <s v="FA NEPAN SALES INC."/>
    <x v="10"/>
    <x v="10"/>
    <x v="0"/>
    <x v="0"/>
  </r>
  <r>
    <x v="58"/>
    <s v="WEST VISAYAS"/>
    <s v="11/11/P001/50200861"/>
    <s v="FA NEPAN SALES INC."/>
    <s v="31"/>
    <s v="000561"/>
    <s v="GAISANO GRAND - KABA"/>
    <x v="0"/>
    <x v="2"/>
    <n v="50200861"/>
    <s v="FA NEPAN SALES INC."/>
    <x v="11"/>
    <x v="11"/>
    <x v="0"/>
    <x v="0"/>
  </r>
  <r>
    <x v="59"/>
    <s v="SOUTH MINDANAO"/>
    <s v="11/11/P001/15127589"/>
    <s v="JOYSANT DISTRIBUTORS"/>
    <s v="Not assigned"/>
    <s v="000001"/>
    <s v="GAISANO INC. GENSAN"/>
    <x v="0"/>
    <x v="3"/>
    <n v="15127589"/>
    <s v="JOYSANT DISTRIBUTORS"/>
    <x v="8"/>
    <x v="8"/>
    <x v="0"/>
    <x v="0"/>
  </r>
  <r>
    <x v="60"/>
    <s v="EAST VISAYAS"/>
    <s v="11/11/P001/50200784"/>
    <s v="R8 DISTRIBUTION AND LOGISTICS"/>
    <s v="01"/>
    <s v="101383"/>
    <s v="GAISANO - ORMOC - 19"/>
    <x v="0"/>
    <x v="4"/>
    <n v="50200784"/>
    <s v="R8 DISTRIBUTION AND LOGISTICS"/>
    <x v="2"/>
    <x v="2"/>
    <x v="0"/>
    <x v="0"/>
  </r>
  <r>
    <x v="61"/>
    <s v="EAST VISAYAS"/>
    <s v="11/11/P001/50200784"/>
    <s v="R8 DISTRIBUTION AND LOGISTICS"/>
    <s v="01"/>
    <s v="101384"/>
    <s v="GAISANO RIVERSIDE -"/>
    <x v="0"/>
    <x v="4"/>
    <n v="50200784"/>
    <s v="R8 DISTRIBUTION AND LOGISTICS"/>
    <x v="2"/>
    <x v="2"/>
    <x v="0"/>
    <x v="0"/>
  </r>
  <r>
    <x v="62"/>
    <s v="EAST VISAYAS"/>
    <s v="11/11/P001/50200784"/>
    <s v="R8 DISTRIBUTION AND LOGISTICS"/>
    <s v="11"/>
    <s v="502996"/>
    <s v="GAISANO - TACLOBAN -"/>
    <x v="0"/>
    <x v="4"/>
    <n v="50200784"/>
    <s v="R8 DISTRIBUTION AND LOGISTICS"/>
    <x v="12"/>
    <x v="12"/>
    <x v="0"/>
    <x v="0"/>
  </r>
  <r>
    <x v="63"/>
    <s v="EAST VISAYAS"/>
    <s v="11/11/P001/50200789"/>
    <s v="EVER CONSUMER SALES, INC. NPK DT"/>
    <s v="11"/>
    <s v="300067"/>
    <s v="DUMANHUG - GAISANO G"/>
    <x v="0"/>
    <x v="4"/>
    <n v="50200789"/>
    <s v="EVER CONSUMER SALES, INC."/>
    <x v="1"/>
    <x v="1"/>
    <x v="0"/>
    <x v="0"/>
  </r>
  <r>
    <x v="64"/>
    <s v="EAST VISAYAS"/>
    <s v="11/11/P001/50200789"/>
    <s v="EVER CONSUMER SALES, INC. NPK DT"/>
    <s v="11"/>
    <s v="300068"/>
    <s v="DUMANHUG - GAISANO G"/>
    <x v="0"/>
    <x v="4"/>
    <n v="50200789"/>
    <s v="EVER CONSUMER SALES, INC."/>
    <x v="1"/>
    <x v="1"/>
    <x v="0"/>
    <x v="0"/>
  </r>
  <r>
    <x v="65"/>
    <s v="NORTH MINDANAO"/>
    <s v="11/11/P001/50200438"/>
    <s v="GOLDEN LIBY'S TREE INC."/>
    <s v="01"/>
    <s v="001561"/>
    <s v="GAISANO SURIGAO SUPE"/>
    <x v="0"/>
    <x v="4"/>
    <n v="50200438"/>
    <s v="GOLDEN LIBY'S TREE INC."/>
    <x v="13"/>
    <x v="13"/>
    <x v="0"/>
    <x v="0"/>
  </r>
  <r>
    <x v="66"/>
    <s v="NORTH MINDANAO"/>
    <s v="11/11/P001/50200797"/>
    <s v="SUVISCO INDUSTRIES, INC."/>
    <s v="01"/>
    <s v="000069"/>
    <s v="H-GAISANO ILIGAN MAL"/>
    <x v="0"/>
    <x v="4"/>
    <n v="50200797"/>
    <s v="SUVISCO INDUSTRIES, INC."/>
    <x v="14"/>
    <x v="14"/>
    <x v="0"/>
    <x v="0"/>
  </r>
  <r>
    <x v="67"/>
    <s v="NORTH MINDANAO"/>
    <s v="11/11/P001/50200797"/>
    <s v="SUVISCO INDUSTRIES, INC."/>
    <s v="01"/>
    <s v="000283"/>
    <s v="HF-GAISANO JR BORJA"/>
    <x v="0"/>
    <x v="4"/>
    <n v="50200797"/>
    <s v="SUVISCO INDUSTRIES, INC."/>
    <x v="14"/>
    <x v="14"/>
    <x v="0"/>
    <x v="0"/>
  </r>
  <r>
    <x v="68"/>
    <s v="NORTH MINDANAO"/>
    <s v="11/11/P001/50200797"/>
    <s v="SUVISCO INDUSTRIES, INC."/>
    <s v="01"/>
    <s v="002081"/>
    <s v="HF-GAISANO VALENCIA"/>
    <x v="0"/>
    <x v="4"/>
    <n v="50200797"/>
    <s v="SUVISCO INDUSTRIES, INC."/>
    <x v="14"/>
    <x v="14"/>
    <x v="0"/>
    <x v="0"/>
  </r>
  <r>
    <x v="69"/>
    <s v="NORTH MINDANAO"/>
    <s v="11/11/P001/50200797"/>
    <s v="SUVISCO INDUSTRIES, INC."/>
    <s v="01"/>
    <s v="002088"/>
    <s v="HF-GAISANO MALAYBALA"/>
    <x v="0"/>
    <x v="4"/>
    <n v="50200797"/>
    <s v="SUVISCO INDUSTRIES, INC."/>
    <x v="14"/>
    <x v="14"/>
    <x v="0"/>
    <x v="0"/>
  </r>
  <r>
    <x v="70"/>
    <s v="NORTH MINDANAO"/>
    <s v="11/11/P001/50200797"/>
    <s v="SUVISCO INDUSTRIES, INC."/>
    <s v="01"/>
    <s v="002308"/>
    <s v="HF-GAISANO SUKI CLUB"/>
    <x v="0"/>
    <x v="4"/>
    <n v="50200797"/>
    <s v="SUVISCO INDUSTRIES, INC."/>
    <x v="14"/>
    <x v="14"/>
    <x v="0"/>
    <x v="0"/>
  </r>
  <r>
    <x v="71"/>
    <s v="NORTH MINDANAO"/>
    <s v="11/11/P001/50200797"/>
    <s v="SUVISCO INDUSTRIES, INC."/>
    <s v="01"/>
    <s v="003141"/>
    <s v="H-GAISANO MALAYBALAY"/>
    <x v="0"/>
    <x v="4"/>
    <n v="50200797"/>
    <s v="SUVISCO INDUSTRIES, INC."/>
    <x v="14"/>
    <x v="14"/>
    <x v="0"/>
    <x v="0"/>
  </r>
  <r>
    <x v="72"/>
    <s v="NORTH MINDANAO"/>
    <s v="11/11/P001/50200797"/>
    <s v="SUVISCO INDUSTRIES, INC."/>
    <s v="01"/>
    <s v="003142"/>
    <s v="H-GAISANO VALENCIA-D"/>
    <x v="0"/>
    <x v="4"/>
    <n v="50200797"/>
    <s v="SUVISCO INDUSTRIES, INC."/>
    <x v="14"/>
    <x v="14"/>
    <x v="0"/>
    <x v="0"/>
  </r>
  <r>
    <x v="73"/>
    <s v="NORTH MINDANAO"/>
    <s v="11/11/P001/50200797"/>
    <s v="SUVISCO INDUSTRIES, INC."/>
    <s v="01"/>
    <s v="003243"/>
    <s v="HF-GAISANO ILIGAN MA"/>
    <x v="0"/>
    <x v="4"/>
    <n v="50200797"/>
    <s v="SUVISCO INDUSTRIES, INC."/>
    <x v="14"/>
    <x v="14"/>
    <x v="0"/>
    <x v="0"/>
  </r>
  <r>
    <x v="74"/>
    <s v="NORTH MINDANAO"/>
    <s v="11/11/P001/50200797"/>
    <s v="SUVISCO INDUSTRIES, INC."/>
    <s v="01"/>
    <s v="004029"/>
    <s v="H-GAISANO ILIGAN-DEP"/>
    <x v="0"/>
    <x v="4"/>
    <n v="50200797"/>
    <s v="SUVISCO INDUSTRIES, INC."/>
    <x v="14"/>
    <x v="14"/>
    <x v="0"/>
    <x v="0"/>
  </r>
  <r>
    <x v="75"/>
    <s v="NORTH MINDANAO"/>
    <s v="11/11/P001/50200797"/>
    <s v="SUVISCO INDUSTRIES, INC."/>
    <s v="01"/>
    <s v="004033"/>
    <s v="H-GAISANO MALL-DEPT."/>
    <x v="0"/>
    <x v="4"/>
    <n v="50200797"/>
    <s v="SUVISCO INDUSTRIES, INC."/>
    <x v="14"/>
    <x v="14"/>
    <x v="0"/>
    <x v="0"/>
  </r>
  <r>
    <x v="76"/>
    <s v="NORTH MINDANAO"/>
    <s v="11/11/P001/50200797"/>
    <s v="SUVISCO INDUSTRIES, INC."/>
    <s v="01"/>
    <s v="007427"/>
    <s v="HF-GAISANO BULUA"/>
    <x v="0"/>
    <x v="4"/>
    <n v="50200797"/>
    <s v="SUVISCO INDUSTRIES, INC."/>
    <x v="14"/>
    <x v="14"/>
    <x v="0"/>
    <x v="0"/>
  </r>
  <r>
    <x v="77"/>
    <s v="NORTH MINDANAO"/>
    <s v="11/11/P001/50200797"/>
    <s v="SUVISCO INDUSTRIES, INC."/>
    <s v="01"/>
    <s v="007428"/>
    <s v="HF-GAISANO MALL"/>
    <x v="0"/>
    <x v="4"/>
    <n v="50200797"/>
    <s v="SUVISCO INDUSTRIES, INC."/>
    <x v="14"/>
    <x v="14"/>
    <x v="0"/>
    <x v="0"/>
  </r>
  <r>
    <x v="78"/>
    <s v="NORTH MINDANAO"/>
    <s v="11/11/P001/50200797"/>
    <s v="SUVISCO INDUSTRIES, INC."/>
    <s v="01"/>
    <s v="007429"/>
    <s v="HF-GAISANO ILIGAN"/>
    <x v="0"/>
    <x v="4"/>
    <n v="50200797"/>
    <s v="SUVISCO INDUSTRIES, INC."/>
    <x v="14"/>
    <x v="14"/>
    <x v="0"/>
    <x v="0"/>
  </r>
  <r>
    <x v="79"/>
    <s v="NORTH MINDANAO"/>
    <s v="11/11/P001/50200797"/>
    <s v="SUVISCO INDUSTRIES, INC."/>
    <s v="01"/>
    <s v="007430"/>
    <s v="HF-GAISANO COGON"/>
    <x v="0"/>
    <x v="4"/>
    <n v="50200797"/>
    <s v="SUVISCO INDUSTRIES, INC."/>
    <x v="14"/>
    <x v="14"/>
    <x v="0"/>
    <x v="0"/>
  </r>
  <r>
    <x v="80"/>
    <s v="NORTH MINDANAO"/>
    <s v="11/11/P001/50200797"/>
    <s v="SUVISCO INDUSTRIES, INC."/>
    <s v="01"/>
    <s v="007431"/>
    <s v="HF-GAISANO CARMEN"/>
    <x v="0"/>
    <x v="4"/>
    <n v="50200797"/>
    <s v="SUVISCO INDUSTRIES, INC."/>
    <x v="14"/>
    <x v="14"/>
    <x v="0"/>
    <x v="0"/>
  </r>
  <r>
    <x v="81"/>
    <s v="NORTH MINDANAO"/>
    <s v="11/11/P001/50200803"/>
    <s v="A.V.A. DISTRIBUTIONS CORP."/>
    <s v="01"/>
    <s v="508504"/>
    <s v="GAISANO MALL / Butua"/>
    <x v="0"/>
    <x v="4"/>
    <n v="50200803"/>
    <s v="A.V.A. DISTRIBUTIONS CORP."/>
    <x v="15"/>
    <x v="15"/>
    <x v="0"/>
    <x v="0"/>
  </r>
  <r>
    <x v="82"/>
    <s v="NORTH MINDANAO"/>
    <s v="11/11/P001/50200803"/>
    <s v="A.V.A. DISTRIBUTIONS CORP."/>
    <s v="01"/>
    <s v="509504"/>
    <s v="GAISANO MALL-COSMETI"/>
    <x v="0"/>
    <x v="4"/>
    <n v="50200803"/>
    <s v="A.V.A. DISTRIBUTIONS CORP."/>
    <x v="15"/>
    <x v="15"/>
    <x v="0"/>
    <x v="0"/>
  </r>
  <r>
    <x v="83"/>
    <s v="SOUTH MINDANAO"/>
    <s v="11/11/P001/50200341"/>
    <s v="MADAYAWAY DISTRIBUTOR, INC."/>
    <s v="01"/>
    <s v="010267"/>
    <s v="GAISANO TAGUM- TAGUM"/>
    <x v="0"/>
    <x v="4"/>
    <n v="50200341"/>
    <s v="MADAYAWAY DISTRIBUTOR, INC."/>
    <x v="16"/>
    <x v="16"/>
    <x v="0"/>
    <x v="0"/>
  </r>
  <r>
    <x v="84"/>
    <s v="SOUTH MINDANAO"/>
    <s v="11/11/P001/50200816"/>
    <s v="SONIC SALES &amp; DISTRIBUTION INC 1 -DT"/>
    <s v="01"/>
    <s v="000003"/>
    <s v="GAISANO MALL (BAJADA"/>
    <x v="0"/>
    <x v="4"/>
    <n v="50200816"/>
    <s v="SONIC SALES &amp; DISTRIBUTION INC"/>
    <x v="9"/>
    <x v="9"/>
    <x v="0"/>
    <x v="0"/>
  </r>
  <r>
    <x v="85"/>
    <s v="SOUTH MINDANAO"/>
    <s v="11/11/P001/50200816"/>
    <s v="SONIC SALES &amp; DISTRIBUTION INC 1 -DT"/>
    <s v="01"/>
    <s v="002528"/>
    <s v="GAISANO DIGOS -211"/>
    <x v="0"/>
    <x v="4"/>
    <n v="50200816"/>
    <s v="SONIC SALES &amp; DISTRIBUTION INC"/>
    <x v="9"/>
    <x v="9"/>
    <x v="0"/>
    <x v="0"/>
  </r>
  <r>
    <x v="86"/>
    <s v="SOUTH MINDANAO"/>
    <s v="11/11/P001/50200816"/>
    <s v="SONIC SALES &amp; DISTRIBUTION INC 1 -DT"/>
    <s v="01"/>
    <s v="020797"/>
    <s v="GAISANO MALL (TORIL)"/>
    <x v="0"/>
    <x v="4"/>
    <n v="50200816"/>
    <s v="SONIC SALES &amp; DISTRIBUTION INC"/>
    <x v="9"/>
    <x v="9"/>
    <x v="0"/>
    <x v="0"/>
  </r>
  <r>
    <x v="87"/>
    <s v="SOUTH MINDANAO"/>
    <s v="11/11/P001/50200816"/>
    <s v="SONIC SALES &amp; DISTRIBUTION INC 1 -DT"/>
    <s v="01"/>
    <s v="500042"/>
    <s v="GAISANO MALL (BAJADA"/>
    <x v="0"/>
    <x v="4"/>
    <n v="50200816"/>
    <s v="SONIC SALES &amp; DISTRIBUTION INC"/>
    <x v="9"/>
    <x v="9"/>
    <x v="0"/>
    <x v="0"/>
  </r>
  <r>
    <x v="88"/>
    <s v="SOUTH MINDANAO"/>
    <s v="11/11/P001/50200816"/>
    <s v="SONIC SALES &amp; DISTRIBUTION INC 1 -DT"/>
    <s v="01"/>
    <s v="506258"/>
    <s v="GAISANO MALL (TORIL)"/>
    <x v="0"/>
    <x v="4"/>
    <n v="50200816"/>
    <s v="SONIC SALES &amp; DISTRIBUTION INC"/>
    <x v="9"/>
    <x v="9"/>
    <x v="0"/>
    <x v="0"/>
  </r>
  <r>
    <x v="89"/>
    <s v="SOUTH MINDANAO"/>
    <s v="11/11/P001/50200816"/>
    <s v="SONIC SALES &amp; DISTRIBUTION INC 1 -DT"/>
    <s v="01"/>
    <s v="800000"/>
    <s v="GAISANO - DIGOS"/>
    <x v="0"/>
    <x v="4"/>
    <n v="50200816"/>
    <s v="SONIC SALES &amp; DISTRIBUTION INC"/>
    <x v="9"/>
    <x v="9"/>
    <x v="0"/>
    <x v="0"/>
  </r>
  <r>
    <x v="90"/>
    <s v="WEST VISAYAS"/>
    <s v="11/11/P001/50200793"/>
    <s v="TEAMS SALES &amp; PROMO, INC."/>
    <s v="01"/>
    <s v="060108"/>
    <s v="GAISANO ANTIQUE (ANT"/>
    <x v="0"/>
    <x v="4"/>
    <n v="50200793"/>
    <s v="TEAMS SALES &amp; PROMO, INC."/>
    <x v="5"/>
    <x v="5"/>
    <x v="0"/>
    <x v="0"/>
  </r>
  <r>
    <x v="91"/>
    <s v="WEST VISAYAS"/>
    <s v="11/11/P001/50200793"/>
    <s v="TEAMS SALES &amp; PROMO, INC."/>
    <s v="41"/>
    <s v="060105"/>
    <s v="GAISANO ROXAS"/>
    <x v="0"/>
    <x v="4"/>
    <n v="50200793"/>
    <s v="TEAMS SALES &amp; PROMO, INC."/>
    <x v="17"/>
    <x v="17"/>
    <x v="0"/>
    <x v="1"/>
  </r>
  <r>
    <x v="92"/>
    <s v="WEST VISAYAS"/>
    <s v="11/11/P001/50200793"/>
    <s v="TEAMS SALES &amp; PROMO, INC."/>
    <s v="41"/>
    <s v="060107"/>
    <s v="GAISANO ROXAS MARKET"/>
    <x v="0"/>
    <x v="4"/>
    <n v="50200793"/>
    <s v="TEAMS SALES &amp; PROMO, INC."/>
    <x v="17"/>
    <x v="17"/>
    <x v="0"/>
    <x v="1"/>
  </r>
  <r>
    <x v="93"/>
    <s v="CENTRAL LUZON"/>
    <s v="11/11/P001/50200460"/>
    <s v="SAS INTERSALES &amp; PROMO INC."/>
    <s v="01"/>
    <s v="702145"/>
    <s v="METRO GAISANO - ANGE"/>
    <x v="0"/>
    <x v="5"/>
    <n v="50200460"/>
    <s v="SAS INTERSALES &amp; PROMO INC."/>
    <x v="18"/>
    <x v="18"/>
    <x v="0"/>
    <x v="0"/>
  </r>
  <r>
    <x v="94"/>
    <s v="EAST VISAYAS"/>
    <s v="11/11/P001/50200784"/>
    <s v="R8 DISTRIBUTION AND LOGISTICS"/>
    <s v="01"/>
    <s v="203145"/>
    <s v="METRO HYPERMART - MA"/>
    <x v="0"/>
    <x v="5"/>
    <n v="50200784"/>
    <s v="R8 DISTRIBUTION AND LOGISTICS"/>
    <x v="2"/>
    <x v="2"/>
    <x v="0"/>
    <x v="0"/>
  </r>
  <r>
    <x v="95"/>
    <s v="EAST VISAYAS"/>
    <s v="11/11/P001/50200784"/>
    <s v="R8 DISTRIBUTION AND LOGISTICS"/>
    <s v="11"/>
    <s v="000327"/>
    <s v="METRO GAISANO - TACL"/>
    <x v="0"/>
    <x v="5"/>
    <n v="50200784"/>
    <s v="R8 DISTRIBUTION AND LOGISTICS"/>
    <x v="12"/>
    <x v="12"/>
    <x v="0"/>
    <x v="0"/>
  </r>
  <r>
    <x v="96"/>
    <s v="EAST VISAYAS"/>
    <s v="11/11/P001/50200789"/>
    <s v="EVER CONSUMER SALES, INC. NPK DT"/>
    <s v="01"/>
    <s v="010220"/>
    <s v="SUPER METRO - GROCER"/>
    <x v="0"/>
    <x v="5"/>
    <n v="50200789"/>
    <s v="EVER CONSUMER SALES, INC."/>
    <x v="0"/>
    <x v="0"/>
    <x v="0"/>
    <x v="0"/>
  </r>
  <r>
    <x v="97"/>
    <s v="EAST VISAYAS"/>
    <s v="11/11/P001/50200789"/>
    <s v="EVER CONSUMER SALES, INC. NPK DT"/>
    <s v="01"/>
    <s v="010221"/>
    <s v="SUPER METRO - COSMET"/>
    <x v="0"/>
    <x v="5"/>
    <n v="50200789"/>
    <s v="EVER CONSUMER SALES, INC."/>
    <x v="0"/>
    <x v="0"/>
    <x v="0"/>
    <x v="0"/>
  </r>
  <r>
    <x v="98"/>
    <s v="EAST VISAYAS"/>
    <s v="11/11/P001/50200789"/>
    <s v="EVER CONSUMER SALES, INC. NPK DT"/>
    <s v="01"/>
    <s v="010222"/>
    <s v="METRO GAISANO - NFA"/>
    <x v="0"/>
    <x v="5"/>
    <n v="50200789"/>
    <s v="EVER CONSUMER SALES, INC."/>
    <x v="0"/>
    <x v="0"/>
    <x v="0"/>
    <x v="0"/>
  </r>
  <r>
    <x v="99"/>
    <s v="EAST VISAYAS"/>
    <s v="11/11/P001/50200789"/>
    <s v="EVER CONSUMER SALES, INC. NPK DT"/>
    <s v="01"/>
    <s v="010223"/>
    <s v="METRO COLON  - GROCE"/>
    <x v="0"/>
    <x v="5"/>
    <n v="50200789"/>
    <s v="EVER CONSUMER SALES, INC."/>
    <x v="0"/>
    <x v="0"/>
    <x v="0"/>
    <x v="0"/>
  </r>
  <r>
    <x v="100"/>
    <s v="EAST VISAYAS"/>
    <s v="11/11/P001/50200789"/>
    <s v="EVER CONSUMER SALES, INC. NPK DT"/>
    <s v="01"/>
    <s v="010224"/>
    <s v="METRO COLON - COSMET"/>
    <x v="0"/>
    <x v="5"/>
    <n v="50200789"/>
    <s v="EVER CONSUMER SALES, INC."/>
    <x v="0"/>
    <x v="0"/>
    <x v="0"/>
    <x v="0"/>
  </r>
  <r>
    <x v="101"/>
    <s v="EAST VISAYAS"/>
    <s v="11/11/P001/50200789"/>
    <s v="EVER CONSUMER SALES, INC. NPK DT"/>
    <s v="01"/>
    <s v="010225"/>
    <s v="METRO AYALA - GROCER"/>
    <x v="0"/>
    <x v="5"/>
    <n v="50200789"/>
    <s v="EVER CONSUMER SALES, INC."/>
    <x v="0"/>
    <x v="0"/>
    <x v="0"/>
    <x v="0"/>
  </r>
  <r>
    <x v="102"/>
    <s v="EAST VISAYAS"/>
    <s v="11/11/P001/50200789"/>
    <s v="EVER CONSUMER SALES, INC. NPK DT"/>
    <s v="01"/>
    <s v="010226"/>
    <s v="METRO AYALA - COSMET"/>
    <x v="0"/>
    <x v="5"/>
    <n v="50200789"/>
    <s v="EVER CONSUMER SALES, INC."/>
    <x v="0"/>
    <x v="0"/>
    <x v="0"/>
    <x v="0"/>
  </r>
  <r>
    <x v="103"/>
    <s v="EAST VISAYAS"/>
    <s v="11/11/P001/50200789"/>
    <s v="EVER CONSUMER SALES, INC. NPK DT"/>
    <s v="01"/>
    <s v="017459"/>
    <s v="METRO EXPRESS CW-TG"/>
    <x v="0"/>
    <x v="5"/>
    <n v="50200789"/>
    <s v="EVER CONSUMER SALES, INC."/>
    <x v="0"/>
    <x v="0"/>
    <x v="0"/>
    <x v="0"/>
  </r>
  <r>
    <x v="104"/>
    <s v="EAST VISAYAS"/>
    <s v="11/11/P001/50200789"/>
    <s v="EVER CONSUMER SALES, INC. NPK DT"/>
    <s v="01"/>
    <s v="037157"/>
    <s v="METRO GAISANO - PROC"/>
    <x v="0"/>
    <x v="5"/>
    <n v="50200789"/>
    <s v="EVER CONSUMER SALES, INC."/>
    <x v="0"/>
    <x v="0"/>
    <x v="0"/>
    <x v="0"/>
  </r>
  <r>
    <x v="105"/>
    <s v="EAST VISAYAS"/>
    <s v="11/11/P001/50200789"/>
    <s v="EVER CONSUMER SALES, INC. NPK DT"/>
    <s v="01"/>
    <s v="037175"/>
    <s v="METRO COLON FOODS"/>
    <x v="0"/>
    <x v="5"/>
    <n v="50200789"/>
    <s v="EVER CONSUMER SALES, INC."/>
    <x v="0"/>
    <x v="0"/>
    <x v="0"/>
    <x v="0"/>
  </r>
  <r>
    <x v="106"/>
    <s v="EAST VISAYAS"/>
    <s v="11/11/P001/50200789"/>
    <s v="EVER CONSUMER SALES, INC. NPK DT"/>
    <s v="01"/>
    <s v="037176"/>
    <s v="METRO AYALA FOODS"/>
    <x v="0"/>
    <x v="5"/>
    <n v="50200789"/>
    <s v="EVER CONSUMER SALES, INC."/>
    <x v="0"/>
    <x v="0"/>
    <x v="0"/>
    <x v="0"/>
  </r>
  <r>
    <x v="107"/>
    <s v="EAST VISAYAS"/>
    <s v="11/11/P001/50200789"/>
    <s v="EVER CONSUMER SALES, INC. NPK DT"/>
    <s v="01"/>
    <s v="037177"/>
    <s v="SUPER METRO FOODS"/>
    <x v="0"/>
    <x v="5"/>
    <n v="50200789"/>
    <s v="EVER CONSUMER SALES, INC."/>
    <x v="0"/>
    <x v="0"/>
    <x v="0"/>
    <x v="0"/>
  </r>
  <r>
    <x v="108"/>
    <s v="EAST VISAYAS"/>
    <s v="11/11/P001/50200789"/>
    <s v="EVER CONSUMER SALES, INC. NPK DT"/>
    <s v="01"/>
    <s v="037183"/>
    <s v="METRO EXPRESS CW-TG"/>
    <x v="0"/>
    <x v="5"/>
    <n v="50200789"/>
    <s v="EVER CONSUMER SALES, INC."/>
    <x v="0"/>
    <x v="0"/>
    <x v="0"/>
    <x v="0"/>
  </r>
  <r>
    <x v="109"/>
    <s v="EAST VISAYAS"/>
    <s v="11/11/P001/50200789"/>
    <s v="EVER CONSUMER SALES, INC. NPK DT"/>
    <s v="01"/>
    <s v="037269"/>
    <s v="METRO GAISANO HOLLYW"/>
    <x v="0"/>
    <x v="5"/>
    <n v="50200789"/>
    <s v="EVER CONSUMER SALES, INC."/>
    <x v="0"/>
    <x v="0"/>
    <x v="0"/>
    <x v="0"/>
  </r>
  <r>
    <x v="110"/>
    <s v="EAST VISAYAS"/>
    <s v="11/11/P001/50200789"/>
    <s v="EVER CONSUMER SALES, INC. NPK DT"/>
    <s v="01"/>
    <s v="037270"/>
    <s v="METRO GAISANO HOLLYW"/>
    <x v="0"/>
    <x v="5"/>
    <n v="50200789"/>
    <s v="EVER CONSUMER SALES, INC."/>
    <x v="0"/>
    <x v="0"/>
    <x v="0"/>
    <x v="0"/>
  </r>
  <r>
    <x v="111"/>
    <s v="EAST VISAYAS"/>
    <s v="11/11/P001/50200789"/>
    <s v="EVER CONSUMER SALES, INC. NPK DT"/>
    <s v="01"/>
    <s v="037320"/>
    <s v="METRO PHARMACY(MAIN"/>
    <x v="0"/>
    <x v="5"/>
    <n v="50200789"/>
    <s v="EVER CONSUMER SALES, INC."/>
    <x v="0"/>
    <x v="0"/>
    <x v="0"/>
    <x v="0"/>
  </r>
  <r>
    <x v="112"/>
    <s v="EAST VISAYAS"/>
    <s v="11/11/P001/50200789"/>
    <s v="EVER CONSUMER SALES, INC. NPK DT"/>
    <s v="01"/>
    <s v="037412"/>
    <s v="METRO FRESH 'n EASY"/>
    <x v="0"/>
    <x v="5"/>
    <n v="50200789"/>
    <s v="EVER CONSUMER SALES, INC."/>
    <x v="0"/>
    <x v="0"/>
    <x v="0"/>
    <x v="0"/>
  </r>
  <r>
    <x v="113"/>
    <s v="EAST VISAYAS"/>
    <s v="11/11/P001/50200789"/>
    <s v="EVER CONSUMER SALES, INC. NPK DT"/>
    <s v="01"/>
    <s v="037413"/>
    <s v="METRO FRESH 'n EASY-"/>
    <x v="0"/>
    <x v="5"/>
    <n v="50200789"/>
    <s v="EVER CONSUMER SALES, INC."/>
    <x v="0"/>
    <x v="0"/>
    <x v="0"/>
    <x v="0"/>
  </r>
  <r>
    <x v="114"/>
    <s v="EAST VISAYAS"/>
    <s v="11/11/P001/50200789"/>
    <s v="EVER CONSUMER SALES, INC. NPK DT"/>
    <s v="01"/>
    <s v="039003"/>
    <s v="METRO STORE BOGO GRO"/>
    <x v="0"/>
    <x v="5"/>
    <n v="50200789"/>
    <s v="EVER CONSUMER SALES, INC."/>
    <x v="0"/>
    <x v="0"/>
    <x v="0"/>
    <x v="0"/>
  </r>
  <r>
    <x v="115"/>
    <s v="EAST VISAYAS"/>
    <s v="11/11/P001/50200789"/>
    <s v="EVER CONSUMER SALES, INC. NPK DT"/>
    <s v="01"/>
    <s v="039004"/>
    <s v="METRO STORE BOGO COS"/>
    <x v="0"/>
    <x v="5"/>
    <n v="50200789"/>
    <s v="EVER CONSUMER SALES, INC."/>
    <x v="0"/>
    <x v="0"/>
    <x v="0"/>
    <x v="0"/>
  </r>
  <r>
    <x v="116"/>
    <s v="EAST VISAYAS"/>
    <s v="11/11/P001/50200789"/>
    <s v="EVER CONSUMER SALES, INC. NPK DT"/>
    <s v="01"/>
    <s v="039005"/>
    <s v="METRO STORE BOGO FOO"/>
    <x v="0"/>
    <x v="5"/>
    <n v="50200789"/>
    <s v="EVER CONSUMER SALES, INC."/>
    <x v="0"/>
    <x v="0"/>
    <x v="0"/>
    <x v="0"/>
  </r>
  <r>
    <x v="117"/>
    <s v="EAST VISAYAS"/>
    <s v="11/11/P001/50200789"/>
    <s v="EVER CONSUMER SALES, INC. NPK DT"/>
    <s v="01"/>
    <s v="039007"/>
    <s v="METRO LAPU LAPU"/>
    <x v="0"/>
    <x v="5"/>
    <n v="50200789"/>
    <s v="EVER CONSUMER SALES, INC."/>
    <x v="0"/>
    <x v="0"/>
    <x v="0"/>
    <x v="0"/>
  </r>
  <r>
    <x v="118"/>
    <s v="EAST VISAYAS"/>
    <s v="11/11/P001/50200789"/>
    <s v="EVER CONSUMER SALES, INC. NPK DT"/>
    <s v="01"/>
    <s v="039027"/>
    <s v="METRO LAPU LAPU FOOD"/>
    <x v="0"/>
    <x v="5"/>
    <n v="50200789"/>
    <s v="EVER CONSUMER SALES, INC."/>
    <x v="0"/>
    <x v="0"/>
    <x v="0"/>
    <x v="0"/>
  </r>
  <r>
    <x v="119"/>
    <s v="EAST VISAYAS"/>
    <s v="11/11/P001/50200789"/>
    <s v="EVER CONSUMER SALES, INC. NPK DT"/>
    <s v="01"/>
    <s v="039205"/>
    <s v="METRO MAMBALING"/>
    <x v="0"/>
    <x v="5"/>
    <n v="50200789"/>
    <s v="EVER CONSUMER SALES, INC."/>
    <x v="0"/>
    <x v="0"/>
    <x v="0"/>
    <x v="0"/>
  </r>
  <r>
    <x v="120"/>
    <s v="EAST VISAYAS"/>
    <s v="11/11/P001/50200789"/>
    <s v="EVER CONSUMER SALES, INC. NPK DT"/>
    <s v="01"/>
    <s v="039206"/>
    <s v="METRO MAMBALING FOOD"/>
    <x v="0"/>
    <x v="5"/>
    <n v="50200789"/>
    <s v="EVER CONSUMER SALES, INC."/>
    <x v="0"/>
    <x v="0"/>
    <x v="0"/>
    <x v="0"/>
  </r>
  <r>
    <x v="121"/>
    <s v="EAST VISAYAS"/>
    <s v="11/11/P001/50200789"/>
    <s v="EVER CONSUMER SALES, INC. NPK DT"/>
    <s v="11"/>
    <s v="033153"/>
    <s v="METRO TOLEDO - GROCE"/>
    <x v="0"/>
    <x v="5"/>
    <n v="50200789"/>
    <s v="EVER CONSUMER SALES, INC."/>
    <x v="1"/>
    <x v="1"/>
    <x v="0"/>
    <x v="0"/>
  </r>
  <r>
    <x v="122"/>
    <s v="EAST VISAYAS"/>
    <s v="11/11/P001/50200789"/>
    <s v="EVER CONSUMER SALES, INC. NPK DT"/>
    <s v="11"/>
    <s v="037179"/>
    <s v="METRO TOLEDO FOODS"/>
    <x v="0"/>
    <x v="5"/>
    <n v="50200789"/>
    <s v="EVER CONSUMER SALES, INC."/>
    <x v="1"/>
    <x v="1"/>
    <x v="0"/>
    <x v="0"/>
  </r>
  <r>
    <x v="123"/>
    <s v="EAST VISAYAS"/>
    <s v="11/11/P001/50200789"/>
    <s v="EVER CONSUMER SALES, INC. NPK DT"/>
    <s v="11"/>
    <s v="037180"/>
    <s v="METRO NAGA FOODS"/>
    <x v="0"/>
    <x v="5"/>
    <n v="50200789"/>
    <s v="EVER CONSUMER SALES, INC."/>
    <x v="1"/>
    <x v="1"/>
    <x v="0"/>
    <x v="0"/>
  </r>
  <r>
    <x v="124"/>
    <s v="EAST VISAYAS"/>
    <s v="11/11/P001/50200789"/>
    <s v="EVER CONSUMER SALES, INC. NPK DT"/>
    <s v="11"/>
    <s v="038562"/>
    <s v="METRO NAGA - GROCERY"/>
    <x v="0"/>
    <x v="5"/>
    <n v="50200789"/>
    <s v="EVER CONSUMER SALES, INC."/>
    <x v="1"/>
    <x v="1"/>
    <x v="0"/>
    <x v="0"/>
  </r>
  <r>
    <x v="125"/>
    <s v="EAST VISAYAS"/>
    <s v="11/11/P001/50200789"/>
    <s v="EVER CONSUMER SALES, INC. NPK DT"/>
    <s v="11"/>
    <s v="038564"/>
    <s v="METRO NAGA - COSMETI"/>
    <x v="0"/>
    <x v="5"/>
    <n v="50200789"/>
    <s v="EVER CONSUMER SALES, INC."/>
    <x v="1"/>
    <x v="1"/>
    <x v="0"/>
    <x v="0"/>
  </r>
  <r>
    <x v="126"/>
    <s v="GMA"/>
    <s v="11/11/P001/50200411"/>
    <s v="SALES TEAM MARKETING, INC.II"/>
    <s v="01"/>
    <s v="016254"/>
    <s v="METRO SUPERMARKET"/>
    <x v="0"/>
    <x v="5"/>
    <n v="50200411"/>
    <s v="SALES TEAM MARKETING, INC.II"/>
    <x v="19"/>
    <x v="19"/>
    <x v="0"/>
    <x v="0"/>
  </r>
  <r>
    <x v="127"/>
    <s v="MT SUPERMARKETS"/>
    <s v="11/11/P001/15127576"/>
    <s v="ACRO TEAM INC. -3"/>
    <s v="Not assigned"/>
    <s v="000149"/>
    <s v="METRO MARKET MARKET"/>
    <x v="0"/>
    <x v="5"/>
    <n v="15127576"/>
    <s v="ACRO TEAM INC. -3"/>
    <x v="20"/>
    <x v="20"/>
    <x v="0"/>
    <x v="0"/>
  </r>
  <r>
    <x v="128"/>
    <s v="MT SUPERMARKETS"/>
    <s v="11/11/P001/15127576"/>
    <s v="ACRO TEAM INC. -3"/>
    <s v="Not assigned"/>
    <s v="000151"/>
    <s v="METRO MARKET MARKET"/>
    <x v="0"/>
    <x v="5"/>
    <n v="15127576"/>
    <s v="ACRO TEAM INC. -3"/>
    <x v="20"/>
    <x v="20"/>
    <x v="0"/>
    <x v="0"/>
  </r>
  <r>
    <x v="129"/>
    <s v="MT SUPERMARKETS"/>
    <s v="11/11/P001/15127576"/>
    <s v="ACRO TEAM INC. -3"/>
    <s v="Not assigned"/>
    <s v="000152"/>
    <s v="METRO MARKET MARKET"/>
    <x v="0"/>
    <x v="5"/>
    <n v="15127576"/>
    <s v="ACRO TEAM INC. -3"/>
    <x v="20"/>
    <x v="20"/>
    <x v="0"/>
    <x v="0"/>
  </r>
  <r>
    <x v="130"/>
    <s v="MT SUPERMARKETS"/>
    <s v="11/11/P001/15127576"/>
    <s v="ACRO TEAM INC. -3"/>
    <s v="Not assigned"/>
    <s v="000153"/>
    <s v="METRO MARKET MARKET"/>
    <x v="0"/>
    <x v="5"/>
    <n v="15127576"/>
    <s v="ACRO TEAM INC. -3"/>
    <x v="20"/>
    <x v="20"/>
    <x v="0"/>
    <x v="0"/>
  </r>
  <r>
    <x v="131"/>
    <s v="MT SUPERMARKETS"/>
    <s v="11/11/P001/15127576"/>
    <s v="ACRO TEAM INC. -3"/>
    <s v="Not assigned"/>
    <s v="000164"/>
    <s v="METRO MARKET MARKET"/>
    <x v="0"/>
    <x v="5"/>
    <n v="15127576"/>
    <s v="ACRO TEAM INC. -3"/>
    <x v="20"/>
    <x v="20"/>
    <x v="0"/>
    <x v="0"/>
  </r>
  <r>
    <x v="132"/>
    <s v="MT SUPERMARKETS"/>
    <s v="11/11/P001/15127576"/>
    <s v="ACRO TEAM INC. -3"/>
    <s v="Not assigned"/>
    <s v="000171"/>
    <s v="METRO NEWPORT PASAY"/>
    <x v="0"/>
    <x v="5"/>
    <n v="15127576"/>
    <s v="ACRO TEAM INC. -3"/>
    <x v="20"/>
    <x v="20"/>
    <x v="0"/>
    <x v="0"/>
  </r>
  <r>
    <x v="133"/>
    <s v="MT SUPERMARKETS"/>
    <s v="11/11/P001/15127576"/>
    <s v="ACRO TEAM INC. -3"/>
    <s v="Not assigned"/>
    <s v="000175"/>
    <s v="METRO STORE IMUS - S"/>
    <x v="0"/>
    <x v="5"/>
    <n v="15127576"/>
    <s v="ACRO TEAM INC. -3"/>
    <x v="20"/>
    <x v="20"/>
    <x v="0"/>
    <x v="0"/>
  </r>
  <r>
    <x v="134"/>
    <s v="MT SUPERMARKETS"/>
    <s v="11/11/P001/15127576"/>
    <s v="ACRO TEAM INC. -3"/>
    <s v="Not assigned"/>
    <s v="000186"/>
    <s v="METRO MARKET MARKET"/>
    <x v="0"/>
    <x v="5"/>
    <n v="15127576"/>
    <s v="ACRO TEAM INC. -3"/>
    <x v="20"/>
    <x v="20"/>
    <x v="0"/>
    <x v="0"/>
  </r>
  <r>
    <x v="135"/>
    <s v="NORTH MINDANAO"/>
    <s v="11/11/P001/50200438"/>
    <s v="GOLDEN LIBY'S TREE INC."/>
    <s v="01"/>
    <s v="000002"/>
    <s v="METRO SURIGAO SHOPPI"/>
    <x v="0"/>
    <x v="5"/>
    <n v="50200438"/>
    <s v="GOLDEN LIBY'S TREE INC."/>
    <x v="13"/>
    <x v="13"/>
    <x v="0"/>
    <x v="0"/>
  </r>
  <r>
    <x v="136"/>
    <s v="SOUTH LUZON"/>
    <s v="11/11/P001/15112794"/>
    <s v="RT MONTANA LEGAZPI"/>
    <s v="Not assigned"/>
    <s v="405529"/>
    <s v="METRO LEGAZPI"/>
    <x v="0"/>
    <x v="5"/>
    <n v="15112794"/>
    <s v="RT MONTANA LEGAZPI"/>
    <x v="21"/>
    <x v="21"/>
    <x v="0"/>
    <x v="0"/>
  </r>
  <r>
    <x v="137"/>
    <s v="SOUTH LUZON"/>
    <s v="11/11/P001/50200774"/>
    <s v="CHRIS JANN MARKETING"/>
    <s v="01"/>
    <s v="0648"/>
    <s v="METRO LUCENA - LUCEN"/>
    <x v="0"/>
    <x v="5"/>
    <n v="50200774"/>
    <s v="CHRIS JANN MARKETING"/>
    <x v="22"/>
    <x v="22"/>
    <x v="0"/>
    <x v="0"/>
  </r>
  <r>
    <x v="138"/>
    <s v="SOUTH LUZON"/>
    <s v="11/11/P001/50200774"/>
    <s v="CHRIS JANN MARKETING"/>
    <s v="01"/>
    <s v="1256"/>
    <s v="METRO LUCENA - COSME"/>
    <x v="0"/>
    <x v="5"/>
    <n v="50200774"/>
    <s v="CHRIS JANN MARKETING"/>
    <x v="22"/>
    <x v="22"/>
    <x v="0"/>
    <x v="0"/>
  </r>
  <r>
    <x v="139"/>
    <s v="WEST VISAYAS"/>
    <s v="11/11/P001/50200861"/>
    <s v="FA NEPAN SALES INC."/>
    <s v="01"/>
    <s v="005555"/>
    <s v="METRO GAISANO - TALI"/>
    <x v="0"/>
    <x v="5"/>
    <n v="50200861"/>
    <s v="FA NEPAN SALES INC."/>
    <x v="10"/>
    <x v="10"/>
    <x v="0"/>
    <x v="0"/>
  </r>
  <r>
    <x v="140"/>
    <s v="NORTH MINDANAO"/>
    <s v="11/11/P001/50200859"/>
    <s v="SOUTHERN MINDANAO ENTERPRISES"/>
    <s v="01"/>
    <s v="000045"/>
    <s v="CECILE'S PHARMACY (S"/>
    <x v="1"/>
    <x v="6"/>
    <n v="50200859"/>
    <s v="SOUTHERN MINDANAO ENTERPRISES"/>
    <x v="23"/>
    <x v="23"/>
    <x v="0"/>
    <x v="0"/>
  </r>
  <r>
    <x v="141"/>
    <s v="NORTH MINDANAO"/>
    <s v="11/11/P001/50200799"/>
    <s v="RISA TRADERS MARKETING CORP."/>
    <s v="01"/>
    <s v="901120"/>
    <s v="GENERIKA PHARMACY(PA"/>
    <x v="1"/>
    <x v="7"/>
    <n v="50200799"/>
    <s v="RISA TRADERS MARKETING CORP."/>
    <x v="3"/>
    <x v="3"/>
    <x v="0"/>
    <x v="0"/>
  </r>
  <r>
    <x v="142"/>
    <s v="SOUTH MINDANAO"/>
    <s v="11/11/P001/50200816"/>
    <s v="SONIC SALES &amp; DISTRIBUTION INC 1 -DT"/>
    <s v="21"/>
    <s v="018573"/>
    <s v="GENERIKA DRUGSTORE -"/>
    <x v="1"/>
    <x v="7"/>
    <n v="50200816"/>
    <s v="SONIC SALES &amp; DISTRIBUTION INC"/>
    <x v="24"/>
    <x v="24"/>
    <x v="0"/>
    <x v="0"/>
  </r>
  <r>
    <x v="143"/>
    <s v="GMA"/>
    <s v="11/11/P001/50200095"/>
    <s v="CREST PRIDE MKTG."/>
    <s v="01"/>
    <s v="F00002"/>
    <s v="HBC INC."/>
    <x v="1"/>
    <x v="8"/>
    <n v="50200095"/>
    <s v="CREST PRIDE MARKETING INC"/>
    <x v="25"/>
    <x v="25"/>
    <x v="0"/>
    <x v="0"/>
  </r>
  <r>
    <x v="144"/>
    <s v="GMA"/>
    <s v="11/11/P001/50200095"/>
    <s v="CREST PRIDE MKTG."/>
    <s v="01"/>
    <s v="H00214"/>
    <s v="HBC INC."/>
    <x v="1"/>
    <x v="8"/>
    <n v="50200095"/>
    <s v="CREST PRIDE MARKETING INC"/>
    <x v="25"/>
    <x v="25"/>
    <x v="0"/>
    <x v="0"/>
  </r>
  <r>
    <x v="145"/>
    <s v="GMA"/>
    <s v="11/11/P001/50200095"/>
    <s v="CREST PRIDE MKTG."/>
    <s v="01"/>
    <s v="H01289"/>
    <s v="SAVEMORE PHARMACY AN"/>
    <x v="1"/>
    <x v="8"/>
    <n v="50200095"/>
    <s v="CREST PRIDE MARKETING INC"/>
    <x v="25"/>
    <x v="25"/>
    <x v="0"/>
    <x v="0"/>
  </r>
  <r>
    <x v="146"/>
    <s v="GMA"/>
    <s v="11/11/P001/50200095"/>
    <s v="CREST PRIDE MKTG."/>
    <s v="01"/>
    <s v="H01313"/>
    <s v="SAVEMORE PHARMACY &amp;"/>
    <x v="1"/>
    <x v="8"/>
    <n v="50200095"/>
    <s v="CREST PRIDE MARKETING INC"/>
    <x v="25"/>
    <x v="25"/>
    <x v="0"/>
    <x v="0"/>
  </r>
  <r>
    <x v="147"/>
    <s v="NORTH MINDANAO"/>
    <s v="11/11/P001/50200859"/>
    <s v="SOUTHERN MINDANAO ENTERPRISES"/>
    <s v="01"/>
    <s v="000116"/>
    <s v="JOAN'S PHARMACY"/>
    <x v="1"/>
    <x v="9"/>
    <n v="50200859"/>
    <s v="SOUTHERN MINDANAO ENTERPRISES"/>
    <x v="23"/>
    <x v="23"/>
    <x v="0"/>
    <x v="0"/>
  </r>
  <r>
    <x v="148"/>
    <s v="NORTH MINDANAO"/>
    <s v="11/11/P001/50200859"/>
    <s v="SOUTHERN MINDANAO ENTERPRISES"/>
    <s v="01"/>
    <s v="009542"/>
    <s v="JOAN'S PHARMACY (WMM"/>
    <x v="1"/>
    <x v="9"/>
    <n v="50200859"/>
    <s v="SOUTHERN MINDANAO ENTERPRISES"/>
    <x v="23"/>
    <x v="23"/>
    <x v="0"/>
    <x v="0"/>
  </r>
  <r>
    <x v="149"/>
    <s v="WEST VISAYAS"/>
    <s v="11/11/P001/50200861"/>
    <s v="FA NEPAN SALES INC."/>
    <s v="01"/>
    <s v="000013"/>
    <s v="NEGROS GRACE PHARMAC"/>
    <x v="1"/>
    <x v="10"/>
    <n v="50200861"/>
    <s v="FA NEPAN SALES INC."/>
    <x v="10"/>
    <x v="10"/>
    <x v="0"/>
    <x v="0"/>
  </r>
  <r>
    <x v="150"/>
    <s v="EAST VISAYAS"/>
    <s v="11/11/P001/15167847"/>
    <s v="ZHANLIN MARKETING NORTH"/>
    <s v="01"/>
    <s v="000129"/>
    <s v="ROSE PHARMACY - CATA"/>
    <x v="1"/>
    <x v="11"/>
    <n v="15167847"/>
    <s v="ZHANLIN MARKETING NORTH"/>
    <x v="26"/>
    <x v="26"/>
    <x v="0"/>
    <x v="0"/>
  </r>
  <r>
    <x v="151"/>
    <s v="EAST VISAYAS"/>
    <s v="11/11/P001/15167848"/>
    <s v="ZHANLIN MARKETING WEST"/>
    <s v="01"/>
    <s v="000001"/>
    <s v="ROSE PHARMACY-CATBAL"/>
    <x v="1"/>
    <x v="11"/>
    <n v="15167848"/>
    <s v="ZHANLIN MARKETING WEST"/>
    <x v="27"/>
    <x v="27"/>
    <x v="0"/>
    <x v="0"/>
  </r>
  <r>
    <x v="152"/>
    <s v="EAST VISAYAS"/>
    <s v="11/11/P001/15167848"/>
    <s v="ZHANLIN MARKETING WEST"/>
    <s v="01"/>
    <s v="000025"/>
    <s v="ROSE PHARMACY- CALBA"/>
    <x v="1"/>
    <x v="11"/>
    <n v="15167848"/>
    <s v="ZHANLIN MARKETING WEST"/>
    <x v="27"/>
    <x v="27"/>
    <x v="0"/>
    <x v="0"/>
  </r>
  <r>
    <x v="153"/>
    <s v="EAST VISAYAS"/>
    <s v="11/11/P001/50200426"/>
    <s v="ZHANLIN MARKETING"/>
    <s v="01"/>
    <s v="200014"/>
    <s v="ROSE PHARMACY - BORO"/>
    <x v="1"/>
    <x v="11"/>
    <n v="50200426"/>
    <s v="ZHAN LIN MARKETING"/>
    <x v="28"/>
    <x v="28"/>
    <x v="0"/>
    <x v="0"/>
  </r>
  <r>
    <x v="154"/>
    <s v="EAST VISAYAS"/>
    <s v="11/11/P001/50200426"/>
    <s v="ZHANLIN MARKETING"/>
    <s v="01"/>
    <s v="500352"/>
    <s v="ROSE PHARMACY GUIUAN"/>
    <x v="1"/>
    <x v="11"/>
    <n v="50200426"/>
    <s v="ZHAN LIN MARKETING"/>
    <x v="28"/>
    <x v="28"/>
    <x v="0"/>
    <x v="0"/>
  </r>
  <r>
    <x v="155"/>
    <s v="EAST VISAYAS"/>
    <s v="11/11/P001/50200784"/>
    <s v="R8 DISTRIBUTION AND LOGISTICS"/>
    <s v="01"/>
    <s v="000007"/>
    <s v="ROSE PHARMACY - MAAS"/>
    <x v="1"/>
    <x v="11"/>
    <n v="50200784"/>
    <s v="R8 DISTRIBUTION AND LOGISTICS"/>
    <x v="2"/>
    <x v="2"/>
    <x v="0"/>
    <x v="0"/>
  </r>
  <r>
    <x v="156"/>
    <s v="EAST VISAYAS"/>
    <s v="11/11/P001/50200784"/>
    <s v="R8 DISTRIBUTION AND LOGISTICS"/>
    <s v="01"/>
    <s v="100005"/>
    <s v="ROSE PHARMACY - ORMO"/>
    <x v="1"/>
    <x v="11"/>
    <n v="50200784"/>
    <s v="R8 DISTRIBUTION AND LOGISTICS"/>
    <x v="2"/>
    <x v="2"/>
    <x v="0"/>
    <x v="0"/>
  </r>
  <r>
    <x v="157"/>
    <s v="EAST VISAYAS"/>
    <s v="11/11/P001/50200784"/>
    <s v="R8 DISTRIBUTION AND LOGISTICS"/>
    <s v="01"/>
    <s v="101192"/>
    <s v="ROSE PHARMACY - BAYB"/>
    <x v="1"/>
    <x v="11"/>
    <n v="50200784"/>
    <s v="R8 DISTRIBUTION AND LOGISTICS"/>
    <x v="2"/>
    <x v="2"/>
    <x v="0"/>
    <x v="0"/>
  </r>
  <r>
    <x v="158"/>
    <s v="EAST VISAYAS"/>
    <s v="11/11/P001/50200784"/>
    <s v="R8 DISTRIBUTION AND LOGISTICS"/>
    <s v="11"/>
    <s v="870013"/>
    <s v="ROSE PHARMACY - TACL"/>
    <x v="1"/>
    <x v="11"/>
    <n v="50200784"/>
    <s v="R8 DISTRIBUTION AND LOGISTICS"/>
    <x v="12"/>
    <x v="12"/>
    <x v="0"/>
    <x v="0"/>
  </r>
  <r>
    <x v="159"/>
    <s v="EAST VISAYAS"/>
    <s v="11/11/P001/50200789"/>
    <s v="EVER CONSUMER SALES, INC. MAGPK"/>
    <s v="01"/>
    <s v="026722"/>
    <s v="ROSE PHARMACY - MAND"/>
    <x v="1"/>
    <x v="11"/>
    <n v="50200789"/>
    <s v="EVER CONSUMER SALES, INC."/>
    <x v="29"/>
    <x v="29"/>
    <x v="0"/>
    <x v="0"/>
  </r>
  <r>
    <x v="160"/>
    <s v="EAST VISAYAS"/>
    <s v="11/11/P001/50200789"/>
    <s v="EVER CONSUMER SALES, INC. MAGPK"/>
    <s v="01"/>
    <s v="026723"/>
    <s v="ROSE PHARMACY - OSME"/>
    <x v="1"/>
    <x v="11"/>
    <n v="50200789"/>
    <s v="EVER CONSUMER SALES, INC."/>
    <x v="29"/>
    <x v="29"/>
    <x v="0"/>
    <x v="0"/>
  </r>
  <r>
    <x v="161"/>
    <s v="EAST VISAYAS"/>
    <s v="11/11/P001/50200789"/>
    <s v="EVER CONSUMER SALES, INC. MAGPK"/>
    <s v="01"/>
    <s v="026812"/>
    <s v="ROSE PHARMACY - JUAN"/>
    <x v="1"/>
    <x v="11"/>
    <n v="50200789"/>
    <s v="EVER CONSUMER SALES, INC."/>
    <x v="29"/>
    <x v="29"/>
    <x v="0"/>
    <x v="0"/>
  </r>
  <r>
    <x v="162"/>
    <s v="EAST VISAYAS"/>
    <s v="11/11/P001/50200789"/>
    <s v="EVER CONSUMER SALES, INC. MAGPK"/>
    <s v="01"/>
    <s v="036038"/>
    <s v="ROSE PHARM- BRIDGES"/>
    <x v="1"/>
    <x v="11"/>
    <n v="50200789"/>
    <s v="EVER CONSUMER SALES, INC."/>
    <x v="29"/>
    <x v="29"/>
    <x v="0"/>
    <x v="0"/>
  </r>
  <r>
    <x v="163"/>
    <s v="EAST VISAYAS"/>
    <s v="11/11/P001/50200789"/>
    <s v="EVER CONSUMER SALES, INC. MAGPK"/>
    <s v="01"/>
    <s v="036039"/>
    <s v="ROSE PHARM- SOUTHGAT"/>
    <x v="1"/>
    <x v="11"/>
    <n v="50200789"/>
    <s v="EVER CONSUMER SALES, INC."/>
    <x v="29"/>
    <x v="29"/>
    <x v="0"/>
    <x v="0"/>
  </r>
  <r>
    <x v="164"/>
    <s v="EAST VISAYAS"/>
    <s v="11/11/P001/50200789"/>
    <s v="EVER CONSUMER SALES, INC. MAGPK"/>
    <s v="01"/>
    <s v="036040"/>
    <s v="ROSE PHARM- MACTAN D"/>
    <x v="1"/>
    <x v="11"/>
    <n v="50200789"/>
    <s v="EVER CONSUMER SALES, INC."/>
    <x v="29"/>
    <x v="29"/>
    <x v="0"/>
    <x v="0"/>
  </r>
  <r>
    <x v="165"/>
    <s v="EAST VISAYAS"/>
    <s v="11/11/P001/50200789"/>
    <s v="EVER CONSUMER SALES, INC. MAGPK"/>
    <s v="01"/>
    <s v="036041"/>
    <s v="ROSE PHARM- VNU ARCA"/>
    <x v="1"/>
    <x v="11"/>
    <n v="50200789"/>
    <s v="EVER CONSUMER SALES, INC."/>
    <x v="29"/>
    <x v="29"/>
    <x v="0"/>
    <x v="0"/>
  </r>
  <r>
    <x v="166"/>
    <s v="EAST VISAYAS"/>
    <s v="11/11/P001/50200789"/>
    <s v="EVER CONSUMER SALES, INC. MAGPK"/>
    <s v="01"/>
    <s v="036042"/>
    <s v="ROSE PHARM-CANDUMAN"/>
    <x v="1"/>
    <x v="11"/>
    <n v="50200789"/>
    <s v="EVER CONSUMER SALES, INC."/>
    <x v="29"/>
    <x v="29"/>
    <x v="0"/>
    <x v="0"/>
  </r>
  <r>
    <x v="167"/>
    <s v="EAST VISAYAS"/>
    <s v="11/11/P001/50200789"/>
    <s v="EVER CONSUMER SALES, INC. MAGPK"/>
    <s v="01"/>
    <s v="036043"/>
    <s v="ROSE PHARM-PITOGO"/>
    <x v="1"/>
    <x v="11"/>
    <n v="50200789"/>
    <s v="EVER CONSUMER SALES, INC."/>
    <x v="29"/>
    <x v="29"/>
    <x v="0"/>
    <x v="0"/>
  </r>
  <r>
    <x v="168"/>
    <s v="EAST VISAYAS"/>
    <s v="11/11/P001/50200789"/>
    <s v="EVER CONSUMER SALES, INC. MAGPK"/>
    <s v="01"/>
    <s v="036044"/>
    <s v="ROSE PHARM-MITSUMI"/>
    <x v="1"/>
    <x v="11"/>
    <n v="50200789"/>
    <s v="EVER CONSUMER SALES, INC."/>
    <x v="29"/>
    <x v="29"/>
    <x v="0"/>
    <x v="0"/>
  </r>
  <r>
    <x v="169"/>
    <s v="EAST VISAYAS"/>
    <s v="11/11/P001/50200789"/>
    <s v="EVER CONSUMER SALES, INC. MAGPK"/>
    <s v="01"/>
    <s v="036045"/>
    <s v="ROSE PHARM-AVILA"/>
    <x v="1"/>
    <x v="11"/>
    <n v="50200789"/>
    <s v="EVER CONSUMER SALES, INC."/>
    <x v="29"/>
    <x v="29"/>
    <x v="0"/>
    <x v="0"/>
  </r>
  <r>
    <x v="170"/>
    <s v="EAST VISAYAS"/>
    <s v="11/11/P001/50200789"/>
    <s v="EVER CONSUMER SALES, INC. MAGPK"/>
    <s v="01"/>
    <s v="036046"/>
    <s v="ROSE PHARM-CYBERGATE"/>
    <x v="1"/>
    <x v="11"/>
    <n v="50200789"/>
    <s v="EVER CONSUMER SALES, INC."/>
    <x v="29"/>
    <x v="29"/>
    <x v="0"/>
    <x v="0"/>
  </r>
  <r>
    <x v="171"/>
    <s v="EAST VISAYAS"/>
    <s v="11/11/P001/50200789"/>
    <s v="EVER CONSUMER SALES, INC. MAGPK"/>
    <s v="01"/>
    <s v="036047"/>
    <s v="ROSE PHARM- AYALA"/>
    <x v="1"/>
    <x v="11"/>
    <n v="50200789"/>
    <s v="EVER CONSUMER SALES, INC."/>
    <x v="29"/>
    <x v="29"/>
    <x v="0"/>
    <x v="0"/>
  </r>
  <r>
    <x v="172"/>
    <s v="EAST VISAYAS"/>
    <s v="11/11/P001/50200789"/>
    <s v="EVER CONSUMER SALES, INC. MAGPK"/>
    <s v="01"/>
    <s v="036050"/>
    <s v="ROSE PHARM-TALAMBAN"/>
    <x v="1"/>
    <x v="11"/>
    <n v="50200789"/>
    <s v="EVER CONSUMER SALES, INC."/>
    <x v="29"/>
    <x v="29"/>
    <x v="0"/>
    <x v="0"/>
  </r>
  <r>
    <x v="173"/>
    <s v="EAST VISAYAS"/>
    <s v="11/11/P001/50200789"/>
    <s v="EVER CONSUMER SALES, INC. MAGPK"/>
    <s v="01"/>
    <s v="036059"/>
    <s v="ROSE PHARM - HIWAY G"/>
    <x v="1"/>
    <x v="11"/>
    <n v="50200789"/>
    <s v="EVER CONSUMER SALES, INC."/>
    <x v="29"/>
    <x v="29"/>
    <x v="0"/>
    <x v="0"/>
  </r>
  <r>
    <x v="174"/>
    <s v="EAST VISAYAS"/>
    <s v="11/11/P001/50200789"/>
    <s v="EVER CONSUMER SALES, INC. MAGPK"/>
    <s v="01"/>
    <s v="036075"/>
    <s v="ROSE PHARM.- RALOTA"/>
    <x v="1"/>
    <x v="11"/>
    <n v="50200789"/>
    <s v="EVER CONSUMER SALES, INC."/>
    <x v="29"/>
    <x v="29"/>
    <x v="0"/>
    <x v="0"/>
  </r>
  <r>
    <x v="175"/>
    <s v="EAST VISAYAS"/>
    <s v="11/11/P001/50200789"/>
    <s v="EVER CONSUMER SALES, INC. MAGPK"/>
    <s v="01"/>
    <s v="036076"/>
    <s v="ROSE PHARM.- LILOAN"/>
    <x v="1"/>
    <x v="11"/>
    <n v="50200789"/>
    <s v="EVER CONSUMER SALES, INC."/>
    <x v="29"/>
    <x v="29"/>
    <x v="0"/>
    <x v="0"/>
  </r>
  <r>
    <x v="176"/>
    <s v="EAST VISAYAS"/>
    <s v="11/11/P001/50200789"/>
    <s v="EVER CONSUMER SALES, INC. MAGPK"/>
    <s v="01"/>
    <s v="036077"/>
    <s v="ROSE PHARM.- CONSOLA"/>
    <x v="1"/>
    <x v="11"/>
    <n v="50200789"/>
    <s v="EVER CONSUMER SALES, INC."/>
    <x v="29"/>
    <x v="29"/>
    <x v="0"/>
    <x v="0"/>
  </r>
  <r>
    <x v="177"/>
    <s v="EAST VISAYAS"/>
    <s v="11/11/P001/50200789"/>
    <s v="EVER CONSUMER SALES, INC. MAGPK"/>
    <s v="01"/>
    <s v="036079"/>
    <s v="ROSE PHARM.- FOODA C"/>
    <x v="1"/>
    <x v="11"/>
    <n v="50200789"/>
    <s v="EVER CONSUMER SALES, INC."/>
    <x v="29"/>
    <x v="29"/>
    <x v="0"/>
    <x v="0"/>
  </r>
  <r>
    <x v="178"/>
    <s v="EAST VISAYAS"/>
    <s v="11/11/P001/50200789"/>
    <s v="EVER CONSUMER SALES, INC. MAGPK"/>
    <s v="01"/>
    <s v="036080"/>
    <s v="ROSE PHARM.- PRINCE"/>
    <x v="1"/>
    <x v="11"/>
    <n v="50200789"/>
    <s v="EVER CONSUMER SALES, INC."/>
    <x v="29"/>
    <x v="29"/>
    <x v="0"/>
    <x v="0"/>
  </r>
  <r>
    <x v="179"/>
    <s v="EAST VISAYAS"/>
    <s v="11/11/P001/50200789"/>
    <s v="EVER CONSUMER SALES, INC. MAGPK"/>
    <s v="01"/>
    <s v="036081"/>
    <s v="ROSE PHARM.- MAN. CE"/>
    <x v="1"/>
    <x v="11"/>
    <n v="50200789"/>
    <s v="EVER CONSUMER SALES, INC."/>
    <x v="29"/>
    <x v="29"/>
    <x v="0"/>
    <x v="0"/>
  </r>
  <r>
    <x v="180"/>
    <s v="EAST VISAYAS"/>
    <s v="11/11/P001/50200789"/>
    <s v="EVER CONSUMER SALES, INC. MAGPK"/>
    <s v="01"/>
    <s v="036083"/>
    <s v="ROSE PHARM.- RADASA"/>
    <x v="1"/>
    <x v="11"/>
    <n v="50200789"/>
    <s v="EVER CONSUMER SALES, INC."/>
    <x v="29"/>
    <x v="29"/>
    <x v="0"/>
    <x v="0"/>
  </r>
  <r>
    <x v="181"/>
    <s v="EAST VISAYAS"/>
    <s v="11/11/P001/50200789"/>
    <s v="EVER CONSUMER SALES, INC. MAGPK"/>
    <s v="01"/>
    <s v="036084"/>
    <s v="ROSE PHARM.- GMC"/>
    <x v="1"/>
    <x v="11"/>
    <n v="50200789"/>
    <s v="EVER CONSUMER SALES, INC."/>
    <x v="29"/>
    <x v="29"/>
    <x v="0"/>
    <x v="0"/>
  </r>
  <r>
    <x v="182"/>
    <s v="EAST VISAYAS"/>
    <s v="11/11/P001/50200789"/>
    <s v="EVER CONSUMER SALES, INC. MAGPK"/>
    <s v="01"/>
    <s v="036085"/>
    <s v="ROSE PHARM.- MARINA"/>
    <x v="1"/>
    <x v="11"/>
    <n v="50200789"/>
    <s v="EVER CONSUMER SALES, INC."/>
    <x v="29"/>
    <x v="29"/>
    <x v="0"/>
    <x v="0"/>
  </r>
  <r>
    <x v="183"/>
    <s v="EAST VISAYAS"/>
    <s v="11/11/P001/50200789"/>
    <s v="EVER CONSUMER SALES, INC. MAGPK"/>
    <s v="01"/>
    <s v="036086"/>
    <s v="ROSE PHARM.- V.RAMA"/>
    <x v="1"/>
    <x v="11"/>
    <n v="50200789"/>
    <s v="EVER CONSUMER SALES, INC."/>
    <x v="29"/>
    <x v="29"/>
    <x v="0"/>
    <x v="0"/>
  </r>
  <r>
    <x v="184"/>
    <s v="EAST VISAYAS"/>
    <s v="11/11/P001/50200789"/>
    <s v="EVER CONSUMER SALES, INC. MAGPK"/>
    <s v="01"/>
    <s v="036087"/>
    <s v="ROSE PHARM.- E.MALL"/>
    <x v="1"/>
    <x v="11"/>
    <n v="50200789"/>
    <s v="EVER CONSUMER SALES, INC."/>
    <x v="29"/>
    <x v="29"/>
    <x v="0"/>
    <x v="0"/>
  </r>
  <r>
    <x v="185"/>
    <s v="EAST VISAYAS"/>
    <s v="11/11/P001/50200789"/>
    <s v="EVER CONSUMER SALES, INC. MAGPK"/>
    <s v="01"/>
    <s v="036088"/>
    <s v="ROSE PHARM.- JAKOSAL"/>
    <x v="1"/>
    <x v="11"/>
    <n v="50200789"/>
    <s v="EVER CONSUMER SALES, INC."/>
    <x v="29"/>
    <x v="29"/>
    <x v="0"/>
    <x v="0"/>
  </r>
  <r>
    <x v="186"/>
    <s v="EAST VISAYAS"/>
    <s v="11/11/P001/50200789"/>
    <s v="EVER CONSUMER SALES, INC. MAGPK"/>
    <s v="01"/>
    <s v="036089"/>
    <s v="ROSE PHARM.- LEGASPI"/>
    <x v="1"/>
    <x v="11"/>
    <n v="50200789"/>
    <s v="EVER CONSUMER SALES, INC."/>
    <x v="29"/>
    <x v="29"/>
    <x v="0"/>
    <x v="0"/>
  </r>
  <r>
    <x v="187"/>
    <s v="EAST VISAYAS"/>
    <s v="11/11/P001/50200789"/>
    <s v="EVER CONSUMER SALES, INC. MAGPK"/>
    <s v="01"/>
    <s v="036090"/>
    <s v="ROSE PHARM.- ORIENTE"/>
    <x v="1"/>
    <x v="11"/>
    <n v="50200789"/>
    <s v="EVER CONSUMER SALES, INC."/>
    <x v="29"/>
    <x v="29"/>
    <x v="0"/>
    <x v="0"/>
  </r>
  <r>
    <x v="188"/>
    <s v="EAST VISAYAS"/>
    <s v="11/11/P001/50200789"/>
    <s v="EVER CONSUMER SALES, INC. MAGPK"/>
    <s v="01"/>
    <s v="036095"/>
    <s v="ROSE PHARM.- SM"/>
    <x v="1"/>
    <x v="11"/>
    <n v="50200789"/>
    <s v="EVER CONSUMER SALES, INC."/>
    <x v="29"/>
    <x v="29"/>
    <x v="0"/>
    <x v="0"/>
  </r>
  <r>
    <x v="189"/>
    <s v="EAST VISAYAS"/>
    <s v="11/11/P001/50200789"/>
    <s v="EVER CONSUMER SALES, INC. MAGPK"/>
    <s v="01"/>
    <s v="036096"/>
    <s v="ROSE PHARM.- OSMEÑA"/>
    <x v="1"/>
    <x v="11"/>
    <n v="50200789"/>
    <s v="EVER CONSUMER SALES, INC."/>
    <x v="29"/>
    <x v="29"/>
    <x v="0"/>
    <x v="0"/>
  </r>
  <r>
    <x v="190"/>
    <s v="EAST VISAYAS"/>
    <s v="11/11/P001/50200789"/>
    <s v="EVER CONSUMER SALES, INC. MAGPK"/>
    <s v="01"/>
    <s v="037218"/>
    <s v="ROSE PHARM INC - EXP"/>
    <x v="1"/>
    <x v="11"/>
    <n v="50200789"/>
    <s v="EVER CONSUMER SALES, INC."/>
    <x v="29"/>
    <x v="29"/>
    <x v="0"/>
    <x v="0"/>
  </r>
  <r>
    <x v="191"/>
    <s v="EAST VISAYAS"/>
    <s v="11/11/P001/50200789"/>
    <s v="EVER CONSUMER SALES, INC. MAGPK"/>
    <s v="01"/>
    <s v="037242"/>
    <s v="ROSE PHARMACY INC. -"/>
    <x v="1"/>
    <x v="11"/>
    <n v="50200789"/>
    <s v="EVER CONSUMER SALES, INC."/>
    <x v="29"/>
    <x v="29"/>
    <x v="0"/>
    <x v="0"/>
  </r>
  <r>
    <x v="192"/>
    <s v="EAST VISAYAS"/>
    <s v="11/11/P001/50200789"/>
    <s v="EVER CONSUMER SALES, INC. MAGPK"/>
    <s v="01"/>
    <s v="037246"/>
    <s v="ROSE PHARMACY INC. -"/>
    <x v="1"/>
    <x v="11"/>
    <n v="50200789"/>
    <s v="EVER CONSUMER SALES, INC."/>
    <x v="29"/>
    <x v="29"/>
    <x v="0"/>
    <x v="0"/>
  </r>
  <r>
    <x v="193"/>
    <s v="EAST VISAYAS"/>
    <s v="11/11/P001/50200789"/>
    <s v="EVER CONSUMER SALES, INC. MAGPK"/>
    <s v="01"/>
    <s v="037973"/>
    <s v="ROSE PHARM.-MARIBAGO"/>
    <x v="1"/>
    <x v="11"/>
    <n v="50200789"/>
    <s v="EVER CONSUMER SALES, INC."/>
    <x v="29"/>
    <x v="29"/>
    <x v="0"/>
    <x v="0"/>
  </r>
  <r>
    <x v="194"/>
    <s v="EAST VISAYAS"/>
    <s v="11/11/P001/50200789"/>
    <s v="EVER CONSUMER SALES, INC. MAGPK"/>
    <s v="01"/>
    <s v="037974"/>
    <s v="ROSE PHRAM.-TITA GWA"/>
    <x v="1"/>
    <x v="11"/>
    <n v="50200789"/>
    <s v="EVER CONSUMER SALES, INC."/>
    <x v="29"/>
    <x v="29"/>
    <x v="0"/>
    <x v="0"/>
  </r>
  <r>
    <x v="195"/>
    <s v="EAST VISAYAS"/>
    <s v="11/11/P001/50200789"/>
    <s v="EVER CONSUMER SALES, INC. MAGPK"/>
    <s v="01"/>
    <s v="037975"/>
    <s v="ROSE PHARM.-TABOK IN"/>
    <x v="1"/>
    <x v="11"/>
    <n v="50200789"/>
    <s v="EVER CONSUMER SALES, INC."/>
    <x v="29"/>
    <x v="29"/>
    <x v="0"/>
    <x v="0"/>
  </r>
  <r>
    <x v="196"/>
    <s v="EAST VISAYAS"/>
    <s v="11/11/P001/50200789"/>
    <s v="EVER CONSUMER SALES, INC. MAGPK"/>
    <s v="01"/>
    <s v="038029"/>
    <s v="ROSE PHARMACY - USC"/>
    <x v="1"/>
    <x v="11"/>
    <n v="50200789"/>
    <s v="EVER CONSUMER SALES, INC."/>
    <x v="29"/>
    <x v="29"/>
    <x v="0"/>
    <x v="0"/>
  </r>
  <r>
    <x v="197"/>
    <s v="EAST VISAYAS"/>
    <s v="11/11/P001/50200789"/>
    <s v="EVER CONSUMER SALES, INC. MAGPK"/>
    <s v="11"/>
    <s v="010236"/>
    <s v="ROSE PHARMACY - CARC"/>
    <x v="1"/>
    <x v="11"/>
    <n v="50200789"/>
    <s v="EVER CONSUMER SALES, INC."/>
    <x v="30"/>
    <x v="1"/>
    <x v="0"/>
    <x v="0"/>
  </r>
  <r>
    <x v="198"/>
    <s v="EAST VISAYAS"/>
    <s v="11/11/P001/50200789"/>
    <s v="EVER CONSUMER SALES, INC. MAGPK"/>
    <s v="11"/>
    <s v="036048"/>
    <s v="ROSE PHARM- RABAYA"/>
    <x v="1"/>
    <x v="11"/>
    <n v="50200789"/>
    <s v="EVER CONSUMER SALES, INC."/>
    <x v="30"/>
    <x v="1"/>
    <x v="0"/>
    <x v="0"/>
  </r>
  <r>
    <x v="199"/>
    <s v="EAST VISAYAS"/>
    <s v="11/11/P001/50200789"/>
    <s v="EVER CONSUMER SALES, INC. MAGPK"/>
    <s v="11"/>
    <s v="036051"/>
    <s v="ROSE PHARM- PLAZA MA"/>
    <x v="1"/>
    <x v="11"/>
    <n v="50200789"/>
    <s v="EVER CONSUMER SALES, INC."/>
    <x v="30"/>
    <x v="1"/>
    <x v="0"/>
    <x v="0"/>
  </r>
  <r>
    <x v="200"/>
    <s v="EAST VISAYAS"/>
    <s v="11/11/P001/50200789"/>
    <s v="EVER CONSUMER SALES, INC. MAGPK"/>
    <s v="11"/>
    <s v="036091"/>
    <s v="ROSE PHARM.- TABUNOK"/>
    <x v="1"/>
    <x v="11"/>
    <n v="50200789"/>
    <s v="EVER CONSUMER SALES, INC."/>
    <x v="30"/>
    <x v="1"/>
    <x v="0"/>
    <x v="0"/>
  </r>
  <r>
    <x v="201"/>
    <s v="EAST VISAYAS"/>
    <s v="11/11/P001/50200789"/>
    <s v="EVER CONSUMER SALES, INC. MAGPK"/>
    <s v="11"/>
    <s v="036092"/>
    <s v="ROSE PHARM.- LAGTANG"/>
    <x v="1"/>
    <x v="11"/>
    <n v="50200789"/>
    <s v="EVER CONSUMER SALES, INC."/>
    <x v="30"/>
    <x v="1"/>
    <x v="0"/>
    <x v="0"/>
  </r>
  <r>
    <x v="202"/>
    <s v="EAST VISAYAS"/>
    <s v="11/11/P001/50200789"/>
    <s v="EVER CONSUMER SALES, INC. MAGPK"/>
    <s v="11"/>
    <s v="036093"/>
    <s v="ROSE PHARM.- MINGLA"/>
    <x v="1"/>
    <x v="11"/>
    <n v="50200789"/>
    <s v="EVER CONSUMER SALES, INC."/>
    <x v="30"/>
    <x v="1"/>
    <x v="0"/>
    <x v="0"/>
  </r>
  <r>
    <x v="203"/>
    <s v="EAST VISAYAS"/>
    <s v="11/11/P001/50200789"/>
    <s v="EVER CONSUMER SALES, INC. MAGPK"/>
    <s v="11"/>
    <s v="036094"/>
    <s v="ROSE PHARM.- PARDO"/>
    <x v="1"/>
    <x v="11"/>
    <n v="50200789"/>
    <s v="EVER CONSUMER SALES, INC."/>
    <x v="30"/>
    <x v="1"/>
    <x v="0"/>
    <x v="0"/>
  </r>
  <r>
    <x v="204"/>
    <s v="EAST VISAYAS"/>
    <s v="11/11/P001/50200789"/>
    <s v="EVER CONSUMER SALES, INC. MAGPK"/>
    <s v="11"/>
    <s v="300042"/>
    <s v="ROSE PHARMACY - ARGA"/>
    <x v="1"/>
    <x v="11"/>
    <n v="50200789"/>
    <s v="EVER CONSUMER SALES, INC."/>
    <x v="30"/>
    <x v="1"/>
    <x v="0"/>
    <x v="0"/>
  </r>
  <r>
    <x v="205"/>
    <s v="EAST VISAYAS"/>
    <s v="11/11/P001/50200789"/>
    <s v="EVER CONSUMER SALES, INC. MAGPK"/>
    <s v="11"/>
    <s v="300572"/>
    <s v="ROSE PHARM - LEAH's"/>
    <x v="1"/>
    <x v="11"/>
    <n v="50200789"/>
    <s v="EVER CONSUMER SALES, INC."/>
    <x v="30"/>
    <x v="1"/>
    <x v="0"/>
    <x v="0"/>
  </r>
  <r>
    <x v="206"/>
    <s v="EAST VISAYAS"/>
    <s v="11/11/P001/50200789"/>
    <s v="EVER CONSUMER SALES, INC. MAGPK"/>
    <s v="Not assigned"/>
    <s v="036049"/>
    <s v="ROSE PHARM-UC BANILA"/>
    <x v="1"/>
    <x v="11"/>
    <n v="50200789"/>
    <s v="EVER CONSUMER SALES, INC."/>
    <x v="29"/>
    <x v="29"/>
    <x v="0"/>
    <x v="0"/>
  </r>
  <r>
    <x v="207"/>
    <s v="EAST VISAYAS"/>
    <s v="11/11/P001/50200789"/>
    <s v="EVER CONSUMER SALES, INC. MAGPK"/>
    <s v="Not assigned"/>
    <s v="036052"/>
    <s v="ROSE PHARM-A.S FORTU"/>
    <x v="1"/>
    <x v="11"/>
    <n v="50200789"/>
    <s v="EVER CONSUMER SALES, INC."/>
    <x v="29"/>
    <x v="29"/>
    <x v="0"/>
    <x v="0"/>
  </r>
  <r>
    <x v="208"/>
    <s v="EAST VISAYAS"/>
    <s v="11/11/P001/50200789"/>
    <s v="EVER CONSUMER SALES, INC. MAGPK"/>
    <s v="Not assigned"/>
    <s v="039204"/>
    <s v="ROSE PHARM - ANITAS"/>
    <x v="1"/>
    <x v="11"/>
    <n v="50200789"/>
    <s v="EVER CONSUMER SALES, INC."/>
    <x v="29"/>
    <x v="29"/>
    <x v="0"/>
    <x v="0"/>
  </r>
  <r>
    <x v="209"/>
    <s v="GMA"/>
    <s v="11/11/P001/50200095"/>
    <s v="CREST PRIDE MKTG."/>
    <s v="01"/>
    <s v="H00061"/>
    <s v="ROSE MARIE DRUG"/>
    <x v="1"/>
    <x v="11"/>
    <n v="50200095"/>
    <s v="CREST PRIDE MARKETING INC"/>
    <x v="25"/>
    <x v="25"/>
    <x v="0"/>
    <x v="0"/>
  </r>
  <r>
    <x v="210"/>
    <s v="GMA"/>
    <s v="11/11/P001/50200095"/>
    <s v="CREST PRIDE MKTG."/>
    <s v="01"/>
    <s v="H00881"/>
    <s v="ROSE PHARMACY - ASIA"/>
    <x v="1"/>
    <x v="11"/>
    <n v="50200095"/>
    <s v="CREST PRIDE MARKETING INC"/>
    <x v="25"/>
    <x v="25"/>
    <x v="0"/>
    <x v="0"/>
  </r>
  <r>
    <x v="211"/>
    <s v="GMA"/>
    <s v="11/11/P001/50200411"/>
    <s v="SALES TEAM MARKETING, INC.II"/>
    <s v="01"/>
    <s v="024582"/>
    <s v="ROSE STORE (BATASAN)"/>
    <x v="1"/>
    <x v="11"/>
    <n v="50200411"/>
    <s v="SALES TEAM MARKETING, INC.II"/>
    <x v="19"/>
    <x v="19"/>
    <x v="0"/>
    <x v="0"/>
  </r>
  <r>
    <x v="212"/>
    <s v="GMA"/>
    <s v="11/11/P001/50200411"/>
    <s v="SALES TEAM MARKETING, INC.II"/>
    <s v="01"/>
    <s v="091453"/>
    <s v="ROSE STORE(SITIO RUB"/>
    <x v="1"/>
    <x v="11"/>
    <n v="50200411"/>
    <s v="SALES TEAM MARKETING, INC.II"/>
    <x v="19"/>
    <x v="19"/>
    <x v="0"/>
    <x v="0"/>
  </r>
  <r>
    <x v="213"/>
    <s v="GMA"/>
    <s v="11/11/P001/50200411"/>
    <s v="SALES TEAM MARKETING, INC.II"/>
    <s v="01"/>
    <s v="093522"/>
    <s v="ROSE STORE (WESTBANK"/>
    <x v="1"/>
    <x v="11"/>
    <n v="50200411"/>
    <s v="SALES TEAM MARKETING, INC.II"/>
    <x v="19"/>
    <x v="19"/>
    <x v="0"/>
    <x v="0"/>
  </r>
  <r>
    <x v="214"/>
    <s v="GMA"/>
    <s v="11/11/P001/50200411"/>
    <s v="SALES TEAM MARKETING, INC.II"/>
    <s v="01"/>
    <s v="094750"/>
    <s v="ROSE ANN STORE (JENN"/>
    <x v="1"/>
    <x v="11"/>
    <n v="50200411"/>
    <s v="SALES TEAM MARKETING, INC.II"/>
    <x v="19"/>
    <x v="19"/>
    <x v="0"/>
    <x v="0"/>
  </r>
  <r>
    <x v="215"/>
    <s v="GMA"/>
    <s v="11/11/P001/50200411"/>
    <s v="SALES TEAM MARKETING, INC.II"/>
    <s v="01"/>
    <s v="095717"/>
    <s v="ROSE STORE (DAANG TU"/>
    <x v="1"/>
    <x v="11"/>
    <n v="50200411"/>
    <s v="SALES TEAM MARKETING, INC.II"/>
    <x v="19"/>
    <x v="19"/>
    <x v="0"/>
    <x v="0"/>
  </r>
  <r>
    <x v="216"/>
    <s v="GMA"/>
    <s v="11/11/P001/50200411"/>
    <s v="SALES TEAM MARKETING, INC.II"/>
    <s v="01"/>
    <s v="095768"/>
    <s v="ROSE &amp; REB STORE (EA"/>
    <x v="1"/>
    <x v="11"/>
    <n v="50200411"/>
    <s v="SALES TEAM MARKETING, INC.II"/>
    <x v="19"/>
    <x v="19"/>
    <x v="0"/>
    <x v="0"/>
  </r>
  <r>
    <x v="217"/>
    <s v="GMA"/>
    <s v="11/11/P001/50200411"/>
    <s v="SALES TEAM MARKETING, INC.II"/>
    <s v="01"/>
    <s v="098693"/>
    <s v="ROSE YEN STORE (B-SI"/>
    <x v="1"/>
    <x v="11"/>
    <n v="50200411"/>
    <s v="SALES TEAM MARKETING, INC.II"/>
    <x v="19"/>
    <x v="19"/>
    <x v="0"/>
    <x v="0"/>
  </r>
  <r>
    <x v="218"/>
    <s v="GMA"/>
    <s v="11/11/P001/50200411"/>
    <s v="SALES TEAM MARKETING, INC.II"/>
    <s v="01"/>
    <s v="099027"/>
    <s v="ROSE STORE (B. SILAN"/>
    <x v="1"/>
    <x v="11"/>
    <n v="50200411"/>
    <s v="SALES TEAM MARKETING, INC.II"/>
    <x v="19"/>
    <x v="19"/>
    <x v="0"/>
    <x v="0"/>
  </r>
  <r>
    <x v="219"/>
    <s v="GMA"/>
    <s v="11/11/P001/50200411"/>
    <s v="SALES TEAM MARKETING, INC.II"/>
    <s v="01"/>
    <s v="099091"/>
    <s v="MARY ROSE STORE (B."/>
    <x v="1"/>
    <x v="11"/>
    <n v="50200411"/>
    <s v="SALES TEAM MARKETING, INC.II"/>
    <x v="19"/>
    <x v="19"/>
    <x v="0"/>
    <x v="0"/>
  </r>
  <r>
    <x v="220"/>
    <s v="GMA"/>
    <s v="11/11/P001/50200411"/>
    <s v="SALES TEAM MARKETING, INC.II"/>
    <s v="01"/>
    <s v="503663"/>
    <s v="ROSE N JAIME STORE ("/>
    <x v="1"/>
    <x v="11"/>
    <n v="50200411"/>
    <s v="SALES TEAM MARKETING, INC.II"/>
    <x v="19"/>
    <x v="19"/>
    <x v="0"/>
    <x v="0"/>
  </r>
  <r>
    <x v="221"/>
    <s v="GMA"/>
    <s v="11/11/P001/50200411"/>
    <s v="SALES TEAM MARKETING, INC.II"/>
    <s v="01"/>
    <s v="511580"/>
    <s v="ROSE STORE (CAINTA)"/>
    <x v="1"/>
    <x v="11"/>
    <n v="50200411"/>
    <s v="SALES TEAM MARKETING, INC.II"/>
    <x v="19"/>
    <x v="19"/>
    <x v="0"/>
    <x v="0"/>
  </r>
  <r>
    <x v="222"/>
    <s v="GMA"/>
    <s v="11/11/P001/50200411"/>
    <s v="SALES TEAM MARKETING, INC.II"/>
    <s v="01"/>
    <s v="511858"/>
    <s v="ROSE STORE (OLANDES)"/>
    <x v="1"/>
    <x v="11"/>
    <n v="50200411"/>
    <s v="SALES TEAM MARKETING, INC.II"/>
    <x v="19"/>
    <x v="19"/>
    <x v="0"/>
    <x v="0"/>
  </r>
  <r>
    <x v="223"/>
    <s v="GMA"/>
    <s v="11/11/P001/50200411"/>
    <s v="SALES TEAM MARKETING, INC.II"/>
    <s v="01"/>
    <s v="512195"/>
    <s v="ROSE STORE (822-SAN"/>
    <x v="1"/>
    <x v="11"/>
    <n v="50200411"/>
    <s v="SALES TEAM MARKETING, INC.II"/>
    <x v="19"/>
    <x v="19"/>
    <x v="0"/>
    <x v="0"/>
  </r>
  <r>
    <x v="224"/>
    <s v="GMA"/>
    <s v="11/11/P001/50200411"/>
    <s v="SALES TEAM MARKETING, INC.II"/>
    <s v="03"/>
    <s v="095111"/>
    <s v="ROSE STORE (FLOODWAY"/>
    <x v="1"/>
    <x v="11"/>
    <n v="50200411"/>
    <s v="SALES TEAM MARKETING, INC.II"/>
    <x v="19"/>
    <x v="19"/>
    <x v="0"/>
    <x v="0"/>
  </r>
  <r>
    <x v="225"/>
    <s v="GMA"/>
    <s v="11/11/P001/50200411"/>
    <s v="SALES TEAM MARKETING, INC.II"/>
    <s v="Not assigned"/>
    <s v="091615"/>
    <s v="ROSE STORE (PINAGBUH"/>
    <x v="1"/>
    <x v="11"/>
    <n v="50200411"/>
    <s v="SALES TEAM MARKETING, INC.II"/>
    <x v="19"/>
    <x v="19"/>
    <x v="0"/>
    <x v="0"/>
  </r>
  <r>
    <x v="226"/>
    <s v="GMA"/>
    <s v="11/11/P001/50200411"/>
    <s v="SALES TEAM MARKETING, INC.II"/>
    <s v="Not assigned"/>
    <s v="094532"/>
    <s v="ROSE STORE (MAGSAYSA"/>
    <x v="1"/>
    <x v="11"/>
    <n v="50200411"/>
    <s v="SALES TEAM MARKETING, INC.II"/>
    <x v="19"/>
    <x v="19"/>
    <x v="0"/>
    <x v="0"/>
  </r>
  <r>
    <x v="227"/>
    <s v="GMA"/>
    <s v="11/11/P001/50200411"/>
    <s v="SALES TEAM MARKETING, INC.II"/>
    <s v="Not assigned"/>
    <s v="095847"/>
    <s v="ROSE (STORE) MAYBUNG"/>
    <x v="1"/>
    <x v="11"/>
    <n v="50200411"/>
    <s v="SALES TEAM MARKETING, INC.II"/>
    <x v="19"/>
    <x v="19"/>
    <x v="0"/>
    <x v="0"/>
  </r>
  <r>
    <x v="228"/>
    <s v="NORTH LUZON"/>
    <s v="11/11/P001/50200296"/>
    <s v="IRCAS MONTEMAYOR TRADING INC."/>
    <s v="Not assigned"/>
    <s v="202185"/>
    <s v="ROSE MONIQUE PHARMAC"/>
    <x v="1"/>
    <x v="11"/>
    <n v="50200296"/>
    <s v="IRCAS MONTEMAYOR TRADING INC."/>
    <x v="31"/>
    <x v="30"/>
    <x v="0"/>
    <x v="0"/>
  </r>
  <r>
    <x v="229"/>
    <s v="NORTH MINDANAO"/>
    <s v="11/11/P001/15113328"/>
    <s v="LATOYA 888 CORPORATION"/>
    <s v="01"/>
    <s v="000038"/>
    <s v="ROSE PHARMACY(VALENC"/>
    <x v="1"/>
    <x v="11"/>
    <n v="15182488"/>
    <s v="VITA-LIZE DISTRIBUTIONS"/>
    <x v="32"/>
    <x v="31"/>
    <x v="0"/>
    <x v="0"/>
  </r>
  <r>
    <x v="230"/>
    <s v="NORTH MINDANAO"/>
    <s v="11/11/P001/15113328"/>
    <s v="LATOYA 888 CORPORATION"/>
    <s v="01"/>
    <s v="000039"/>
    <s v="ROSE PHARMACY(MLYBLY"/>
    <x v="1"/>
    <x v="11"/>
    <n v="15182488"/>
    <s v="VITA-LIZE DISTRIBUTIONS"/>
    <x v="32"/>
    <x v="31"/>
    <x v="0"/>
    <x v="0"/>
  </r>
  <r>
    <x v="231"/>
    <s v="NORTH MINDANAO"/>
    <s v="11/11/P001/15113328"/>
    <s v="LATOYA 888 CORPORATION"/>
    <s v="01"/>
    <s v="007046"/>
    <s v="ROSE PHARMACY II -VA"/>
    <x v="1"/>
    <x v="11"/>
    <n v="15182488"/>
    <s v="VITA-LIZE DISTRIBUTIONS"/>
    <x v="32"/>
    <x v="31"/>
    <x v="0"/>
    <x v="0"/>
  </r>
  <r>
    <x v="232"/>
    <s v="NORTH MINDANAO"/>
    <s v="11/11/P001/15113328"/>
    <s v="LATOYA 888 CORPORATION"/>
    <s v="Not assigned"/>
    <s v="999047"/>
    <s v="ROSE PHARMACY VALENC"/>
    <x v="1"/>
    <x v="11"/>
    <n v="15182488"/>
    <s v="VITA-LIZE DISTRIBUTIONS"/>
    <x v="32"/>
    <x v="31"/>
    <x v="0"/>
    <x v="0"/>
  </r>
  <r>
    <x v="233"/>
    <s v="NORTH MINDANAO"/>
    <s v="11/11/P001/50200799"/>
    <s v="RISA TRADERS MARKETING CORP."/>
    <s v="01"/>
    <s v="001400"/>
    <s v="ROSE PHAR (OZAMIZ-90"/>
    <x v="1"/>
    <x v="11"/>
    <n v="50200799"/>
    <s v="RISA TRADERS MARKETING CORP."/>
    <x v="3"/>
    <x v="3"/>
    <x v="0"/>
    <x v="0"/>
  </r>
  <r>
    <x v="234"/>
    <s v="NORTH MINDANAO"/>
    <s v="11/11/P001/50200799"/>
    <s v="RISA TRADERS MARKETING CORP."/>
    <s v="01"/>
    <s v="003676"/>
    <s v="ROSE PHAR (PAGADIAN-"/>
    <x v="1"/>
    <x v="11"/>
    <n v="50200799"/>
    <s v="RISA TRADERS MARKETING CORP."/>
    <x v="3"/>
    <x v="3"/>
    <x v="0"/>
    <x v="0"/>
  </r>
  <r>
    <x v="235"/>
    <s v="NORTH MINDANAO"/>
    <s v="11/11/P001/50200799"/>
    <s v="RISA TRADERS MARKETING CORP."/>
    <s v="01"/>
    <s v="901022"/>
    <s v="ROSE PHAR (OROQUIETA"/>
    <x v="1"/>
    <x v="11"/>
    <n v="50200799"/>
    <s v="RISA TRADERS MARKETING CORP."/>
    <x v="3"/>
    <x v="3"/>
    <x v="0"/>
    <x v="0"/>
  </r>
  <r>
    <x v="236"/>
    <s v="NORTH MINDANAO"/>
    <s v="11/11/P001/50200799"/>
    <s v="RISA TRADERS MARKETING CORP."/>
    <s v="01"/>
    <s v="901024"/>
    <s v="ROSE PHAR (DIPOLOG-9"/>
    <x v="1"/>
    <x v="11"/>
    <n v="50200799"/>
    <s v="RISA TRADERS MARKETING CORP."/>
    <x v="3"/>
    <x v="3"/>
    <x v="0"/>
    <x v="0"/>
  </r>
  <r>
    <x v="237"/>
    <s v="NORTH MINDANAO"/>
    <s v="11/11/P001/50200803"/>
    <s v="A.V.A. DISTRIBUTIONS CORP."/>
    <s v="01"/>
    <s v="508461"/>
    <s v="ROSE PHARMACY /Butua"/>
    <x v="1"/>
    <x v="11"/>
    <n v="50200803"/>
    <s v="A.V.A. DISTRIBUTIONS CORP."/>
    <x v="15"/>
    <x v="15"/>
    <x v="0"/>
    <x v="0"/>
  </r>
  <r>
    <x v="238"/>
    <s v="NORTH MINDANAO"/>
    <s v="11/11/P001/50200803"/>
    <s v="A.V.A. DISTRIBUTIONS CORP."/>
    <s v="01"/>
    <s v="600002"/>
    <s v="ROSE PHARMACY / Bayu"/>
    <x v="1"/>
    <x v="11"/>
    <n v="50200803"/>
    <s v="A.V.A. DISTRIBUTIONS CORP."/>
    <x v="15"/>
    <x v="15"/>
    <x v="0"/>
    <x v="0"/>
  </r>
  <r>
    <x v="239"/>
    <s v="SOUTH LUZON"/>
    <s v="11/11/P001/50200347"/>
    <s v="SOLIDCORE ENTERPRISE"/>
    <s v="03"/>
    <s v="003668"/>
    <s v="ROSE STORE-MOBO"/>
    <x v="1"/>
    <x v="11"/>
    <n v="50200347"/>
    <s v="SOLIDCORE ENTERPRISE"/>
    <x v="33"/>
    <x v="32"/>
    <x v="0"/>
    <x v="0"/>
  </r>
  <r>
    <x v="240"/>
    <s v="SOUTH LUZON"/>
    <s v="11/11/P001/50200416"/>
    <s v="PAUL MICHAEL ENTERPRISES I"/>
    <s v="Not assigned"/>
    <s v="407636"/>
    <s v="ROSE PHARMACY INC -"/>
    <x v="1"/>
    <x v="11"/>
    <n v="50200416"/>
    <s v="PAUL MICHAEL ENTERPRISES I"/>
    <x v="34"/>
    <x v="33"/>
    <x v="0"/>
    <x v="0"/>
  </r>
  <r>
    <x v="241"/>
    <s v="SOUTH LUZON"/>
    <s v="11/11/P001/50200778"/>
    <s v="RT MONTANA DISTRIBUTORS CORP."/>
    <s v="01"/>
    <s v="000461"/>
    <s v="ROSE PHARMACY (NAGA)"/>
    <x v="1"/>
    <x v="11"/>
    <n v="50200778"/>
    <s v="RT MONTANA DISTRIBUTORS CORP."/>
    <x v="35"/>
    <x v="34"/>
    <x v="0"/>
    <x v="0"/>
  </r>
  <r>
    <x v="242"/>
    <s v="SOUTH LUZON"/>
    <s v="11/11/P001/50200778"/>
    <s v="RT MONTANA DISTRIBUTORS CORP."/>
    <s v="01"/>
    <s v="012784"/>
    <s v="ROSE  PHARMACY 2  (N"/>
    <x v="1"/>
    <x v="11"/>
    <n v="50200778"/>
    <s v="RT MONTANA DISTRIBUTORS CORP."/>
    <x v="35"/>
    <x v="34"/>
    <x v="0"/>
    <x v="0"/>
  </r>
  <r>
    <x v="243"/>
    <s v="SOUTH MINDANAO"/>
    <s v="11/11/P001/15127589"/>
    <s v="JOYSANT DISTRIBUTORS"/>
    <s v="03"/>
    <s v="004044"/>
    <s v="ROSE PHARMACY ACHARO"/>
    <x v="1"/>
    <x v="11"/>
    <n v="15127589"/>
    <s v="JOYSANT DISTRIBUTORS"/>
    <x v="8"/>
    <x v="8"/>
    <x v="0"/>
    <x v="0"/>
  </r>
  <r>
    <x v="244"/>
    <s v="SOUTH MINDANAO"/>
    <s v="11/11/P001/15127589"/>
    <s v="JOYSANT DISTRIBUTORS"/>
    <s v="03"/>
    <s v="004045"/>
    <s v="ROSE PHARMACY MARBEL"/>
    <x v="1"/>
    <x v="11"/>
    <n v="15127589"/>
    <s v="JOYSANT DISTRIBUTORS"/>
    <x v="8"/>
    <x v="8"/>
    <x v="0"/>
    <x v="0"/>
  </r>
  <r>
    <x v="245"/>
    <s v="SOUTH MINDANAO"/>
    <s v="11/11/P001/15127589"/>
    <s v="JOYSANT DISTRIBUTORS"/>
    <s v="Not assigned"/>
    <s v="000576"/>
    <s v="ROSE PHARMACY PIONEE"/>
    <x v="1"/>
    <x v="11"/>
    <n v="15127589"/>
    <s v="JOYSANT DISTRIBUTORS"/>
    <x v="8"/>
    <x v="8"/>
    <x v="0"/>
    <x v="0"/>
  </r>
  <r>
    <x v="246"/>
    <s v="SOUTH MINDANAO"/>
    <s v="11/11/P001/15127589"/>
    <s v="JOYSANT DISTRIBUTORS"/>
    <s v="Not assigned"/>
    <s v="004046"/>
    <s v="ROSE PHARMACY TACURO"/>
    <x v="1"/>
    <x v="11"/>
    <n v="15127589"/>
    <s v="JOYSANT DISTRIBUTORS"/>
    <x v="8"/>
    <x v="8"/>
    <x v="0"/>
    <x v="0"/>
  </r>
  <r>
    <x v="247"/>
    <s v="SOUTH MINDANAO"/>
    <s v="11/11/P001/15127589"/>
    <s v="JOYSANT DISTRIBUTORS"/>
    <s v="Not assigned"/>
    <s v="089903"/>
    <s v="ROSE PHARMACY-LAGAO"/>
    <x v="1"/>
    <x v="11"/>
    <n v="15127589"/>
    <s v="JOYSANT DISTRIBUTORS"/>
    <x v="8"/>
    <x v="8"/>
    <x v="0"/>
    <x v="0"/>
  </r>
  <r>
    <x v="248"/>
    <s v="SOUTH MINDANAO"/>
    <s v="11/11/P001/50200341"/>
    <s v="MADAYAWAY DISTRIBUTOR, INC."/>
    <s v="03"/>
    <s v="019475"/>
    <s v="ROSE PHARMACY OSMEÑA"/>
    <x v="1"/>
    <x v="11"/>
    <n v="50200341"/>
    <s v="MADAYAWAY DISTRIBUTOR, INC."/>
    <x v="16"/>
    <x v="16"/>
    <x v="0"/>
    <x v="0"/>
  </r>
  <r>
    <x v="249"/>
    <s v="SOUTH MINDANAO"/>
    <s v="11/11/P001/50200341"/>
    <s v="MADAYAWAY DISTRIBUTOR, INC."/>
    <s v="11"/>
    <s v="010609"/>
    <s v="ROSE PHARMACY - MATI"/>
    <x v="1"/>
    <x v="11"/>
    <n v="50200341"/>
    <s v="MADAYAWAY DISTRIBUTOR, INC."/>
    <x v="36"/>
    <x v="35"/>
    <x v="0"/>
    <x v="0"/>
  </r>
  <r>
    <x v="250"/>
    <s v="SOUTH MINDANAO"/>
    <s v="11/11/P001/50200816"/>
    <s v="SONIC SALES &amp; DISTRIBUTION INC 1 -DT"/>
    <s v="01"/>
    <s v="000148"/>
    <s v="ROSE PHARMACY - 903"/>
    <x v="1"/>
    <x v="11"/>
    <n v="50200816"/>
    <s v="SONIC SALES &amp; DISTRIBUTION INC"/>
    <x v="25"/>
    <x v="36"/>
    <x v="0"/>
    <x v="0"/>
  </r>
  <r>
    <x v="251"/>
    <s v="SOUTH MINDANAO"/>
    <s v="11/11/P001/50200816"/>
    <s v="SONIC SALES &amp; DISTRIBUTION INC 1 -DT"/>
    <s v="01"/>
    <s v="008676"/>
    <s v="ROSE PHARMACY - KID"/>
    <x v="1"/>
    <x v="11"/>
    <n v="50200816"/>
    <s v="SONIC SALES &amp; DISTRIBUTION INC"/>
    <x v="25"/>
    <x v="36"/>
    <x v="0"/>
    <x v="0"/>
  </r>
  <r>
    <x v="252"/>
    <s v="SOUTH MINDANAO"/>
    <s v="11/11/P001/50200816"/>
    <s v="SONIC SALES &amp; DISTRIBUTION INC 1 -DT"/>
    <s v="01"/>
    <s v="013497"/>
    <s v="ROSE PHARMACY - TORI"/>
    <x v="1"/>
    <x v="11"/>
    <n v="50200816"/>
    <s v="SONIC SALES &amp; DISTRIBUTION INC"/>
    <x v="25"/>
    <x v="36"/>
    <x v="0"/>
    <x v="0"/>
  </r>
  <r>
    <x v="253"/>
    <s v="SOUTH MINDANAO"/>
    <s v="11/11/P001/50200816"/>
    <s v="SONIC SALES &amp; DISTRIBUTION INC 1 -DT"/>
    <s v="01"/>
    <s v="013498"/>
    <s v="ROSE PHARMACY - MATI"/>
    <x v="1"/>
    <x v="11"/>
    <n v="50200816"/>
    <s v="SONIC SALES &amp; DISTRIBUTION INC"/>
    <x v="25"/>
    <x v="36"/>
    <x v="0"/>
    <x v="0"/>
  </r>
  <r>
    <x v="254"/>
    <s v="SOUTH MINDANAO"/>
    <s v="11/11/P001/50200816"/>
    <s v="SONIC SALES &amp; DISTRIBUTION INC 1 -DT"/>
    <s v="01"/>
    <s v="013499"/>
    <s v="ROSE PHARMACY - ILUS"/>
    <x v="1"/>
    <x v="11"/>
    <n v="50200816"/>
    <s v="SONIC SALES &amp; DISTRIBUTION INC"/>
    <x v="25"/>
    <x v="36"/>
    <x v="0"/>
    <x v="0"/>
  </r>
  <r>
    <x v="255"/>
    <s v="SOUTH MINDANAO"/>
    <s v="11/11/P001/50200816"/>
    <s v="SONIC SALES &amp; DISTRIBUTION INC 1 -DT"/>
    <s v="01"/>
    <s v="013500"/>
    <s v="ROSE PHARMACY - CM R"/>
    <x v="1"/>
    <x v="11"/>
    <n v="50200816"/>
    <s v="SONIC SALES &amp; DISTRIBUTION INC"/>
    <x v="25"/>
    <x v="36"/>
    <x v="0"/>
    <x v="0"/>
  </r>
  <r>
    <x v="256"/>
    <s v="SOUTH MINDANAO"/>
    <s v="11/11/P001/50200816"/>
    <s v="SONIC SALES &amp; DISTRIBUTION INC 1 -DT"/>
    <s v="01"/>
    <s v="013501"/>
    <s v="ROSE PHARMACY - SAN"/>
    <x v="1"/>
    <x v="11"/>
    <n v="50200816"/>
    <s v="SONIC SALES &amp; DISTRIBUTION INC"/>
    <x v="25"/>
    <x v="36"/>
    <x v="0"/>
    <x v="0"/>
  </r>
  <r>
    <x v="257"/>
    <s v="SOUTH MINDANAO"/>
    <s v="11/11/P001/50200816"/>
    <s v="SONIC SALES &amp; DISTRIBUTION INC 1 -DT"/>
    <s v="01"/>
    <s v="013502"/>
    <s v="ROSE PHARMACY - AGDA"/>
    <x v="1"/>
    <x v="11"/>
    <n v="50200816"/>
    <s v="SONIC SALES &amp; DISTRIBUTION INC"/>
    <x v="25"/>
    <x v="36"/>
    <x v="0"/>
    <x v="0"/>
  </r>
  <r>
    <x v="258"/>
    <s v="SOUTH MINDANAO"/>
    <s v="11/11/P001/50200816"/>
    <s v="SONIC SALES &amp; DISTRIBUTION INC 1 -DT"/>
    <s v="01"/>
    <s v="013504"/>
    <s v="ROSE PHARMACY - BUHA"/>
    <x v="1"/>
    <x v="11"/>
    <n v="50200816"/>
    <s v="SONIC SALES &amp; DISTRIBUTION INC"/>
    <x v="25"/>
    <x v="36"/>
    <x v="0"/>
    <x v="0"/>
  </r>
  <r>
    <x v="259"/>
    <s v="SOUTH MINDANAO"/>
    <s v="11/11/P001/50200816"/>
    <s v="SONIC SALES &amp; DISTRIBUTION INC 1 -DT"/>
    <s v="01"/>
    <s v="013505"/>
    <s v="ROSE PHARMACY - TAGU"/>
    <x v="1"/>
    <x v="11"/>
    <n v="50200816"/>
    <s v="SONIC SALES &amp; DISTRIBUTION INC"/>
    <x v="25"/>
    <x v="36"/>
    <x v="0"/>
    <x v="0"/>
  </r>
  <r>
    <x v="260"/>
    <s v="SOUTH MINDANAO"/>
    <s v="11/11/P001/50200816"/>
    <s v="SONIC SALES &amp; DISTRIBUTION INC 1 -DT"/>
    <s v="01"/>
    <s v="013506"/>
    <s v="ROSE PHARMACY- DIGOS"/>
    <x v="1"/>
    <x v="11"/>
    <n v="50200816"/>
    <s v="SONIC SALES &amp; DISTRIBUTION INC"/>
    <x v="25"/>
    <x v="36"/>
    <x v="0"/>
    <x v="0"/>
  </r>
  <r>
    <x v="261"/>
    <s v="SOUTH MINDANAO"/>
    <s v="11/11/P001/50200816"/>
    <s v="SONIC SALES &amp; DISTRIBUTION INC 1 -DT"/>
    <s v="01"/>
    <s v="013507"/>
    <s v="ROSE PHARMACY - PANA"/>
    <x v="1"/>
    <x v="11"/>
    <n v="50200816"/>
    <s v="SONIC SALES &amp; DISTRIBUTION INC"/>
    <x v="25"/>
    <x v="36"/>
    <x v="0"/>
    <x v="0"/>
  </r>
  <r>
    <x v="262"/>
    <s v="SOUTH MINDANAO"/>
    <s v="11/11/P001/50200816"/>
    <s v="SONIC SALES &amp; DISTRIBUTION INC 1 -DT"/>
    <s v="01"/>
    <s v="020767"/>
    <s v="ROSE PHARMACY (FTC T"/>
    <x v="1"/>
    <x v="11"/>
    <n v="50200816"/>
    <s v="SONIC SALES &amp; DISTRIBUTION INC"/>
    <x v="25"/>
    <x v="36"/>
    <x v="0"/>
    <x v="0"/>
  </r>
  <r>
    <x v="263"/>
    <s v="SOUTH MINDANAO"/>
    <s v="11/11/P001/50200816"/>
    <s v="SONIC SALES &amp; DISTRIBUTION INC 1 -DT"/>
    <s v="01"/>
    <s v="020768"/>
    <s v="ROSE PHARMACY (DUTER"/>
    <x v="1"/>
    <x v="11"/>
    <n v="50200816"/>
    <s v="SONIC SALES &amp; DISTRIBUTION INC"/>
    <x v="25"/>
    <x v="36"/>
    <x v="0"/>
    <x v="0"/>
  </r>
  <r>
    <x v="264"/>
    <s v="SOUTH MINDANAO"/>
    <s v="11/11/P001/50200816"/>
    <s v="SONIC SALES &amp; DISTRIBUTION INC 1 -DT"/>
    <s v="01"/>
    <s v="020769"/>
    <s v="ROSE PHARMACY (PANAC"/>
    <x v="1"/>
    <x v="11"/>
    <n v="50200816"/>
    <s v="SONIC SALES &amp; DISTRIBUTION INC"/>
    <x v="25"/>
    <x v="36"/>
    <x v="0"/>
    <x v="0"/>
  </r>
  <r>
    <x v="265"/>
    <s v="SOUTH MINDANAO"/>
    <s v="11/11/P001/50200816"/>
    <s v="SONIC SALES &amp; DISTRIBUTION INC 1 -DT"/>
    <s v="01"/>
    <s v="020770"/>
    <s v="ROSE PHARMACY(NOVA T"/>
    <x v="1"/>
    <x v="11"/>
    <n v="50200816"/>
    <s v="SONIC SALES &amp; DISTRIBUTION INC"/>
    <x v="25"/>
    <x v="36"/>
    <x v="0"/>
    <x v="0"/>
  </r>
  <r>
    <x v="266"/>
    <s v="SOUTH MINDANAO"/>
    <s v="11/11/P001/50200816"/>
    <s v="SONIC SALES &amp; DISTRIBUTION INC 1 -DT"/>
    <s v="01"/>
    <s v="500583"/>
    <s v="ROSE PHARMACY - CM R"/>
    <x v="1"/>
    <x v="11"/>
    <n v="50200816"/>
    <s v="SONIC SALES &amp; DISTRIBUTION INC"/>
    <x v="25"/>
    <x v="36"/>
    <x v="0"/>
    <x v="0"/>
  </r>
  <r>
    <x v="267"/>
    <s v="SOUTH MINDANAO"/>
    <s v="11/11/P001/50200816"/>
    <s v="SONIC SALES &amp; DISTRIBUTION INC 1 -DT"/>
    <s v="01"/>
    <s v="500584"/>
    <s v="ROSE PHARMACY - DS/C"/>
    <x v="1"/>
    <x v="11"/>
    <n v="50200816"/>
    <s v="SONIC SALES &amp; DISTRIBUTION INC"/>
    <x v="25"/>
    <x v="36"/>
    <x v="0"/>
    <x v="0"/>
  </r>
  <r>
    <x v="268"/>
    <s v="SOUTH MINDANAO"/>
    <s v="11/11/P001/50200816"/>
    <s v="SONIC SALES &amp; DISTRIBUTION INC 1 -DT"/>
    <s v="01"/>
    <s v="500585"/>
    <s v="ROSE PHARMACY - TORI"/>
    <x v="1"/>
    <x v="11"/>
    <n v="50200816"/>
    <s v="SONIC SALES &amp; DISTRIBUTION INC"/>
    <x v="25"/>
    <x v="36"/>
    <x v="0"/>
    <x v="0"/>
  </r>
  <r>
    <x v="269"/>
    <s v="SOUTH MINDANAO"/>
    <s v="11/11/P001/50200816"/>
    <s v="SONIC SALES &amp; DISTRIBUTION INC 1 -DT"/>
    <s v="03"/>
    <s v="500586"/>
    <s v="ROSE PHARMACY - BHNG"/>
    <x v="1"/>
    <x v="11"/>
    <n v="50200816"/>
    <s v="SONIC SALES &amp; DISTRIBUTION INC"/>
    <x v="25"/>
    <x v="36"/>
    <x v="0"/>
    <x v="0"/>
  </r>
  <r>
    <x v="270"/>
    <s v="SOUTH MINDANAO"/>
    <s v="11/11/P001/50200816"/>
    <s v="SONIC SALES &amp; DISTRIBUTION INC 1 -DT"/>
    <s v="21"/>
    <s v="002524"/>
    <s v="ROSE PHARMACY - COT."/>
    <x v="1"/>
    <x v="11"/>
    <n v="50200816"/>
    <s v="SONIC SALES &amp; DISTRIBUTION INC"/>
    <x v="25"/>
    <x v="24"/>
    <x v="0"/>
    <x v="0"/>
  </r>
  <r>
    <x v="271"/>
    <s v="SOUTHERN TAGALOG"/>
    <s v="11/11/P001/50200434"/>
    <s v="DIAMOND DISTRIBUTION INC."/>
    <s v="01"/>
    <s v="103587"/>
    <s v="ROSE PHARMACY (CABU)"/>
    <x v="1"/>
    <x v="11"/>
    <n v="50200434"/>
    <s v="DIAMOND DISTRIBUTION INC."/>
    <x v="37"/>
    <x v="37"/>
    <x v="0"/>
    <x v="0"/>
  </r>
  <r>
    <x v="272"/>
    <s v="SOUTHERN TAGALOG"/>
    <s v="11/11/P001/50200434"/>
    <s v="DIAMOND DISTRIBUTION INC."/>
    <s v="01"/>
    <s v="107670"/>
    <s v="ROSE PHARMACY (SPED)"/>
    <x v="1"/>
    <x v="11"/>
    <n v="50200434"/>
    <s v="DIAMOND DISTRIBUTION INC."/>
    <x v="37"/>
    <x v="37"/>
    <x v="0"/>
    <x v="0"/>
  </r>
  <r>
    <x v="273"/>
    <s v="SOUTHERN TAGALOG"/>
    <s v="11/11/P001/50200434"/>
    <s v="DIAMOND DISTRIBUTION INC."/>
    <s v="01"/>
    <s v="115932"/>
    <s v="ROSE PHARMACY (CALA)"/>
    <x v="1"/>
    <x v="11"/>
    <n v="50200434"/>
    <s v="DIAMOND DISTRIBUTION INC."/>
    <x v="37"/>
    <x v="37"/>
    <x v="0"/>
    <x v="0"/>
  </r>
  <r>
    <x v="274"/>
    <s v="SOUTHERN TAGALOG"/>
    <s v="11/11/P001/50200434"/>
    <s v="DIAMOND DISTRIBUTION INC."/>
    <s v="01"/>
    <s v="218669"/>
    <s v="ROSE PHARMACY(LOSB)"/>
    <x v="1"/>
    <x v="11"/>
    <n v="50200434"/>
    <s v="DIAMOND DISTRIBUTION INC."/>
    <x v="37"/>
    <x v="37"/>
    <x v="0"/>
    <x v="0"/>
  </r>
  <r>
    <x v="275"/>
    <s v="SOUTHERN TAGALOG"/>
    <s v="11/11/P001/50200434"/>
    <s v="DIAMOND DISTRIBUTION INC."/>
    <s v="01"/>
    <s v="231889"/>
    <s v="ROSE PHAR. (BINA) 90"/>
    <x v="1"/>
    <x v="11"/>
    <n v="50200434"/>
    <s v="DIAMOND DISTRIBUTION INC."/>
    <x v="37"/>
    <x v="37"/>
    <x v="0"/>
    <x v="0"/>
  </r>
  <r>
    <x v="276"/>
    <s v="SOUTHERN TAGALOG"/>
    <s v="11/11/P001/50200808"/>
    <s v="J.E. DISTRIBUTORS INC. I – Lipa 1"/>
    <s v="01"/>
    <s v="001064"/>
    <s v="ROSE PHARMACY (BATS."/>
    <x v="1"/>
    <x v="11"/>
    <n v="50200808"/>
    <s v="J.E. DISTRIBUTORS (JEDI) INC.I"/>
    <x v="38"/>
    <x v="38"/>
    <x v="0"/>
    <x v="2"/>
  </r>
  <r>
    <x v="277"/>
    <s v="SOUTHERN TAGALOG"/>
    <s v="11/11/P001/50200808"/>
    <s v="J.E. DISTRIBUTORS INC. I – Lipa 1"/>
    <s v="01"/>
    <s v="001140"/>
    <s v="ROSE PHARMACY"/>
    <x v="1"/>
    <x v="11"/>
    <n v="50200808"/>
    <s v="J.E. DISTRIBUTORS (JEDI) INC.I"/>
    <x v="38"/>
    <x v="38"/>
    <x v="0"/>
    <x v="2"/>
  </r>
  <r>
    <x v="278"/>
    <s v="SOUTHERN TAGALOG"/>
    <s v="11/11/P001/50200808"/>
    <s v="J.E. DISTRIBUTORS INC. I – Lipa 1"/>
    <s v="01"/>
    <s v="009143"/>
    <s v="ROSE PHARMACY- TANAU"/>
    <x v="1"/>
    <x v="11"/>
    <n v="50200808"/>
    <s v="J.E. DISTRIBUTORS (JEDI) INC.I"/>
    <x v="38"/>
    <x v="38"/>
    <x v="0"/>
    <x v="2"/>
  </r>
  <r>
    <x v="279"/>
    <s v="WEST VISAYAS"/>
    <s v="11/11/P001/15152685"/>
    <s v="FA NEPAN SALES INC. - 2"/>
    <s v="Not assigned"/>
    <s v="600136"/>
    <s v="ROSE PHARMACY - DGTE"/>
    <x v="1"/>
    <x v="11"/>
    <n v="15152685"/>
    <s v="FA NEPAN SALES INC. - 2"/>
    <x v="39"/>
    <x v="39"/>
    <x v="0"/>
    <x v="0"/>
  </r>
  <r>
    <x v="280"/>
    <s v="WEST VISAYAS"/>
    <s v="11/11/P001/50200793"/>
    <s v="TEAMS SALES &amp; PROMO, INC."/>
    <s v="01"/>
    <s v="080126"/>
    <s v="ROSE PHARMACY (ILOIL"/>
    <x v="1"/>
    <x v="11"/>
    <n v="50200793"/>
    <s v="TEAMS SALES &amp; PROMO, INC."/>
    <x v="5"/>
    <x v="5"/>
    <x v="0"/>
    <x v="0"/>
  </r>
  <r>
    <x v="281"/>
    <s v="WEST VISAYAS"/>
    <s v="11/11/P001/50200793"/>
    <s v="TEAMS SALES &amp; PROMO, INC."/>
    <s v="11"/>
    <s v="900294"/>
    <s v="ROSE PHARMACY(KALIBO"/>
    <x v="1"/>
    <x v="11"/>
    <n v="50200793"/>
    <s v="TEAMS SALES &amp; PROMO, INC."/>
    <x v="6"/>
    <x v="6"/>
    <x v="0"/>
    <x v="0"/>
  </r>
  <r>
    <x v="282"/>
    <s v="WEST VISAYAS"/>
    <s v="11/11/P001/50200793"/>
    <s v="TEAMS SALES &amp; PROMO, INC."/>
    <s v="41"/>
    <s v="090139"/>
    <s v="ROSE PHARMACY (ROXAS"/>
    <x v="1"/>
    <x v="11"/>
    <n v="50200793"/>
    <s v="TEAMS SALES &amp; PROMO, INC."/>
    <x v="17"/>
    <x v="17"/>
    <x v="0"/>
    <x v="0"/>
  </r>
  <r>
    <x v="283"/>
    <s v="WEST VISAYAS"/>
    <s v="11/11/P001/50200861"/>
    <s v="FA NEPAN SALES INC."/>
    <s v="01"/>
    <s v="000068"/>
    <s v="ROSE PHARMACY - BCD/"/>
    <x v="1"/>
    <x v="11"/>
    <n v="50200861"/>
    <s v="FA NEPAN SALES INC."/>
    <x v="10"/>
    <x v="10"/>
    <x v="0"/>
    <x v="0"/>
  </r>
  <r>
    <x v="284"/>
    <s v="WEST VISAYAS"/>
    <s v="11/11/P001/50200861"/>
    <s v="FA NEPAN SALES INC."/>
    <s v="11"/>
    <s v="600136"/>
    <s v="ROSE PHARMACY - DGTE"/>
    <x v="1"/>
    <x v="11"/>
    <n v="50200861"/>
    <s v="FA NEPAN SALES INC."/>
    <x v="40"/>
    <x v="40"/>
    <x v="0"/>
    <x v="0"/>
  </r>
  <r>
    <x v="285"/>
    <s v="CENTRAL LUZON"/>
    <s v="11/11/P001/50200460"/>
    <s v="SAS INTERSALES &amp; PROMO INC."/>
    <s v="01"/>
    <s v="706500"/>
    <s v="SOUTH STAR DRUG"/>
    <x v="1"/>
    <x v="12"/>
    <n v="50200460"/>
    <s v="SAS INTERSALES &amp; PROMO INC."/>
    <x v="18"/>
    <x v="18"/>
    <x v="0"/>
    <x v="0"/>
  </r>
  <r>
    <x v="286"/>
    <s v="GMA"/>
    <s v="11/11/P001/50200095"/>
    <s v="CREST PRIDE MKTG."/>
    <s v="01"/>
    <s v="F00001"/>
    <s v="SOUTH STAR DRUG INC."/>
    <x v="1"/>
    <x v="12"/>
    <n v="50200095"/>
    <s v="CREST PRIDE MARKETING INC"/>
    <x v="25"/>
    <x v="25"/>
    <x v="0"/>
    <x v="0"/>
  </r>
  <r>
    <x v="287"/>
    <s v="GMA"/>
    <s v="11/11/P001/50200095"/>
    <s v="CREST PRIDE MKTG."/>
    <s v="01"/>
    <s v="H00520"/>
    <s v="SOUTH STAR DRUG INC."/>
    <x v="1"/>
    <x v="12"/>
    <n v="50200095"/>
    <s v="CREST PRIDE MARKETING INC"/>
    <x v="25"/>
    <x v="25"/>
    <x v="0"/>
    <x v="0"/>
  </r>
  <r>
    <x v="288"/>
    <s v="SOUTH LUZON"/>
    <s v="11/11/P001/15112794"/>
    <s v="RT MONTANA LEGAZPI"/>
    <s v="Not assigned"/>
    <s v="000001"/>
    <s v="SOUTH STAR DRUG"/>
    <x v="1"/>
    <x v="12"/>
    <n v="15112794"/>
    <s v="RT MONTANA LEGAZPI"/>
    <x v="21"/>
    <x v="21"/>
    <x v="0"/>
    <x v="0"/>
  </r>
  <r>
    <x v="289"/>
    <s v="SOUTH LUZON"/>
    <s v="11/11/P001/50200098"/>
    <s v="MENSON MARKETING"/>
    <s v="Not assigned"/>
    <s v="001831"/>
    <s v="SOUTH STAR DRUG"/>
    <x v="1"/>
    <x v="12"/>
    <n v="50200098"/>
    <s v="MENSON MARKETING"/>
    <x v="41"/>
    <x v="41"/>
    <x v="0"/>
    <x v="0"/>
  </r>
  <r>
    <x v="290"/>
    <s v="SOUTH LUZON"/>
    <s v="11/11/P001/50200347"/>
    <s v="SOLIDCORE ENTERPRISE"/>
    <s v="Not assigned"/>
    <s v="004399"/>
    <s v="SOUTH STAR DRUG MASB"/>
    <x v="1"/>
    <x v="12"/>
    <n v="50200347"/>
    <s v="SOLIDCORE ENTERPRISE"/>
    <x v="33"/>
    <x v="32"/>
    <x v="0"/>
    <x v="0"/>
  </r>
  <r>
    <x v="291"/>
    <s v="SOUTH LUZON"/>
    <s v="11/11/P001/50200778"/>
    <s v="RT MONTANA DISTRIBUTORS CORP."/>
    <s v="01"/>
    <s v="000001"/>
    <s v="SOUTH STAR DRUG"/>
    <x v="1"/>
    <x v="12"/>
    <n v="50200778"/>
    <s v="RT MONTANA DISTRIBUTORS CORP."/>
    <x v="35"/>
    <x v="34"/>
    <x v="0"/>
    <x v="0"/>
  </r>
  <r>
    <x v="292"/>
    <s v="SOUTH LUZON"/>
    <s v="11/11/P001/50200778"/>
    <s v="RT MONTANA DISTRIBUTORS CORP."/>
    <s v="01"/>
    <s v="000018"/>
    <s v="SOUTH STAR DRUG INC-"/>
    <x v="1"/>
    <x v="12"/>
    <n v="50200778"/>
    <s v="RT MONTANA DISTRIBUTORS CORP."/>
    <x v="35"/>
    <x v="34"/>
    <x v="0"/>
    <x v="0"/>
  </r>
  <r>
    <x v="293"/>
    <s v="SOUTHERN TAGALOG"/>
    <s v="11/11/P001/15147175"/>
    <s v="J.E. DISTRIBUTORS INC. III – San Jose"/>
    <s v="01"/>
    <s v="001948"/>
    <s v="SOUTH STAR DRUG INC."/>
    <x v="1"/>
    <x v="12"/>
    <n v="15147175"/>
    <s v="J.E. DISTRIBUTORS, INC. III - SAN J"/>
    <x v="42"/>
    <x v="42"/>
    <x v="0"/>
    <x v="0"/>
  </r>
  <r>
    <x v="294"/>
    <s v="SOUTHERN TAGALOG"/>
    <s v="11/11/P001/50200808"/>
    <s v="J.E. DISTRIBUTORS INC. I – Lipa 1"/>
    <s v="01"/>
    <s v="013666"/>
    <s v="SOUTH STAR DRUG"/>
    <x v="1"/>
    <x v="12"/>
    <n v="50200808"/>
    <s v="J.E. DISTRIBUTORS (JEDI) INC.I"/>
    <x v="38"/>
    <x v="38"/>
    <x v="0"/>
    <x v="2"/>
  </r>
  <r>
    <x v="295"/>
    <s v="NORTH LUZON"/>
    <s v="11/11/P001/50200296"/>
    <s v="IRCAS MONTEMAYOR TRADING INC."/>
    <s v="01"/>
    <s v="200184"/>
    <s v="ST. JOSEPH DRUGSTORE"/>
    <x v="1"/>
    <x v="13"/>
    <n v="50200296"/>
    <s v="IRCAS MONTEMAYOR TRADING INC."/>
    <x v="31"/>
    <x v="30"/>
    <x v="0"/>
    <x v="0"/>
  </r>
  <r>
    <x v="296"/>
    <s v="CENTRAL LUZON"/>
    <s v="11/11/P001/50200290"/>
    <s v="CRYSTAL CITY MARKETING CO. - PAMPANGA"/>
    <s v="11"/>
    <s v="093223"/>
    <s v="THE GENERICS PHAR -S"/>
    <x v="1"/>
    <x v="14"/>
    <n v="50200290"/>
    <s v="CRYSTAL CITY MARKETING CO."/>
    <x v="43"/>
    <x v="43"/>
    <x v="0"/>
    <x v="0"/>
  </r>
  <r>
    <x v="297"/>
    <s v="CENTRAL LUZON"/>
    <s v="11/11/P001/50200290"/>
    <s v="CRYSTAL CITY MARKETING CO. - PAMPANGA"/>
    <s v="11"/>
    <s v="203154"/>
    <s v="THE GENERICS PHAR.-"/>
    <x v="1"/>
    <x v="14"/>
    <n v="50200290"/>
    <s v="CRYSTAL CITY MARKETING CO."/>
    <x v="43"/>
    <x v="43"/>
    <x v="0"/>
    <x v="0"/>
  </r>
  <r>
    <x v="298"/>
    <s v="CENTRAL LUZON"/>
    <s v="11/11/P001/50200414"/>
    <s v="ALTA TEAM INC."/>
    <s v="Not assigned"/>
    <s v="161533"/>
    <s v="GENERICS PHARMA-STA."/>
    <x v="1"/>
    <x v="14"/>
    <n v="50200414"/>
    <s v="ALTA TEAM INC."/>
    <x v="44"/>
    <x v="44"/>
    <x v="0"/>
    <x v="0"/>
  </r>
  <r>
    <x v="299"/>
    <s v="CENTRAL LUZON"/>
    <s v="11/11/P001/50200414"/>
    <s v="ALTA TEAM INC."/>
    <s v="Not assigned"/>
    <s v="161534"/>
    <s v="GENERICS PHARMACY -"/>
    <x v="1"/>
    <x v="14"/>
    <n v="50200414"/>
    <s v="ALTA TEAM INC."/>
    <x v="44"/>
    <x v="44"/>
    <x v="0"/>
    <x v="0"/>
  </r>
  <r>
    <x v="300"/>
    <s v="CENTRAL LUZON"/>
    <s v="11/11/P001/50200414"/>
    <s v="ALTA TEAM INC."/>
    <s v="Not assigned"/>
    <s v="161535"/>
    <s v="GENERICS PHARMACY -"/>
    <x v="1"/>
    <x v="14"/>
    <n v="50200414"/>
    <s v="ALTA TEAM INC."/>
    <x v="44"/>
    <x v="44"/>
    <x v="0"/>
    <x v="0"/>
  </r>
  <r>
    <x v="301"/>
    <s v="CENTRAL LUZON"/>
    <s v="11/11/P001/50200414"/>
    <s v="ALTA TEAM INC."/>
    <s v="Not assigned"/>
    <s v="161536"/>
    <s v="GENERICS PHARMACY -"/>
    <x v="1"/>
    <x v="14"/>
    <n v="50200414"/>
    <s v="ALTA TEAM INC."/>
    <x v="44"/>
    <x v="44"/>
    <x v="0"/>
    <x v="0"/>
  </r>
  <r>
    <x v="302"/>
    <s v="CENTRAL LUZON"/>
    <s v="11/11/P001/50200414"/>
    <s v="ALTA TEAM INC."/>
    <s v="Not assigned"/>
    <s v="161540"/>
    <s v="GENERICS PHARMACY- S"/>
    <x v="1"/>
    <x v="14"/>
    <n v="50200414"/>
    <s v="ALTA TEAM INC."/>
    <x v="44"/>
    <x v="44"/>
    <x v="0"/>
    <x v="0"/>
  </r>
  <r>
    <x v="303"/>
    <s v="CENTRAL LUZON"/>
    <s v="11/11/P001/50200414"/>
    <s v="ALTA TEAM INC."/>
    <s v="Not assigned"/>
    <s v="161542"/>
    <s v="GENERICS PHARMACY- P"/>
    <x v="1"/>
    <x v="14"/>
    <n v="50200414"/>
    <s v="ALTA TEAM INC."/>
    <x v="44"/>
    <x v="44"/>
    <x v="0"/>
    <x v="0"/>
  </r>
  <r>
    <x v="304"/>
    <s v="CENTRAL LUZON"/>
    <s v="11/11/P001/50200460"/>
    <s v="SAS INTERSALES &amp; PROMO INC."/>
    <s v="01"/>
    <s v="702714"/>
    <s v="THE GENERICS PHARMAC"/>
    <x v="1"/>
    <x v="14"/>
    <n v="50200460"/>
    <s v="SAS INTERSALES &amp; PROMO INC."/>
    <x v="18"/>
    <x v="18"/>
    <x v="0"/>
    <x v="0"/>
  </r>
  <r>
    <x v="305"/>
    <s v="CENTRAL LUZON"/>
    <s v="11/11/P001/50200460"/>
    <s v="SAS INTERSALES &amp; PROMO INC."/>
    <s v="01"/>
    <s v="702716"/>
    <s v="THE GENERICS PHARMAC"/>
    <x v="1"/>
    <x v="14"/>
    <n v="50200460"/>
    <s v="SAS INTERSALES &amp; PROMO INC."/>
    <x v="18"/>
    <x v="18"/>
    <x v="0"/>
    <x v="0"/>
  </r>
  <r>
    <x v="306"/>
    <s v="CENTRAL LUZON"/>
    <s v="11/11/P001/50200460"/>
    <s v="SAS INTERSALES &amp; PROMO INC."/>
    <s v="01"/>
    <s v="702719"/>
    <s v="THE GENERICS PHARMAC"/>
    <x v="1"/>
    <x v="14"/>
    <n v="50200460"/>
    <s v="SAS INTERSALES &amp; PROMO INC."/>
    <x v="18"/>
    <x v="18"/>
    <x v="0"/>
    <x v="0"/>
  </r>
  <r>
    <x v="307"/>
    <s v="CENTRAL LUZON"/>
    <s v="11/11/P001/50200460"/>
    <s v="SAS INTERSALES &amp; PROMO INC."/>
    <s v="01"/>
    <s v="702720"/>
    <s v="THE GENERICS PHARMAC"/>
    <x v="1"/>
    <x v="14"/>
    <n v="50200460"/>
    <s v="SAS INTERSALES &amp; PROMO INC."/>
    <x v="18"/>
    <x v="18"/>
    <x v="0"/>
    <x v="0"/>
  </r>
  <r>
    <x v="308"/>
    <s v="CENTRAL LUZON"/>
    <s v="11/11/P001/50200460"/>
    <s v="SAS INTERSALES &amp; PROMO INC."/>
    <s v="01"/>
    <s v="702724"/>
    <s v="THE GENERICS PHARMAC"/>
    <x v="1"/>
    <x v="14"/>
    <n v="50200460"/>
    <s v="SAS INTERSALES &amp; PROMO INC."/>
    <x v="18"/>
    <x v="18"/>
    <x v="0"/>
    <x v="0"/>
  </r>
  <r>
    <x v="309"/>
    <s v="CENTRAL LUZON"/>
    <s v="11/11/P001/50200460"/>
    <s v="SAS INTERSALES &amp; PROMO INC."/>
    <s v="01"/>
    <s v="702725"/>
    <s v="THE GENERICS PHARMAC"/>
    <x v="1"/>
    <x v="14"/>
    <n v="50200460"/>
    <s v="SAS INTERSALES &amp; PROMO INC."/>
    <x v="18"/>
    <x v="18"/>
    <x v="0"/>
    <x v="0"/>
  </r>
  <r>
    <x v="310"/>
    <s v="CENTRAL LUZON"/>
    <s v="11/11/P001/50200460"/>
    <s v="SAS INTERSALES &amp; PROMO INC."/>
    <s v="01"/>
    <s v="702726"/>
    <s v="THE GENERICS PHARMAR"/>
    <x v="1"/>
    <x v="14"/>
    <n v="50200460"/>
    <s v="SAS INTERSALES &amp; PROMO INC."/>
    <x v="18"/>
    <x v="18"/>
    <x v="0"/>
    <x v="0"/>
  </r>
  <r>
    <x v="311"/>
    <s v="CENTRAL LUZON"/>
    <s v="11/11/P001/50200460"/>
    <s v="SAS INTERSALES &amp; PROMO INC."/>
    <s v="01"/>
    <s v="702741"/>
    <s v="THE GENERICS PHARMAC"/>
    <x v="1"/>
    <x v="14"/>
    <n v="50200460"/>
    <s v="SAS INTERSALES &amp; PROMO INC."/>
    <x v="18"/>
    <x v="18"/>
    <x v="0"/>
    <x v="0"/>
  </r>
  <r>
    <x v="312"/>
    <s v="CENTRAL LUZON"/>
    <s v="11/11/P001/50200460"/>
    <s v="SAS INTERSALES &amp; PROMO INC."/>
    <s v="01"/>
    <s v="702756"/>
    <s v="THE GENERICS PHARMAC"/>
    <x v="1"/>
    <x v="14"/>
    <n v="50200460"/>
    <s v="SAS INTERSALES &amp; PROMO INC."/>
    <x v="18"/>
    <x v="18"/>
    <x v="0"/>
    <x v="0"/>
  </r>
  <r>
    <x v="313"/>
    <s v="CENTRAL LUZON"/>
    <s v="11/11/P001/50200460"/>
    <s v="SAS INTERSALES &amp; PROMO INC."/>
    <s v="01"/>
    <s v="702780"/>
    <s v="THE GENERICS PHARMAC"/>
    <x v="1"/>
    <x v="14"/>
    <n v="50200460"/>
    <s v="SAS INTERSALES &amp; PROMO INC."/>
    <x v="18"/>
    <x v="18"/>
    <x v="0"/>
    <x v="0"/>
  </r>
  <r>
    <x v="314"/>
    <s v="CENTRAL LUZON"/>
    <s v="11/11/P001/50200460"/>
    <s v="SAS INTERSALES &amp; PROMO INC."/>
    <s v="01"/>
    <s v="702910"/>
    <s v="THE GENERICS PHARMAC"/>
    <x v="1"/>
    <x v="14"/>
    <n v="50200460"/>
    <s v="SAS INTERSALES &amp; PROMO INC."/>
    <x v="18"/>
    <x v="18"/>
    <x v="0"/>
    <x v="0"/>
  </r>
  <r>
    <x v="315"/>
    <s v="CENTRAL LUZON"/>
    <s v="11/11/P001/50200460"/>
    <s v="SAS INTERSALES &amp; PROMO INC."/>
    <s v="01"/>
    <s v="702992"/>
    <s v="THE GENERICS PHARMAC"/>
    <x v="1"/>
    <x v="14"/>
    <n v="50200460"/>
    <s v="SAS INTERSALES &amp; PROMO INC."/>
    <x v="18"/>
    <x v="18"/>
    <x v="0"/>
    <x v="0"/>
  </r>
  <r>
    <x v="316"/>
    <s v="CENTRAL LUZON"/>
    <s v="11/11/P001/50200460"/>
    <s v="SAS INTERSALES &amp; PROMO INC."/>
    <s v="01"/>
    <s v="703715"/>
    <s v="THE GENERICS PHARMAC"/>
    <x v="1"/>
    <x v="14"/>
    <n v="50200460"/>
    <s v="SAS INTERSALES &amp; PROMO INC."/>
    <x v="18"/>
    <x v="18"/>
    <x v="0"/>
    <x v="0"/>
  </r>
  <r>
    <x v="317"/>
    <s v="CENTRAL LUZON"/>
    <s v="11/11/P001/50200460"/>
    <s v="SAS INTERSALES &amp; PROMO INC."/>
    <s v="01"/>
    <s v="703716"/>
    <s v="THE GENERICS PHARMAC"/>
    <x v="1"/>
    <x v="14"/>
    <n v="50200460"/>
    <s v="SAS INTERSALES &amp; PROMO INC."/>
    <x v="18"/>
    <x v="18"/>
    <x v="0"/>
    <x v="0"/>
  </r>
  <r>
    <x v="318"/>
    <s v="CENTRAL LUZON"/>
    <s v="11/11/P001/50200460"/>
    <s v="SAS INTERSALES &amp; PROMO INC."/>
    <s v="01"/>
    <s v="704049"/>
    <s v="THE GENERICS PHARMAC"/>
    <x v="1"/>
    <x v="14"/>
    <n v="50200460"/>
    <s v="SAS INTERSALES &amp; PROMO INC."/>
    <x v="18"/>
    <x v="18"/>
    <x v="0"/>
    <x v="0"/>
  </r>
  <r>
    <x v="319"/>
    <s v="CENTRAL LUZON"/>
    <s v="11/11/P001/50200460"/>
    <s v="SAS INTERSALES &amp; PROMO INC."/>
    <s v="01"/>
    <s v="704050"/>
    <s v="THE GENERICS PHARMAC"/>
    <x v="1"/>
    <x v="14"/>
    <n v="50200460"/>
    <s v="SAS INTERSALES &amp; PROMO INC."/>
    <x v="18"/>
    <x v="18"/>
    <x v="0"/>
    <x v="0"/>
  </r>
  <r>
    <x v="320"/>
    <s v="CENTRAL LUZON"/>
    <s v="11/11/P001/50200460"/>
    <s v="SAS INTERSALES &amp; PROMO INC."/>
    <s v="01"/>
    <s v="705128"/>
    <s v="THE GENERICS PHARMAC"/>
    <x v="1"/>
    <x v="14"/>
    <n v="50200460"/>
    <s v="SAS INTERSALES &amp; PROMO INC."/>
    <x v="18"/>
    <x v="18"/>
    <x v="0"/>
    <x v="0"/>
  </r>
  <r>
    <x v="321"/>
    <s v="CENTRAL LUZON"/>
    <s v="11/11/P001/50200460"/>
    <s v="SAS INTERSALES &amp; PROMO INC."/>
    <s v="Not assigned"/>
    <s v="702921"/>
    <s v="THE GENERICS PHARMAC"/>
    <x v="1"/>
    <x v="14"/>
    <n v="50200460"/>
    <s v="SAS INTERSALES &amp; PROMO INC."/>
    <x v="18"/>
    <x v="18"/>
    <x v="0"/>
    <x v="0"/>
  </r>
  <r>
    <x v="322"/>
    <s v="CENTRAL LUZON"/>
    <s v="11/11/P001/50200460"/>
    <s v="SAS INTERSALES &amp; PROMO INC."/>
    <s v="Not assigned"/>
    <s v="703788"/>
    <s v="THE GENERICS PHARMAC"/>
    <x v="1"/>
    <x v="14"/>
    <n v="50200460"/>
    <s v="SAS INTERSALES &amp; PROMO INC."/>
    <x v="18"/>
    <x v="18"/>
    <x v="0"/>
    <x v="0"/>
  </r>
  <r>
    <x v="323"/>
    <s v="CENTRAL LUZON"/>
    <s v="11/11/P001/50200460"/>
    <s v="SAS INTERSALES &amp; PROMO INC."/>
    <s v="Not assigned"/>
    <s v="708245"/>
    <s v="THE GENERICS PHARMAC"/>
    <x v="1"/>
    <x v="14"/>
    <n v="50200460"/>
    <s v="SAS INTERSALES &amp; PROMO INC."/>
    <x v="18"/>
    <x v="18"/>
    <x v="0"/>
    <x v="0"/>
  </r>
  <r>
    <x v="324"/>
    <s v="CENTRAL LUZON"/>
    <s v="11/11/P001/50266117"/>
    <s v="CONRADIANCE ENTERPRISES CORP"/>
    <s v="01"/>
    <s v="000143"/>
    <s v="THE GENERICS PHAR. G"/>
    <x v="1"/>
    <x v="14"/>
    <n v="50266117"/>
    <s v="CONRADIANCE ENTERPRISES CORP"/>
    <x v="45"/>
    <x v="45"/>
    <x v="0"/>
    <x v="0"/>
  </r>
  <r>
    <x v="325"/>
    <s v="CENTRAL LUZON"/>
    <s v="11/11/P001/50266117"/>
    <s v="CONRADIANCE ENTERPRISES CORP"/>
    <s v="01"/>
    <s v="000150"/>
    <s v="THE GENERICS PHAR. -"/>
    <x v="1"/>
    <x v="14"/>
    <n v="50266117"/>
    <s v="CONRADIANCE ENTERPRISES CORP"/>
    <x v="45"/>
    <x v="45"/>
    <x v="0"/>
    <x v="0"/>
  </r>
  <r>
    <x v="326"/>
    <s v="CENTRAL LUZON"/>
    <s v="11/11/P001/50266117"/>
    <s v="CONRADIANCE ENTERPRISES CORP"/>
    <s v="01"/>
    <s v="000395"/>
    <s v="THE GENERICS PHARMAC"/>
    <x v="1"/>
    <x v="14"/>
    <n v="50266117"/>
    <s v="CONRADIANCE ENTERPRISES CORP"/>
    <x v="45"/>
    <x v="45"/>
    <x v="0"/>
    <x v="0"/>
  </r>
  <r>
    <x v="327"/>
    <s v="CENTRAL LUZON"/>
    <s v="11/11/P001/50266117"/>
    <s v="CONRADIANCE ENTERPRISES CORP"/>
    <s v="01"/>
    <s v="608188"/>
    <s v="THE GENERICS PHARMAC"/>
    <x v="1"/>
    <x v="14"/>
    <n v="50266117"/>
    <s v="CONRADIANCE ENTERPRISES CORP"/>
    <x v="45"/>
    <x v="45"/>
    <x v="0"/>
    <x v="0"/>
  </r>
  <r>
    <x v="328"/>
    <s v="CENTRAL LUZON"/>
    <s v="11/11/P001/50266117"/>
    <s v="CONRADIANCE ENTERPRISES CORP"/>
    <s v="01"/>
    <s v="608190"/>
    <s v="THE GENERICS PHARMAC"/>
    <x v="1"/>
    <x v="14"/>
    <n v="50266117"/>
    <s v="CONRADIANCE ENTERPRISES CORP"/>
    <x v="45"/>
    <x v="45"/>
    <x v="0"/>
    <x v="0"/>
  </r>
  <r>
    <x v="329"/>
    <s v="CENTRAL LUZON"/>
    <s v="11/11/P001/50266117"/>
    <s v="CONRADIANCE ENTERPRISES CORP"/>
    <s v="01"/>
    <s v="608192"/>
    <s v="THE GENERICS PHARMAC"/>
    <x v="1"/>
    <x v="14"/>
    <n v="50266117"/>
    <s v="CONRADIANCE ENTERPRISES CORP"/>
    <x v="45"/>
    <x v="45"/>
    <x v="0"/>
    <x v="0"/>
  </r>
  <r>
    <x v="330"/>
    <s v="CENTRAL LUZON"/>
    <s v="11/11/P001/50266117"/>
    <s v="CONRADIANCE ENTERPRISES CORP"/>
    <s v="01"/>
    <s v="608201"/>
    <s v="THE GENERICS PHARMAC"/>
    <x v="1"/>
    <x v="14"/>
    <n v="50266117"/>
    <s v="CONRADIANCE ENTERPRISES CORP"/>
    <x v="45"/>
    <x v="45"/>
    <x v="0"/>
    <x v="0"/>
  </r>
  <r>
    <x v="331"/>
    <s v="CENTRAL LUZON"/>
    <s v="11/11/P001/50266117"/>
    <s v="CONRADIANCE ENTERPRISES CORP"/>
    <s v="01"/>
    <s v="608202"/>
    <s v="THE GENERICS PHARMAC"/>
    <x v="1"/>
    <x v="14"/>
    <n v="50266117"/>
    <s v="CONRADIANCE ENTERPRISES CORP"/>
    <x v="45"/>
    <x v="45"/>
    <x v="0"/>
    <x v="0"/>
  </r>
  <r>
    <x v="332"/>
    <s v="CENTRAL LUZON"/>
    <s v="11/11/P001/50266117"/>
    <s v="CONRADIANCE ENTERPRISES CORP"/>
    <s v="01"/>
    <s v="608205"/>
    <s v="THE GENERICS PHARMAC"/>
    <x v="1"/>
    <x v="14"/>
    <n v="50266117"/>
    <s v="CONRADIANCE ENTERPRISES CORP"/>
    <x v="45"/>
    <x v="45"/>
    <x v="0"/>
    <x v="0"/>
  </r>
  <r>
    <x v="333"/>
    <s v="CENTRAL LUZON"/>
    <s v="11/11/P001/50266117"/>
    <s v="CONRADIANCE ENTERPRISES CORP"/>
    <s v="01"/>
    <s v="608740"/>
    <s v="THE GENERICS PHARMAC"/>
    <x v="1"/>
    <x v="14"/>
    <n v="50266117"/>
    <s v="CONRADIANCE ENTERPRISES CORP"/>
    <x v="45"/>
    <x v="45"/>
    <x v="0"/>
    <x v="0"/>
  </r>
  <r>
    <x v="334"/>
    <s v="CENTRAL LUZON"/>
    <s v="11/11/P001/50266117"/>
    <s v="CONRADIANCE ENTERPRISES CORP"/>
    <s v="01"/>
    <s v="P213534"/>
    <s v="THE GENERICS PHAR.-B"/>
    <x v="1"/>
    <x v="14"/>
    <n v="50266117"/>
    <s v="CONRADIANCE ENTERPRISES CORP"/>
    <x v="45"/>
    <x v="45"/>
    <x v="0"/>
    <x v="0"/>
  </r>
  <r>
    <x v="335"/>
    <s v="CENTRAL LUZON"/>
    <s v="11/11/P001/50266117"/>
    <s v="CONRADIANCE ENTERPRISES CORP"/>
    <s v="03"/>
    <s v="P256068"/>
    <s v="THE GENERICS PHARMAC"/>
    <x v="1"/>
    <x v="14"/>
    <n v="50266117"/>
    <s v="CONRADIANCE ENTERPRISES CORP"/>
    <x v="45"/>
    <x v="45"/>
    <x v="0"/>
    <x v="0"/>
  </r>
  <r>
    <x v="336"/>
    <s v="CENTRAL LUZON"/>
    <s v="11/11/P001/50266117"/>
    <s v="CONRADIANCE ENTERPRISES CORP"/>
    <s v="03"/>
    <s v="P256284"/>
    <s v="THE GENERICS PHAR-G."/>
    <x v="1"/>
    <x v="14"/>
    <n v="50266117"/>
    <s v="CONRADIANCE ENTERPRISES CORP"/>
    <x v="45"/>
    <x v="45"/>
    <x v="0"/>
    <x v="0"/>
  </r>
  <r>
    <x v="337"/>
    <s v="CENTRAL LUZON"/>
    <s v="11/11/P001/50269829"/>
    <s v="CRYSTAL CITY MARKETING CO. - OLONGAPO"/>
    <s v="01"/>
    <s v="009903"/>
    <s v="GENERICS SUBIC"/>
    <x v="1"/>
    <x v="14"/>
    <n v="50269829"/>
    <s v="CRYSTAL CITY MARKETING"/>
    <x v="46"/>
    <x v="46"/>
    <x v="0"/>
    <x v="0"/>
  </r>
  <r>
    <x v="338"/>
    <s v="CENTRAL LUZON"/>
    <s v="11/11/P001/50269829"/>
    <s v="CRYSTAL CITY MARKETING CO. - OLONGAPO"/>
    <s v="01"/>
    <s v="100180"/>
    <s v="GENERICS - CASTILLEJ"/>
    <x v="1"/>
    <x v="14"/>
    <n v="50269829"/>
    <s v="CRYSTAL CITY MARKETING"/>
    <x v="46"/>
    <x v="46"/>
    <x v="0"/>
    <x v="0"/>
  </r>
  <r>
    <x v="339"/>
    <s v="CENTRAL LUZON"/>
    <s v="11/11/P001/50269829"/>
    <s v="CRYSTAL CITY MARKETING CO. - OLONGAPO"/>
    <s v="11"/>
    <s v="009882"/>
    <s v="CANDELARIA GENERICS"/>
    <x v="1"/>
    <x v="14"/>
    <n v="50269829"/>
    <s v="CRYSTAL CITY MARKETING"/>
    <x v="47"/>
    <x v="47"/>
    <x v="0"/>
    <x v="0"/>
  </r>
  <r>
    <x v="340"/>
    <s v="CENTRAL LUZON"/>
    <s v="11/11/P001/50269829"/>
    <s v="CRYSTAL CITY MARKETING CO. - OLONGAPO"/>
    <s v="11"/>
    <s v="011192"/>
    <s v="GENERICS HAPPY VALLE"/>
    <x v="1"/>
    <x v="14"/>
    <n v="50269829"/>
    <s v="CRYSTAL CITY MARKETING"/>
    <x v="47"/>
    <x v="47"/>
    <x v="0"/>
    <x v="0"/>
  </r>
  <r>
    <x v="341"/>
    <s v="EAST VISAYAS"/>
    <s v="11/11/P001/15167847"/>
    <s v="ZHANLIN MARKETING NORTH"/>
    <s v="01"/>
    <s v="000171"/>
    <s v="GENERICS PHARMACY -"/>
    <x v="1"/>
    <x v="14"/>
    <n v="15167847"/>
    <s v="ZHANLIN MARKETING NORTH"/>
    <x v="26"/>
    <x v="26"/>
    <x v="0"/>
    <x v="0"/>
  </r>
  <r>
    <x v="342"/>
    <s v="EAST VISAYAS"/>
    <s v="11/11/P001/15167848"/>
    <s v="ZHANLIN MARKETING WEST"/>
    <s v="01"/>
    <s v="000718"/>
    <s v="THE GENERICS PHARMAC"/>
    <x v="1"/>
    <x v="14"/>
    <n v="15167848"/>
    <s v="ZHANLIN MARKETING WEST"/>
    <x v="27"/>
    <x v="27"/>
    <x v="0"/>
    <x v="0"/>
  </r>
  <r>
    <x v="343"/>
    <s v="EAST VISAYAS"/>
    <s v="11/11/P001/50200784"/>
    <s v="R8 DISTRIBUTION AND LOGISTICS"/>
    <s v="11"/>
    <s v="554695"/>
    <s v="THE GENERICS PHAR-BU"/>
    <x v="1"/>
    <x v="14"/>
    <n v="50200784"/>
    <s v="R8 DISTRIBUTION AND LOGISTICS"/>
    <x v="12"/>
    <x v="12"/>
    <x v="0"/>
    <x v="0"/>
  </r>
  <r>
    <x v="344"/>
    <s v="EAST VISAYAS"/>
    <s v="11/11/P001/50200784"/>
    <s v="R8 DISTRIBUTION AND LOGISTICS"/>
    <s v="11"/>
    <s v="554926"/>
    <s v="THE GENERICS PHAR -"/>
    <x v="1"/>
    <x v="14"/>
    <n v="50200784"/>
    <s v="R8 DISTRIBUTION AND LOGISTICS"/>
    <x v="12"/>
    <x v="12"/>
    <x v="0"/>
    <x v="0"/>
  </r>
  <r>
    <x v="345"/>
    <s v="EAST VISAYAS"/>
    <s v="11/11/P001/50200784"/>
    <s v="R8 DISTRIBUTION AND LOGISTICS"/>
    <s v="11"/>
    <s v="555023"/>
    <s v="THE GENERICS PHAR-TA"/>
    <x v="1"/>
    <x v="14"/>
    <n v="50200784"/>
    <s v="R8 DISTRIBUTION AND LOGISTICS"/>
    <x v="12"/>
    <x v="12"/>
    <x v="0"/>
    <x v="0"/>
  </r>
  <r>
    <x v="346"/>
    <s v="EAST VISAYAS"/>
    <s v="11/11/P001/50200789"/>
    <s v="EVER CONSUMER SALES, INC. MAGPK"/>
    <s v="01"/>
    <s v="001915"/>
    <s v="THE GENERICS PHAR MA"/>
    <x v="1"/>
    <x v="14"/>
    <n v="50200789"/>
    <s v="EVER CONSUMER SALES, INC."/>
    <x v="29"/>
    <x v="29"/>
    <x v="0"/>
    <x v="0"/>
  </r>
  <r>
    <x v="347"/>
    <s v="EAST VISAYAS"/>
    <s v="11/11/P001/50200789"/>
    <s v="EVER CONSUMER SALES, INC. MAGPK"/>
    <s v="01"/>
    <s v="027422"/>
    <s v="THE GENERICS PHARM -"/>
    <x v="1"/>
    <x v="14"/>
    <n v="50200789"/>
    <s v="EVER CONSUMER SALES, INC."/>
    <x v="29"/>
    <x v="29"/>
    <x v="0"/>
    <x v="0"/>
  </r>
  <r>
    <x v="348"/>
    <s v="EAST VISAYAS"/>
    <s v="11/11/P001/50200789"/>
    <s v="EVER CONSUMER SALES, INC. MAGPK"/>
    <s v="01"/>
    <s v="037305"/>
    <s v="THE GENERICS - SUBAN"/>
    <x v="1"/>
    <x v="14"/>
    <n v="50200789"/>
    <s v="EVER CONSUMER SALES, INC."/>
    <x v="29"/>
    <x v="29"/>
    <x v="0"/>
    <x v="0"/>
  </r>
  <r>
    <x v="349"/>
    <s v="EAST VISAYAS"/>
    <s v="11/11/P001/50200789"/>
    <s v="EVER CONSUMER SALES, INC. MAGPK"/>
    <s v="01"/>
    <s v="038004"/>
    <s v="THE GENERICS PHARM."/>
    <x v="1"/>
    <x v="14"/>
    <n v="50200789"/>
    <s v="EVER CONSUMER SALES, INC."/>
    <x v="29"/>
    <x v="29"/>
    <x v="0"/>
    <x v="0"/>
  </r>
  <r>
    <x v="350"/>
    <s v="EAST VISAYAS"/>
    <s v="11/11/P001/50200789"/>
    <s v="EVER CONSUMER SALES, INC. MAGPK"/>
    <s v="01"/>
    <s v="038026"/>
    <s v="THE GENERICS PHARM -"/>
    <x v="1"/>
    <x v="14"/>
    <n v="50200789"/>
    <s v="EVER CONSUMER SALES, INC."/>
    <x v="29"/>
    <x v="29"/>
    <x v="0"/>
    <x v="0"/>
  </r>
  <r>
    <x v="351"/>
    <s v="EAST VISAYAS"/>
    <s v="11/11/P001/50200789"/>
    <s v="EVER CONSUMER SALES, INC. MAGPK"/>
    <s v="01"/>
    <s v="038027"/>
    <s v="THE GENERICS PHARM -"/>
    <x v="1"/>
    <x v="14"/>
    <n v="50200789"/>
    <s v="EVER CONSUMER SALES, INC."/>
    <x v="29"/>
    <x v="29"/>
    <x v="0"/>
    <x v="0"/>
  </r>
  <r>
    <x v="352"/>
    <s v="EAST VISAYAS"/>
    <s v="11/11/P001/50200789"/>
    <s v="EVER CONSUMER SALES, INC. MAGPK"/>
    <s v="01"/>
    <s v="038028"/>
    <s v="THE GENERICS PHARM -"/>
    <x v="1"/>
    <x v="14"/>
    <n v="50200789"/>
    <s v="EVER CONSUMER SALES, INC."/>
    <x v="29"/>
    <x v="29"/>
    <x v="0"/>
    <x v="0"/>
  </r>
  <r>
    <x v="353"/>
    <s v="EAST VISAYAS"/>
    <s v="11/11/P001/50200789"/>
    <s v="EVER CONSUMER SALES, INC. MAGPK"/>
    <s v="01"/>
    <s v="038119"/>
    <s v="THE GENERICS PHARM -"/>
    <x v="1"/>
    <x v="14"/>
    <n v="50200789"/>
    <s v="EVER CONSUMER SALES, INC."/>
    <x v="29"/>
    <x v="29"/>
    <x v="0"/>
    <x v="0"/>
  </r>
  <r>
    <x v="354"/>
    <s v="EAST VISAYAS"/>
    <s v="11/11/P001/50200789"/>
    <s v="EVER CONSUMER SALES, INC. MAGPK"/>
    <s v="01"/>
    <s v="038120"/>
    <s v="THE GENERICS PHARM -"/>
    <x v="1"/>
    <x v="14"/>
    <n v="50200789"/>
    <s v="EVER CONSUMER SALES, INC."/>
    <x v="29"/>
    <x v="29"/>
    <x v="0"/>
    <x v="0"/>
  </r>
  <r>
    <x v="355"/>
    <s v="EAST VISAYAS"/>
    <s v="11/11/P001/50200789"/>
    <s v="EVER CONSUMER SALES, INC. MAGPK"/>
    <s v="01"/>
    <s v="038661"/>
    <s v="THE GENERICS PHARM -"/>
    <x v="1"/>
    <x v="14"/>
    <n v="50200789"/>
    <s v="EVER CONSUMER SALES, INC."/>
    <x v="29"/>
    <x v="29"/>
    <x v="0"/>
    <x v="0"/>
  </r>
  <r>
    <x v="356"/>
    <s v="EAST VISAYAS"/>
    <s v="11/11/P001/50200789"/>
    <s v="EVER CONSUMER SALES, INC. MAGPK"/>
    <s v="01"/>
    <s v="038692"/>
    <s v="THE GENERICS PHARM."/>
    <x v="1"/>
    <x v="14"/>
    <n v="50200789"/>
    <s v="EVER CONSUMER SALES, INC."/>
    <x v="29"/>
    <x v="29"/>
    <x v="0"/>
    <x v="0"/>
  </r>
  <r>
    <x v="357"/>
    <s v="EAST VISAYAS"/>
    <s v="11/11/P001/50200789"/>
    <s v="EVER CONSUMER SALES, INC. MAGPK"/>
    <s v="01"/>
    <s v="038715"/>
    <s v="THE GENERICS PHARM.-"/>
    <x v="1"/>
    <x v="14"/>
    <n v="50200789"/>
    <s v="EVER CONSUMER SALES, INC."/>
    <x v="29"/>
    <x v="29"/>
    <x v="0"/>
    <x v="0"/>
  </r>
  <r>
    <x v="358"/>
    <s v="EAST VISAYAS"/>
    <s v="11/11/P001/50200789"/>
    <s v="EVER CONSUMER SALES, INC. MAGPK"/>
    <s v="01"/>
    <s v="041459"/>
    <s v="THE GENERICS PHARM"/>
    <x v="1"/>
    <x v="14"/>
    <n v="50200789"/>
    <s v="EVER CONSUMER SALES, INC."/>
    <x v="29"/>
    <x v="29"/>
    <x v="0"/>
    <x v="0"/>
  </r>
  <r>
    <x v="359"/>
    <s v="EAST VISAYAS"/>
    <s v="11/11/P001/50200789"/>
    <s v="EVER CONSUMER SALES, INC. MAGPK"/>
    <s v="01"/>
    <s v="046561"/>
    <s v="THE GENERICS PHARM-C"/>
    <x v="1"/>
    <x v="14"/>
    <n v="50200789"/>
    <s v="EVER CONSUMER SALES, INC."/>
    <x v="29"/>
    <x v="29"/>
    <x v="0"/>
    <x v="0"/>
  </r>
  <r>
    <x v="360"/>
    <s v="GMA"/>
    <s v="11/11/P001/50200095"/>
    <s v="CREST PRIDE MKTG."/>
    <s v="01"/>
    <s v="H00362"/>
    <s v="ANGELSON GENERICS D."/>
    <x v="1"/>
    <x v="14"/>
    <n v="50200095"/>
    <s v="CREST PRIDE MARKETING INC"/>
    <x v="25"/>
    <x v="25"/>
    <x v="0"/>
    <x v="0"/>
  </r>
  <r>
    <x v="361"/>
    <s v="GMA"/>
    <s v="11/11/P001/50200095"/>
    <s v="CREST PRIDE MKTG."/>
    <s v="01"/>
    <s v="H00875"/>
    <s v="ELDRICH GENERICS PHA"/>
    <x v="1"/>
    <x v="14"/>
    <n v="50200095"/>
    <s v="CREST PRIDE MARKETING INC"/>
    <x v="25"/>
    <x v="25"/>
    <x v="0"/>
    <x v="0"/>
  </r>
  <r>
    <x v="362"/>
    <s v="GMA"/>
    <s v="11/11/P001/50200095"/>
    <s v="CREST PRIDE MKTG."/>
    <s v="01"/>
    <s v="H00949"/>
    <s v="FLORO GENERICS - SAL"/>
    <x v="1"/>
    <x v="14"/>
    <n v="50200095"/>
    <s v="CREST PRIDE MARKETING INC"/>
    <x v="25"/>
    <x v="25"/>
    <x v="0"/>
    <x v="0"/>
  </r>
  <r>
    <x v="363"/>
    <s v="GMA"/>
    <s v="11/11/P001/50200095"/>
    <s v="CREST PRIDE MKTG."/>
    <s v="01"/>
    <s v="H01179"/>
    <s v="IMA GENERICS D.S.-PI"/>
    <x v="1"/>
    <x v="14"/>
    <n v="50200095"/>
    <s v="CREST PRIDE MARKETING INC"/>
    <x v="25"/>
    <x v="25"/>
    <x v="0"/>
    <x v="0"/>
  </r>
  <r>
    <x v="364"/>
    <s v="NORTH LUZON"/>
    <s v="11/11/P001/15102438"/>
    <s v="URBAN PROGRESS DISTRIBUTIONS CORPORATION"/>
    <s v="01"/>
    <s v="DRS000082"/>
    <s v="GENERICS PHARMACY.NA"/>
    <x v="1"/>
    <x v="14"/>
    <n v="15102438"/>
    <s v="URBAN PROGRESS DISTRIBUTIONS CORPORATION"/>
    <x v="48"/>
    <x v="48"/>
    <x v="0"/>
    <x v="0"/>
  </r>
  <r>
    <x v="365"/>
    <s v="NORTH LUZON"/>
    <s v="11/11/P001/15102438"/>
    <s v="URBAN PROGRESS DISTRIBUTIONS CORPORATION"/>
    <s v="Not assigned"/>
    <s v="DRS000090"/>
    <s v="GENERICS PHARMACY  A"/>
    <x v="1"/>
    <x v="14"/>
    <n v="15102438"/>
    <s v="URBAN PROGRESS DISTRIBUTIONS CORPORATION"/>
    <x v="48"/>
    <x v="48"/>
    <x v="0"/>
    <x v="0"/>
  </r>
  <r>
    <x v="366"/>
    <s v="NORTH LUZON"/>
    <s v="11/11/P001/50200011"/>
    <s v="LAICOM SALES &amp; PROMOTIONS INC"/>
    <s v="01"/>
    <s v="689701"/>
    <s v="THE GENERICS PHA.ALI"/>
    <x v="1"/>
    <x v="14"/>
    <n v="50200011"/>
    <s v="LAICOM SALES &amp; PROMOTIONS INC"/>
    <x v="49"/>
    <x v="49"/>
    <x v="0"/>
    <x v="0"/>
  </r>
  <r>
    <x v="367"/>
    <s v="NORTH LUZON"/>
    <s v="11/11/P001/50200011"/>
    <s v="LAICOM SALES &amp; PROMOTIONS INC"/>
    <s v="Not assigned"/>
    <s v="685587"/>
    <s v="THE GENERICS PHMCY(9"/>
    <x v="1"/>
    <x v="14"/>
    <n v="50200011"/>
    <s v="LAICOM SALES &amp; PROMOTIONS INC"/>
    <x v="49"/>
    <x v="49"/>
    <x v="0"/>
    <x v="0"/>
  </r>
  <r>
    <x v="368"/>
    <s v="NORTH LUZON"/>
    <s v="11/11/P001/50200011"/>
    <s v="LAICOM SALES &amp; PROMOTIONS INC"/>
    <s v="Not assigned"/>
    <s v="698903"/>
    <s v="THE GENERICS PHMCY(9"/>
    <x v="1"/>
    <x v="14"/>
    <n v="50200011"/>
    <s v="LAICOM SALES &amp; PROMOTIONS INC"/>
    <x v="49"/>
    <x v="49"/>
    <x v="0"/>
    <x v="0"/>
  </r>
  <r>
    <x v="369"/>
    <s v="NORTH LUZON"/>
    <s v="11/11/P001/50200011"/>
    <s v="LAICOM SALES &amp; PROMOTIONS INC"/>
    <s v="Not assigned"/>
    <s v="698904"/>
    <s v="THE GENERICS PHMCY(9"/>
    <x v="1"/>
    <x v="14"/>
    <n v="50200011"/>
    <s v="LAICOM SALES &amp; PROMOTIONS INC"/>
    <x v="49"/>
    <x v="49"/>
    <x v="0"/>
    <x v="0"/>
  </r>
  <r>
    <x v="370"/>
    <s v="NORTH LUZON"/>
    <s v="11/11/P001/50200011"/>
    <s v="LAICOM SALES &amp; PROMOTIONS INC"/>
    <s v="Not assigned"/>
    <s v="699045"/>
    <s v="THE GENERICS GUNDAWA"/>
    <x v="1"/>
    <x v="14"/>
    <n v="50200011"/>
    <s v="LAICOM SALES &amp; PROMOTIONS INC"/>
    <x v="49"/>
    <x v="49"/>
    <x v="0"/>
    <x v="0"/>
  </r>
  <r>
    <x v="371"/>
    <s v="NORTH LUZON"/>
    <s v="11/11/P001/50200011"/>
    <s v="LAICOM SALES &amp; PROMOTIONS INC"/>
    <s v="Not assigned"/>
    <s v="699134"/>
    <s v="THE GENERICS PHCY BR"/>
    <x v="1"/>
    <x v="14"/>
    <n v="50200011"/>
    <s v="LAICOM SALES &amp; PROMOTIONS INC"/>
    <x v="49"/>
    <x v="49"/>
    <x v="0"/>
    <x v="0"/>
  </r>
  <r>
    <x v="372"/>
    <s v="NORTH LUZON"/>
    <s v="11/11/P001/50200011"/>
    <s v="LAICOM SALES &amp; PROMOTIONS INC"/>
    <s v="Not assigned"/>
    <s v="699137"/>
    <s v="THE GENERICS PHCY(60"/>
    <x v="1"/>
    <x v="14"/>
    <n v="50200011"/>
    <s v="LAICOM SALES &amp; PROMOTIONS INC"/>
    <x v="49"/>
    <x v="49"/>
    <x v="0"/>
    <x v="0"/>
  </r>
  <r>
    <x v="373"/>
    <s v="NORTH LUZON"/>
    <s v="11/11/P001/50200296"/>
    <s v="IRCAS MONTEMAYOR TRADING INC."/>
    <s v="01"/>
    <s v="601675"/>
    <s v="THE GENERICS PHARMAC"/>
    <x v="1"/>
    <x v="14"/>
    <n v="50200296"/>
    <s v="IRCAS MONTEMAYOR TRADING INC."/>
    <x v="31"/>
    <x v="30"/>
    <x v="0"/>
    <x v="0"/>
  </r>
  <r>
    <x v="374"/>
    <s v="NORTH LUZON"/>
    <s v="11/11/P001/50200296"/>
    <s v="IRCAS MONTEMAYOR TRADING INC."/>
    <s v="01"/>
    <s v="601756"/>
    <s v="THE GENERICS PHARMAC"/>
    <x v="1"/>
    <x v="14"/>
    <n v="50200296"/>
    <s v="IRCAS MONTEMAYOR TRADING INC."/>
    <x v="31"/>
    <x v="30"/>
    <x v="0"/>
    <x v="0"/>
  </r>
  <r>
    <x v="375"/>
    <s v="NORTH LUZON"/>
    <s v="11/11/P001/50200296"/>
    <s v="IRCAS MONTEMAYOR TRADING INC."/>
    <s v="01"/>
    <s v="601757"/>
    <s v="THE GENERICS PHARMAC"/>
    <x v="1"/>
    <x v="14"/>
    <n v="50200296"/>
    <s v="IRCAS MONTEMAYOR TRADING INC."/>
    <x v="31"/>
    <x v="30"/>
    <x v="0"/>
    <x v="0"/>
  </r>
  <r>
    <x v="376"/>
    <s v="NORTH LUZON"/>
    <s v="11/11/P001/50200296"/>
    <s v="IRCAS MONTEMAYOR TRADING INC."/>
    <s v="01"/>
    <s v="601977"/>
    <s v="THE GENERICS PHARMAC"/>
    <x v="1"/>
    <x v="14"/>
    <n v="50200296"/>
    <s v="IRCAS MONTEMAYOR TRADING INC."/>
    <x v="31"/>
    <x v="30"/>
    <x v="0"/>
    <x v="0"/>
  </r>
  <r>
    <x v="377"/>
    <s v="NORTH LUZON"/>
    <s v="11/11/P001/50200296"/>
    <s v="IRCAS MONTEMAYOR TRADING INC."/>
    <s v="01"/>
    <s v="602115"/>
    <s v="THE GENERICS PHARMAC"/>
    <x v="1"/>
    <x v="14"/>
    <n v="50200296"/>
    <s v="IRCAS MONTEMAYOR TRADING INC."/>
    <x v="31"/>
    <x v="30"/>
    <x v="0"/>
    <x v="0"/>
  </r>
  <r>
    <x v="378"/>
    <s v="NORTH LUZON"/>
    <s v="11/11/P001/50200296"/>
    <s v="IRCAS MONTEMAYOR TRADING INC."/>
    <s v="01"/>
    <s v="602116"/>
    <s v="THE GENERICS PHARMAC"/>
    <x v="1"/>
    <x v="14"/>
    <n v="50200296"/>
    <s v="IRCAS MONTEMAYOR TRADING INC."/>
    <x v="31"/>
    <x v="30"/>
    <x v="0"/>
    <x v="0"/>
  </r>
  <r>
    <x v="379"/>
    <s v="NORTH LUZON"/>
    <s v="11/11/P001/50200296"/>
    <s v="IRCAS MONTEMAYOR TRADING INC."/>
    <s v="03"/>
    <s v="602158"/>
    <s v="THE GENERICS PHARMAC"/>
    <x v="1"/>
    <x v="14"/>
    <n v="50200296"/>
    <s v="IRCAS MONTEMAYOR TRADING INC."/>
    <x v="31"/>
    <x v="30"/>
    <x v="0"/>
    <x v="0"/>
  </r>
  <r>
    <x v="380"/>
    <s v="NORTH LUZON"/>
    <s v="11/11/P001/50200296"/>
    <s v="IRCAS MONTEMAYOR TRADING INC."/>
    <s v="Not assigned"/>
    <s v="604189"/>
    <s v="THE GENERICS PHARMAC"/>
    <x v="1"/>
    <x v="14"/>
    <n v="50200296"/>
    <s v="IRCAS MONTEMAYOR TRADING INC."/>
    <x v="31"/>
    <x v="30"/>
    <x v="0"/>
    <x v="0"/>
  </r>
  <r>
    <x v="381"/>
    <s v="NORTH LUZON"/>
    <s v="11/11/P001/50200304"/>
    <s v="NORTHSTAR II DISTRIBUTORS, INC"/>
    <s v="01"/>
    <s v="008928"/>
    <s v="GENERICS PHARMACY"/>
    <x v="1"/>
    <x v="14"/>
    <n v="50200304"/>
    <s v="NORTHSTAR II DISTRIBUTORS, INC"/>
    <x v="50"/>
    <x v="50"/>
    <x v="0"/>
    <x v="0"/>
  </r>
  <r>
    <x v="382"/>
    <s v="NORTH LUZON"/>
    <s v="11/11/P001/50200466"/>
    <s v="LAOAG GENERATIONS CORPORATION"/>
    <s v="01"/>
    <s v="009925"/>
    <s v="THE GENERICS PHAR. I"/>
    <x v="1"/>
    <x v="14"/>
    <n v="50200466"/>
    <s v="LAOAG GENERATIONS CORPORATION"/>
    <x v="51"/>
    <x v="51"/>
    <x v="0"/>
    <x v="0"/>
  </r>
  <r>
    <x v="383"/>
    <s v="NORTH LUZON"/>
    <s v="11/11/P001/50200466"/>
    <s v="LAOAG GENERATIONS CORPORATION"/>
    <s v="01"/>
    <s v="009926"/>
    <s v="THE GENERICS PHAR. I"/>
    <x v="1"/>
    <x v="14"/>
    <n v="50200466"/>
    <s v="LAOAG GENERATIONS CORPORATION"/>
    <x v="51"/>
    <x v="51"/>
    <x v="0"/>
    <x v="0"/>
  </r>
  <r>
    <x v="384"/>
    <s v="NORTH LUZON"/>
    <s v="11/11/P001/50200466"/>
    <s v="LAOAG GENERATIONS CORPORATION"/>
    <s v="01"/>
    <s v="009963"/>
    <s v="THE GENERICS PHARMAC"/>
    <x v="1"/>
    <x v="14"/>
    <n v="50200466"/>
    <s v="LAOAG GENERATIONS CORPORATION"/>
    <x v="51"/>
    <x v="51"/>
    <x v="0"/>
    <x v="0"/>
  </r>
  <r>
    <x v="385"/>
    <s v="NORTH LUZON"/>
    <s v="11/11/P001/50200466"/>
    <s v="LAOAG GENERATIONS CORPORATION"/>
    <s v="01"/>
    <s v="009992"/>
    <s v="THE GENERICS PHARMAC"/>
    <x v="1"/>
    <x v="14"/>
    <n v="50200466"/>
    <s v="LAOAG GENERATIONS CORPORATION"/>
    <x v="51"/>
    <x v="51"/>
    <x v="0"/>
    <x v="0"/>
  </r>
  <r>
    <x v="386"/>
    <s v="NORTH LUZON"/>
    <s v="11/11/P001/50200466"/>
    <s v="LAOAG GENERATIONS CORPORATION"/>
    <s v="01"/>
    <s v="010722"/>
    <s v="THE GENERICS PHARMAC"/>
    <x v="1"/>
    <x v="14"/>
    <n v="50200466"/>
    <s v="LAOAG GENERATIONS CORPORATION"/>
    <x v="51"/>
    <x v="51"/>
    <x v="0"/>
    <x v="0"/>
  </r>
  <r>
    <x v="387"/>
    <s v="NORTH LUZON"/>
    <s v="11/11/P001/50266114"/>
    <s v="SAN SAN MARKETING -SAN ILDEFONSO"/>
    <s v="Not assigned"/>
    <s v="011777"/>
    <s v="THE GENERICS PHAR. -"/>
    <x v="1"/>
    <x v="14"/>
    <n v="50266114"/>
    <s v="SAN SAN MARKETING -BANTAY"/>
    <x v="52"/>
    <x v="52"/>
    <x v="0"/>
    <x v="0"/>
  </r>
  <r>
    <x v="388"/>
    <s v="NORTH LUZON"/>
    <s v="11/11/P001/50266114"/>
    <s v="SAN SAN MARKETING -SAN ILDEFONSO"/>
    <s v="Not assigned"/>
    <s v="012930"/>
    <s v="GENERICS DRUGSTORE ("/>
    <x v="1"/>
    <x v="14"/>
    <n v="50266114"/>
    <s v="SAN SAN MARKETING -BANTAY"/>
    <x v="52"/>
    <x v="52"/>
    <x v="0"/>
    <x v="0"/>
  </r>
  <r>
    <x v="389"/>
    <s v="NORTH MINDANAO"/>
    <s v="11/11/P001/15113328"/>
    <s v="LATOYA 888 CORPORATION"/>
    <s v="Not assigned"/>
    <s v="100129"/>
    <s v="GENERICS PHARMACY(D."/>
    <x v="1"/>
    <x v="14"/>
    <n v="15182488"/>
    <s v="VITA-LIZE DISTRIBUTIONS"/>
    <x v="32"/>
    <x v="31"/>
    <x v="0"/>
    <x v="0"/>
  </r>
  <r>
    <x v="390"/>
    <s v="NORTH MINDANAO"/>
    <s v="11/11/P001/50200799"/>
    <s v="RISA TRADERS MARKETING CORP."/>
    <s v="01"/>
    <s v="901047"/>
    <s v="THE GENERICS PHAR (O"/>
    <x v="1"/>
    <x v="14"/>
    <n v="50200799"/>
    <s v="RISA TRADERS MARKETING CORP."/>
    <x v="3"/>
    <x v="3"/>
    <x v="0"/>
    <x v="0"/>
  </r>
  <r>
    <x v="391"/>
    <s v="NORTH MINDANAO"/>
    <s v="11/11/P001/50200799"/>
    <s v="RISA TRADERS MARKETING CORP."/>
    <s v="01"/>
    <s v="901116"/>
    <s v="THE GENERICS PHAR(PA"/>
    <x v="1"/>
    <x v="14"/>
    <n v="50200799"/>
    <s v="RISA TRADERS MARKETING CORP."/>
    <x v="3"/>
    <x v="3"/>
    <x v="0"/>
    <x v="0"/>
  </r>
  <r>
    <x v="392"/>
    <s v="NORTH MINDANAO"/>
    <s v="11/11/P001/50200859"/>
    <s v="SOUTHERN MINDANAO ENTERPRISES"/>
    <s v="01"/>
    <s v="017005"/>
    <s v="DOKTOR'S GENERICS PH"/>
    <x v="1"/>
    <x v="14"/>
    <n v="50200859"/>
    <s v="SOUTHERN MINDANAO ENTERPRISES"/>
    <x v="23"/>
    <x v="23"/>
    <x v="0"/>
    <x v="0"/>
  </r>
  <r>
    <x v="393"/>
    <s v="NORTH MINDANAO"/>
    <s v="11/11/P001/50200859"/>
    <s v="SOUTHERN MINDANAO ENTERPRISES"/>
    <s v="01"/>
    <s v="017009"/>
    <s v="DOKTOR'S GENERICS PH"/>
    <x v="1"/>
    <x v="14"/>
    <n v="50200859"/>
    <s v="SOUTHERN MINDANAO ENTERPRISES"/>
    <x v="23"/>
    <x v="23"/>
    <x v="0"/>
    <x v="0"/>
  </r>
  <r>
    <x v="394"/>
    <s v="SOUTH LUZON"/>
    <s v="11/11/P001/15112794"/>
    <s v="RT MONTANA LEGAZPI"/>
    <s v="01"/>
    <s v="401991"/>
    <s v="GENERICS EXPRESS (TB"/>
    <x v="1"/>
    <x v="14"/>
    <n v="15112794"/>
    <s v="RT MONTANA LEGAZPI"/>
    <x v="21"/>
    <x v="21"/>
    <x v="0"/>
    <x v="0"/>
  </r>
  <r>
    <x v="395"/>
    <s v="SOUTH LUZON"/>
    <s v="11/11/P001/15112794"/>
    <s v="RT MONTANA LEGAZPI"/>
    <s v="01"/>
    <s v="403252"/>
    <s v="THE GENERICS PHARMAC"/>
    <x v="1"/>
    <x v="14"/>
    <n v="15112794"/>
    <s v="RT MONTANA LEGAZPI"/>
    <x v="21"/>
    <x v="21"/>
    <x v="0"/>
    <x v="0"/>
  </r>
  <r>
    <x v="396"/>
    <s v="SOUTH LUZON"/>
    <s v="11/11/P001/15112794"/>
    <s v="RT MONTANA LEGAZPI"/>
    <s v="01"/>
    <s v="403672"/>
    <s v="GENERICS PHARMACY (P"/>
    <x v="1"/>
    <x v="14"/>
    <n v="15112794"/>
    <s v="RT MONTANA LEGAZPI"/>
    <x v="21"/>
    <x v="21"/>
    <x v="0"/>
    <x v="0"/>
  </r>
  <r>
    <x v="397"/>
    <s v="SOUTH LUZON"/>
    <s v="11/11/P001/15112794"/>
    <s v="RT MONTANA LEGAZPI"/>
    <s v="01"/>
    <s v="403963"/>
    <s v="THE GENERICS PHARMAC"/>
    <x v="1"/>
    <x v="14"/>
    <n v="15112794"/>
    <s v="RT MONTANA LEGAZPI"/>
    <x v="21"/>
    <x v="21"/>
    <x v="0"/>
    <x v="0"/>
  </r>
  <r>
    <x v="398"/>
    <s v="SOUTH LUZON"/>
    <s v="11/11/P001/15112794"/>
    <s v="RT MONTANA LEGAZPI"/>
    <s v="01"/>
    <s v="403994"/>
    <s v="THE GENERICS PHARMAC"/>
    <x v="1"/>
    <x v="14"/>
    <n v="15112794"/>
    <s v="RT MONTANA LEGAZPI"/>
    <x v="21"/>
    <x v="21"/>
    <x v="0"/>
    <x v="0"/>
  </r>
  <r>
    <x v="399"/>
    <s v="SOUTH LUZON"/>
    <s v="11/11/P001/15112794"/>
    <s v="RT MONTANA LEGAZPI"/>
    <s v="01"/>
    <s v="404027"/>
    <s v="THE GENERICS PHRMACY"/>
    <x v="1"/>
    <x v="14"/>
    <n v="15112794"/>
    <s v="RT MONTANA LEGAZPI"/>
    <x v="21"/>
    <x v="21"/>
    <x v="0"/>
    <x v="0"/>
  </r>
  <r>
    <x v="400"/>
    <s v="SOUTH LUZON"/>
    <s v="11/11/P001/15112794"/>
    <s v="RT MONTANA LEGAZPI"/>
    <s v="01"/>
    <s v="404043"/>
    <s v="GENERICS PHARMACY (B"/>
    <x v="1"/>
    <x v="14"/>
    <n v="15112794"/>
    <s v="RT MONTANA LEGAZPI"/>
    <x v="21"/>
    <x v="21"/>
    <x v="0"/>
    <x v="0"/>
  </r>
  <r>
    <x v="401"/>
    <s v="SOUTH LUZON"/>
    <s v="11/11/P001/15112794"/>
    <s v="RT MONTANA LEGAZPI"/>
    <s v="01"/>
    <s v="404194"/>
    <s v="THE GENERICS PHARMAC"/>
    <x v="1"/>
    <x v="14"/>
    <n v="15112794"/>
    <s v="RT MONTANA LEGAZPI"/>
    <x v="21"/>
    <x v="21"/>
    <x v="0"/>
    <x v="0"/>
  </r>
  <r>
    <x v="402"/>
    <s v="SOUTH LUZON"/>
    <s v="11/11/P001/15112794"/>
    <s v="RT MONTANA LEGAZPI"/>
    <s v="01"/>
    <s v="404200"/>
    <s v="GENERICS PHARMACY (S"/>
    <x v="1"/>
    <x v="14"/>
    <n v="15112794"/>
    <s v="RT MONTANA LEGAZPI"/>
    <x v="21"/>
    <x v="21"/>
    <x v="0"/>
    <x v="0"/>
  </r>
  <r>
    <x v="403"/>
    <s v="SOUTH LUZON"/>
    <s v="11/11/P001/15112794"/>
    <s v="RT MONTANA LEGAZPI"/>
    <s v="01"/>
    <s v="404231"/>
    <s v="THE GENERICS PHARMAC"/>
    <x v="1"/>
    <x v="14"/>
    <n v="15112794"/>
    <s v="RT MONTANA LEGAZPI"/>
    <x v="21"/>
    <x v="21"/>
    <x v="0"/>
    <x v="0"/>
  </r>
  <r>
    <x v="404"/>
    <s v="SOUTH LUZON"/>
    <s v="11/11/P001/15112794"/>
    <s v="RT MONTANA LEGAZPI"/>
    <s v="01"/>
    <s v="404235"/>
    <s v="THE GENERICS PHARMAC"/>
    <x v="1"/>
    <x v="14"/>
    <n v="15112794"/>
    <s v="RT MONTANA LEGAZPI"/>
    <x v="21"/>
    <x v="21"/>
    <x v="0"/>
    <x v="0"/>
  </r>
  <r>
    <x v="405"/>
    <s v="SOUTH LUZON"/>
    <s v="11/11/P001/15112794"/>
    <s v="RT MONTANA LEGAZPI"/>
    <s v="01"/>
    <s v="404896"/>
    <s v="THE GENERICS PHARMAC"/>
    <x v="1"/>
    <x v="14"/>
    <n v="15112794"/>
    <s v="RT MONTANA LEGAZPI"/>
    <x v="21"/>
    <x v="21"/>
    <x v="0"/>
    <x v="0"/>
  </r>
  <r>
    <x v="406"/>
    <s v="SOUTH LUZON"/>
    <s v="11/11/P001/15112794"/>
    <s v="RT MONTANA LEGAZPI"/>
    <s v="01"/>
    <s v="404905"/>
    <s v="THE GENERICS PHARMAC"/>
    <x v="1"/>
    <x v="14"/>
    <n v="15112794"/>
    <s v="RT MONTANA LEGAZPI"/>
    <x v="21"/>
    <x v="21"/>
    <x v="0"/>
    <x v="0"/>
  </r>
  <r>
    <x v="407"/>
    <s v="SOUTH LUZON"/>
    <s v="11/11/P001/15112794"/>
    <s v="RT MONTANA LEGAZPI"/>
    <s v="01"/>
    <s v="404967"/>
    <s v="THE GENERICS PHARMAC"/>
    <x v="1"/>
    <x v="14"/>
    <n v="15112794"/>
    <s v="RT MONTANA LEGAZPI"/>
    <x v="21"/>
    <x v="21"/>
    <x v="0"/>
    <x v="0"/>
  </r>
  <r>
    <x v="408"/>
    <s v="SOUTH LUZON"/>
    <s v="11/11/P001/15112794"/>
    <s v="RT MONTANA LEGAZPI"/>
    <s v="01"/>
    <s v="405008"/>
    <s v="THE GENERICS PHARMAC"/>
    <x v="1"/>
    <x v="14"/>
    <n v="15112794"/>
    <s v="RT MONTANA LEGAZPI"/>
    <x v="21"/>
    <x v="21"/>
    <x v="0"/>
    <x v="0"/>
  </r>
  <r>
    <x v="409"/>
    <s v="SOUTH LUZON"/>
    <s v="11/11/P001/15112794"/>
    <s v="RT MONTANA LEGAZPI"/>
    <s v="11"/>
    <s v="S20582"/>
    <s v="THE GENERICS PHARMAC"/>
    <x v="1"/>
    <x v="14"/>
    <n v="15112794"/>
    <s v="RT MONTANA LEGAZPI"/>
    <x v="53"/>
    <x v="53"/>
    <x v="0"/>
    <x v="0"/>
  </r>
  <r>
    <x v="410"/>
    <s v="SOUTH LUZON"/>
    <s v="11/11/P001/15112794"/>
    <s v="RT MONTANA LEGAZPI"/>
    <s v="11"/>
    <s v="S30011"/>
    <s v="THE GENERICS PHARMAC"/>
    <x v="1"/>
    <x v="14"/>
    <n v="15112794"/>
    <s v="RT MONTANA LEGAZPI"/>
    <x v="53"/>
    <x v="53"/>
    <x v="0"/>
    <x v="0"/>
  </r>
  <r>
    <x v="411"/>
    <s v="SOUTH LUZON"/>
    <s v="11/11/P001/15112794"/>
    <s v="RT MONTANA LEGAZPI"/>
    <s v="11"/>
    <s v="S60539"/>
    <s v="GENERICS  (L&amp;G JAROM"/>
    <x v="1"/>
    <x v="14"/>
    <n v="15112794"/>
    <s v="RT MONTANA LEGAZPI"/>
    <x v="53"/>
    <x v="53"/>
    <x v="0"/>
    <x v="0"/>
  </r>
  <r>
    <x v="412"/>
    <s v="SOUTH LUZON"/>
    <s v="11/11/P001/15112794"/>
    <s v="RT MONTANA LEGAZPI"/>
    <s v="11"/>
    <s v="S60947"/>
    <s v="THE GENERICS - BACON"/>
    <x v="1"/>
    <x v="14"/>
    <n v="15112794"/>
    <s v="RT MONTANA LEGAZPI"/>
    <x v="53"/>
    <x v="53"/>
    <x v="0"/>
    <x v="0"/>
  </r>
  <r>
    <x v="413"/>
    <s v="SOUTH LUZON"/>
    <s v="11/11/P001/15112794"/>
    <s v="RT MONTANA LEGAZPI"/>
    <s v="11"/>
    <s v="S91124"/>
    <s v="THE GENERICS PHARMAC"/>
    <x v="1"/>
    <x v="14"/>
    <n v="15112794"/>
    <s v="RT MONTANA LEGAZPI"/>
    <x v="53"/>
    <x v="53"/>
    <x v="0"/>
    <x v="0"/>
  </r>
  <r>
    <x v="414"/>
    <s v="SOUTH LUZON"/>
    <s v="11/11/P001/15112794"/>
    <s v="RT MONTANA LEGAZPI"/>
    <s v="13"/>
    <s v="S50775"/>
    <s v="THE GENERICS PHARMAC"/>
    <x v="1"/>
    <x v="14"/>
    <n v="15112794"/>
    <s v="RT MONTANA LEGAZPI"/>
    <x v="53"/>
    <x v="53"/>
    <x v="0"/>
    <x v="0"/>
  </r>
  <r>
    <x v="415"/>
    <s v="SOUTH LUZON"/>
    <s v="11/11/P001/15112794"/>
    <s v="RT MONTANA LEGAZPI"/>
    <s v="13"/>
    <s v="S70957"/>
    <s v="THE GENERICS PHARMAC"/>
    <x v="1"/>
    <x v="14"/>
    <n v="15112794"/>
    <s v="RT MONTANA LEGAZPI"/>
    <x v="53"/>
    <x v="53"/>
    <x v="0"/>
    <x v="0"/>
  </r>
  <r>
    <x v="416"/>
    <s v="SOUTH LUZON"/>
    <s v="11/11/P001/15112794"/>
    <s v="RT MONTANA LEGAZPI"/>
    <s v="13"/>
    <s v="S70958"/>
    <s v="THE GENERICS PHARMAC"/>
    <x v="1"/>
    <x v="14"/>
    <n v="15112794"/>
    <s v="RT MONTANA LEGAZPI"/>
    <x v="53"/>
    <x v="53"/>
    <x v="0"/>
    <x v="0"/>
  </r>
  <r>
    <x v="417"/>
    <s v="SOUTH LUZON"/>
    <s v="11/11/P001/15112794"/>
    <s v="RT MONTANA LEGAZPI"/>
    <s v="Not assigned"/>
    <s v="405914"/>
    <s v="GENERICS EXPRESS (ZY"/>
    <x v="1"/>
    <x v="14"/>
    <n v="15112794"/>
    <s v="RT MONTANA LEGAZPI"/>
    <x v="21"/>
    <x v="21"/>
    <x v="0"/>
    <x v="0"/>
  </r>
  <r>
    <x v="418"/>
    <s v="SOUTH LUZON"/>
    <s v="11/11/P001/15112794"/>
    <s v="RT MONTANA LEGAZPI"/>
    <s v="Not assigned"/>
    <s v="405920"/>
    <s v="THE GENERICS PHARMAC"/>
    <x v="1"/>
    <x v="14"/>
    <n v="15112794"/>
    <s v="RT MONTANA LEGAZPI"/>
    <x v="21"/>
    <x v="21"/>
    <x v="0"/>
    <x v="0"/>
  </r>
  <r>
    <x v="419"/>
    <s v="SOUTH LUZON"/>
    <s v="11/11/P001/15112794"/>
    <s v="RT MONTANA LEGAZPI"/>
    <s v="Not assigned"/>
    <s v="408962"/>
    <s v="THE GENERICS PHARMAC"/>
    <x v="1"/>
    <x v="14"/>
    <n v="15112794"/>
    <s v="RT MONTANA LEGAZPI"/>
    <x v="21"/>
    <x v="21"/>
    <x v="0"/>
    <x v="0"/>
  </r>
  <r>
    <x v="420"/>
    <s v="SOUTH LUZON"/>
    <s v="11/11/P001/15112794"/>
    <s v="RT MONTANA LEGAZPI"/>
    <s v="Not assigned"/>
    <s v="C11554"/>
    <s v="THE GENERICS PHARMAC"/>
    <x v="1"/>
    <x v="14"/>
    <n v="15112794"/>
    <s v="RT MONTANA LEGAZPI"/>
    <x v="21"/>
    <x v="21"/>
    <x v="0"/>
    <x v="0"/>
  </r>
  <r>
    <x v="421"/>
    <s v="SOUTH LUZON"/>
    <s v="11/11/P001/50200416"/>
    <s v="PAUL MICHAEL ENTERPRISES I"/>
    <s v="Not assigned"/>
    <s v="400477"/>
    <s v="THE GENERICS PHARMAC"/>
    <x v="1"/>
    <x v="14"/>
    <n v="50200416"/>
    <s v="PAUL MICHAEL ENTERPRISES I"/>
    <x v="34"/>
    <x v="33"/>
    <x v="0"/>
    <x v="0"/>
  </r>
  <r>
    <x v="422"/>
    <s v="SOUTH LUZON"/>
    <s v="11/11/P001/50200416"/>
    <s v="PAUL MICHAEL ENTERPRISES I"/>
    <s v="Not assigned"/>
    <s v="401683"/>
    <s v="THE GENERICS PHARMAC"/>
    <x v="1"/>
    <x v="14"/>
    <n v="50200416"/>
    <s v="PAUL MICHAEL ENTERPRISES I"/>
    <x v="34"/>
    <x v="33"/>
    <x v="0"/>
    <x v="0"/>
  </r>
  <r>
    <x v="423"/>
    <s v="SOUTH LUZON"/>
    <s v="11/11/P001/50200416"/>
    <s v="PAUL MICHAEL ENTERPRISES I"/>
    <s v="Not assigned"/>
    <s v="402048"/>
    <s v="GENERICS PHARMARCY -"/>
    <x v="1"/>
    <x v="14"/>
    <n v="50200416"/>
    <s v="PAUL MICHAEL ENTERPRISES I"/>
    <x v="34"/>
    <x v="33"/>
    <x v="0"/>
    <x v="0"/>
  </r>
  <r>
    <x v="424"/>
    <s v="SOUTH LUZON"/>
    <s v="11/11/P001/50200416"/>
    <s v="PAUL MICHAEL ENTERPRISES I"/>
    <s v="Not assigned"/>
    <s v="404252"/>
    <s v="THE GENERICS PHARMAC"/>
    <x v="1"/>
    <x v="14"/>
    <n v="50200416"/>
    <s v="PAUL MICHAEL ENTERPRISES I"/>
    <x v="34"/>
    <x v="33"/>
    <x v="0"/>
    <x v="0"/>
  </r>
  <r>
    <x v="425"/>
    <s v="SOUTH LUZON"/>
    <s v="11/11/P001/50200430"/>
    <s v="DRA OXEN MARKETING"/>
    <s v="01"/>
    <s v="000259"/>
    <s v="THE GENERICS PHARM-O"/>
    <x v="1"/>
    <x v="14"/>
    <n v="50200430"/>
    <s v="DRA OXEN MARKETING"/>
    <x v="54"/>
    <x v="54"/>
    <x v="0"/>
    <x v="0"/>
  </r>
  <r>
    <x v="426"/>
    <s v="SOUTH LUZON"/>
    <s v="11/11/P001/50200774"/>
    <s v="CHRIS JANN MARKETING"/>
    <s v="01"/>
    <s v="801775"/>
    <s v="THE GENERICS PHAR- M"/>
    <x v="1"/>
    <x v="14"/>
    <n v="50200774"/>
    <s v="CHRIS JANN MARKETING"/>
    <x v="22"/>
    <x v="22"/>
    <x v="0"/>
    <x v="0"/>
  </r>
  <r>
    <x v="427"/>
    <s v="SOUTH LUZON"/>
    <s v="11/11/P001/50200774"/>
    <s v="CHRIS JANN MARKETING"/>
    <s v="01"/>
    <s v="801777"/>
    <s v="THE GENERICS PHAR- S"/>
    <x v="1"/>
    <x v="14"/>
    <n v="50200774"/>
    <s v="CHRIS JANN MARKETING"/>
    <x v="22"/>
    <x v="22"/>
    <x v="0"/>
    <x v="0"/>
  </r>
  <r>
    <x v="428"/>
    <s v="SOUTH LUZON"/>
    <s v="11/11/P001/50200774"/>
    <s v="CHRIS JANN MARKETING"/>
    <s v="01"/>
    <s v="801794"/>
    <s v="THE GENERICS PHAR- T"/>
    <x v="1"/>
    <x v="14"/>
    <n v="50200774"/>
    <s v="CHRIS JANN MARKETING"/>
    <x v="22"/>
    <x v="22"/>
    <x v="0"/>
    <x v="0"/>
  </r>
  <r>
    <x v="429"/>
    <s v="SOUTH LUZON"/>
    <s v="11/11/P001/50200774"/>
    <s v="CHRIS JANN MARKETING"/>
    <s v="Not assigned"/>
    <s v="801653"/>
    <s v="GENERICS PHARMACY- G"/>
    <x v="1"/>
    <x v="14"/>
    <n v="50200774"/>
    <s v="CHRIS JANN MARKETING"/>
    <x v="22"/>
    <x v="22"/>
    <x v="0"/>
    <x v="0"/>
  </r>
  <r>
    <x v="430"/>
    <s v="SOUTH LUZON"/>
    <s v="11/11/P001/50200778"/>
    <s v="RT MONTANA DISTRIBUTORS CORP."/>
    <s v="01"/>
    <s v="014102"/>
    <s v="THE GENERICS PHARMAC"/>
    <x v="1"/>
    <x v="14"/>
    <n v="50200778"/>
    <s v="RT MONTANA DISTRIBUTORS CORP."/>
    <x v="35"/>
    <x v="34"/>
    <x v="0"/>
    <x v="0"/>
  </r>
  <r>
    <x v="431"/>
    <s v="SOUTH LUZON"/>
    <s v="11/11/P001/50200778"/>
    <s v="RT MONTANA DISTRIBUTORS CORP."/>
    <s v="01"/>
    <s v="014123"/>
    <s v="THE GENERICS (CBD II"/>
    <x v="1"/>
    <x v="14"/>
    <n v="50200778"/>
    <s v="RT MONTANA DISTRIBUTORS CORP."/>
    <x v="35"/>
    <x v="34"/>
    <x v="0"/>
    <x v="0"/>
  </r>
  <r>
    <x v="432"/>
    <s v="SOUTH LUZON"/>
    <s v="11/11/P001/50200778"/>
    <s v="RT MONTANA DISTRIBUTORS CORP."/>
    <s v="01"/>
    <s v="014378"/>
    <s v="THE GENERICS PHARMAC"/>
    <x v="1"/>
    <x v="14"/>
    <n v="50200778"/>
    <s v="RT MONTANA DISTRIBUTORS CORP."/>
    <x v="35"/>
    <x v="34"/>
    <x v="0"/>
    <x v="0"/>
  </r>
  <r>
    <x v="433"/>
    <s v="SOUTH LUZON"/>
    <s v="11/11/P001/50200778"/>
    <s v="RT MONTANA DISTRIBUTORS CORP."/>
    <s v="01"/>
    <s v="014452"/>
    <s v="THE GENERICS PHARMAC"/>
    <x v="1"/>
    <x v="14"/>
    <n v="50200778"/>
    <s v="RT MONTANA DISTRIBUTORS CORP."/>
    <x v="35"/>
    <x v="34"/>
    <x v="0"/>
    <x v="0"/>
  </r>
  <r>
    <x v="434"/>
    <s v="SOUTH LUZON"/>
    <s v="11/11/P001/50200778"/>
    <s v="RT MONTANA DISTRIBUTORS CORP."/>
    <s v="01"/>
    <s v="014560"/>
    <s v="THE GENERICS PHARMAC"/>
    <x v="1"/>
    <x v="14"/>
    <n v="50200778"/>
    <s v="RT MONTANA DISTRIBUTORS CORP."/>
    <x v="35"/>
    <x v="34"/>
    <x v="0"/>
    <x v="0"/>
  </r>
  <r>
    <x v="435"/>
    <s v="SOUTH LUZON"/>
    <s v="11/11/P001/50200778"/>
    <s v="RT MONTANA DISTRIBUTORS CORP."/>
    <s v="01"/>
    <s v="015676"/>
    <s v="THE GENERICS PHARMAC"/>
    <x v="1"/>
    <x v="14"/>
    <n v="50200778"/>
    <s v="RT MONTANA DISTRIBUTORS CORP."/>
    <x v="35"/>
    <x v="34"/>
    <x v="0"/>
    <x v="0"/>
  </r>
  <r>
    <x v="436"/>
    <s v="SOUTH LUZON"/>
    <s v="11/11/P001/50200778"/>
    <s v="RT MONTANA DISTRIBUTORS CORP."/>
    <s v="01"/>
    <s v="015687"/>
    <s v="THE GENERICS PHARMAC"/>
    <x v="1"/>
    <x v="14"/>
    <n v="50200778"/>
    <s v="RT MONTANA DISTRIBUTORS CORP."/>
    <x v="35"/>
    <x v="34"/>
    <x v="0"/>
    <x v="0"/>
  </r>
  <r>
    <x v="437"/>
    <s v="SOUTH LUZON"/>
    <s v="11/11/P001/50200778"/>
    <s v="RT MONTANA DISTRIBUTORS CORP."/>
    <s v="01"/>
    <s v="019642"/>
    <s v="THE GENERICS PHARMAC"/>
    <x v="1"/>
    <x v="14"/>
    <n v="50200778"/>
    <s v="RT MONTANA DISTRIBUTORS CORP."/>
    <x v="35"/>
    <x v="34"/>
    <x v="0"/>
    <x v="0"/>
  </r>
  <r>
    <x v="438"/>
    <s v="SOUTH LUZON"/>
    <s v="11/11/P001/50200778"/>
    <s v="RT MONTANA DISTRIBUTORS CORP."/>
    <s v="01"/>
    <s v="025384"/>
    <s v="THE GENERICS PHARMAC"/>
    <x v="1"/>
    <x v="14"/>
    <n v="50200778"/>
    <s v="RT MONTANA DISTRIBUTORS CORP."/>
    <x v="35"/>
    <x v="34"/>
    <x v="0"/>
    <x v="0"/>
  </r>
  <r>
    <x v="439"/>
    <s v="SOUTH LUZON"/>
    <s v="11/11/P001/50200778"/>
    <s v="RT MONTANA DISTRIBUTORS CORP."/>
    <s v="01"/>
    <s v="501508"/>
    <s v="THE GENERICS PHARMAC"/>
    <x v="1"/>
    <x v="14"/>
    <n v="50200778"/>
    <s v="RT MONTANA DISTRIBUTORS CORP."/>
    <x v="35"/>
    <x v="34"/>
    <x v="0"/>
    <x v="0"/>
  </r>
  <r>
    <x v="440"/>
    <s v="SOUTH LUZON"/>
    <s v="11/11/P001/50200778"/>
    <s v="RT MONTANA DISTRIBUTORS CORP."/>
    <s v="01"/>
    <s v="501920"/>
    <s v="THE GENERICS PHARMAC"/>
    <x v="1"/>
    <x v="14"/>
    <n v="50200778"/>
    <s v="RT MONTANA DISTRIBUTORS CORP."/>
    <x v="35"/>
    <x v="34"/>
    <x v="0"/>
    <x v="0"/>
  </r>
  <r>
    <x v="441"/>
    <s v="SOUTH LUZON"/>
    <s v="11/11/P001/50200778"/>
    <s v="RT MONTANA DISTRIBUTORS CORP."/>
    <s v="01"/>
    <s v="501976"/>
    <s v="THE GENERICS PHARMAC"/>
    <x v="1"/>
    <x v="14"/>
    <n v="50200778"/>
    <s v="RT MONTANA DISTRIBUTORS CORP."/>
    <x v="35"/>
    <x v="34"/>
    <x v="0"/>
    <x v="0"/>
  </r>
  <r>
    <x v="442"/>
    <s v="SOUTH LUZON"/>
    <s v="11/11/P001/50200778"/>
    <s v="RT MONTANA DISTRIBUTORS CORP."/>
    <s v="01"/>
    <s v="501984"/>
    <s v="THE GENERICS PHARMA("/>
    <x v="1"/>
    <x v="14"/>
    <n v="50200778"/>
    <s v="RT MONTANA DISTRIBUTORS CORP."/>
    <x v="35"/>
    <x v="34"/>
    <x v="0"/>
    <x v="0"/>
  </r>
  <r>
    <x v="443"/>
    <s v="SOUTH LUZON"/>
    <s v="11/11/P001/50200778"/>
    <s v="RT MONTANA DISTRIBUTORS CORP."/>
    <s v="11"/>
    <s v="501596"/>
    <s v="GENERICS PHARMACY (P"/>
    <x v="1"/>
    <x v="14"/>
    <n v="50200778"/>
    <s v="RT MONTANA DISTRIBUTORS CORP."/>
    <x v="35"/>
    <x v="34"/>
    <x v="0"/>
    <x v="0"/>
  </r>
  <r>
    <x v="444"/>
    <s v="SOUTH LUZON"/>
    <s v="11/11/P001/50200778"/>
    <s v="RT MONTANA DISTRIBUTORS CORP."/>
    <s v="Not assigned"/>
    <s v="501440"/>
    <s v="THE GENERICS PHARMAC"/>
    <x v="1"/>
    <x v="14"/>
    <n v="50200778"/>
    <s v="RT MONTANA DISTRIBUTORS CORP."/>
    <x v="35"/>
    <x v="34"/>
    <x v="0"/>
    <x v="0"/>
  </r>
  <r>
    <x v="445"/>
    <s v="SOUTH MINDANAO"/>
    <s v="11/11/P001/15127589"/>
    <s v="JOYSANT DISTRIBUTORS"/>
    <s v="03"/>
    <s v="089723"/>
    <s v="GENERICS PHARMACY-BA"/>
    <x v="1"/>
    <x v="14"/>
    <n v="15127589"/>
    <s v="JOYSANT DISTRIBUTORS"/>
    <x v="8"/>
    <x v="8"/>
    <x v="0"/>
    <x v="0"/>
  </r>
  <r>
    <x v="446"/>
    <s v="SOUTH MINDANAO"/>
    <s v="11/11/P001/15127589"/>
    <s v="JOYSANT DISTRIBUTORS"/>
    <s v="03"/>
    <s v="089736"/>
    <s v="GENERICS PHARMACY-PR"/>
    <x v="1"/>
    <x v="14"/>
    <n v="15127589"/>
    <s v="JOYSANT DISTRIBUTORS"/>
    <x v="8"/>
    <x v="8"/>
    <x v="0"/>
    <x v="0"/>
  </r>
  <r>
    <x v="447"/>
    <s v="SOUTH MINDANAO"/>
    <s v="11/11/P001/15127589"/>
    <s v="JOYSANT DISTRIBUTORS"/>
    <s v="03"/>
    <s v="089741"/>
    <s v="GENERICS PHARMACY -"/>
    <x v="1"/>
    <x v="14"/>
    <n v="15127589"/>
    <s v="JOYSANT DISTRIBUTORS"/>
    <x v="8"/>
    <x v="8"/>
    <x v="0"/>
    <x v="0"/>
  </r>
  <r>
    <x v="448"/>
    <s v="SOUTH MINDANAO"/>
    <s v="11/11/P001/15127589"/>
    <s v="JOYSANT DISTRIBUTORS"/>
    <s v="03"/>
    <s v="089742"/>
    <s v="GENERICS PHARMACY-AL"/>
    <x v="1"/>
    <x v="14"/>
    <n v="15127589"/>
    <s v="JOYSANT DISTRIBUTORS"/>
    <x v="8"/>
    <x v="8"/>
    <x v="0"/>
    <x v="0"/>
  </r>
  <r>
    <x v="449"/>
    <s v="SOUTH MINDANAO"/>
    <s v="11/11/P001/15127589"/>
    <s v="JOYSANT DISTRIBUTORS"/>
    <s v="03"/>
    <s v="089743"/>
    <s v="GENERICS PHARMACY-KI"/>
    <x v="1"/>
    <x v="14"/>
    <n v="15127589"/>
    <s v="JOYSANT DISTRIBUTORS"/>
    <x v="8"/>
    <x v="8"/>
    <x v="0"/>
    <x v="0"/>
  </r>
  <r>
    <x v="450"/>
    <s v="SOUTH MINDANAO"/>
    <s v="11/11/P001/50200341"/>
    <s v="MADAYAWAY DISTRIBUTOR, INC."/>
    <s v="03"/>
    <s v="010310"/>
    <s v="THE GENERICS MONTEVI"/>
    <x v="1"/>
    <x v="14"/>
    <n v="50200341"/>
    <s v="MADAYAWAY DISTRIBUTOR, INC."/>
    <x v="16"/>
    <x v="16"/>
    <x v="0"/>
    <x v="0"/>
  </r>
  <r>
    <x v="451"/>
    <s v="SOUTH MINDANAO"/>
    <s v="11/11/P001/50200341"/>
    <s v="MADAYAWAY DISTRIBUTOR, INC."/>
    <s v="03"/>
    <s v="019886"/>
    <s v="THE GENERICS PHARMAC"/>
    <x v="1"/>
    <x v="14"/>
    <n v="50200341"/>
    <s v="MADAYAWAY DISTRIBUTOR, INC."/>
    <x v="16"/>
    <x v="16"/>
    <x v="0"/>
    <x v="0"/>
  </r>
  <r>
    <x v="452"/>
    <s v="SOUTH MINDANAO"/>
    <s v="11/11/P001/50200341"/>
    <s v="MADAYAWAY DISTRIBUTOR, INC."/>
    <s v="03"/>
    <s v="019888"/>
    <s v="THE GENERICS CRMN 90"/>
    <x v="1"/>
    <x v="14"/>
    <n v="50200341"/>
    <s v="MADAYAWAY DISTRIBUTOR, INC."/>
    <x v="16"/>
    <x v="16"/>
    <x v="0"/>
    <x v="0"/>
  </r>
  <r>
    <x v="453"/>
    <s v="SOUTH MINDANAO"/>
    <s v="11/11/P001/50200341"/>
    <s v="MADAYAWAY DISTRIBUTOR, INC."/>
    <s v="03"/>
    <s v="019897"/>
    <s v="THE GENERICS COMPOST"/>
    <x v="1"/>
    <x v="14"/>
    <n v="50200341"/>
    <s v="MADAYAWAY DISTRIBUTOR, INC."/>
    <x v="16"/>
    <x v="16"/>
    <x v="0"/>
    <x v="0"/>
  </r>
  <r>
    <x v="454"/>
    <s v="SOUTH MINDANAO"/>
    <s v="11/11/P001/50200341"/>
    <s v="MADAYAWAY DISTRIBUTOR, INC."/>
    <s v="03"/>
    <s v="019898"/>
    <s v="THE GENERICS NAB.901"/>
    <x v="1"/>
    <x v="14"/>
    <n v="50200341"/>
    <s v="MADAYAWAY DISTRIBUTOR, INC."/>
    <x v="16"/>
    <x v="16"/>
    <x v="0"/>
    <x v="0"/>
  </r>
  <r>
    <x v="455"/>
    <s v="SOUTH MINDANAO"/>
    <s v="11/11/P001/50200341"/>
    <s v="MADAYAWAY DISTRIBUTOR, INC."/>
    <s v="03"/>
    <s v="019899"/>
    <s v="THE GENERICS KPALONG"/>
    <x v="1"/>
    <x v="14"/>
    <n v="50200341"/>
    <s v="MADAYAWAY DISTRIBUTOR, INC."/>
    <x v="16"/>
    <x v="16"/>
    <x v="0"/>
    <x v="0"/>
  </r>
  <r>
    <x v="456"/>
    <s v="SOUTH MINDANAO"/>
    <s v="11/11/P001/50200816"/>
    <s v="SONIC SALES &amp; DISTRIBUTION INC 1 -DT"/>
    <s v="01"/>
    <s v="007865"/>
    <s v="THE GENERICS PHARMAC"/>
    <x v="1"/>
    <x v="14"/>
    <n v="50200816"/>
    <s v="SONIC SALES &amp; DISTRIBUTION INC"/>
    <x v="55"/>
    <x v="36"/>
    <x v="0"/>
    <x v="0"/>
  </r>
  <r>
    <x v="457"/>
    <s v="SOUTH MINDANAO"/>
    <s v="11/11/P001/50200816"/>
    <s v="SONIC SALES &amp; DISTRIBUTION INC 1 -DT"/>
    <s v="01"/>
    <s v="015857"/>
    <s v="THE GENERICS PHARMAC"/>
    <x v="1"/>
    <x v="14"/>
    <n v="50200816"/>
    <s v="SONIC SALES &amp; DISTRIBUTION INC"/>
    <x v="55"/>
    <x v="36"/>
    <x v="0"/>
    <x v="0"/>
  </r>
  <r>
    <x v="458"/>
    <s v="SOUTH MINDANAO"/>
    <s v="11/11/P001/50200816"/>
    <s v="SONIC SALES &amp; DISTRIBUTION INC 1 -DT"/>
    <s v="01"/>
    <s v="015858"/>
    <s v="THE GENERICS PHAR -"/>
    <x v="1"/>
    <x v="14"/>
    <n v="50200816"/>
    <s v="SONIC SALES &amp; DISTRIBUTION INC"/>
    <x v="55"/>
    <x v="36"/>
    <x v="0"/>
    <x v="0"/>
  </r>
  <r>
    <x v="459"/>
    <s v="SOUTH MINDANAO"/>
    <s v="11/11/P001/50200816"/>
    <s v="SONIC SALES &amp; DISTRIBUTION INC 1 -DT"/>
    <s v="01"/>
    <s v="015860"/>
    <s v="THE GENERICS PHAR -"/>
    <x v="1"/>
    <x v="14"/>
    <n v="50200816"/>
    <s v="SONIC SALES &amp; DISTRIBUTION INC"/>
    <x v="55"/>
    <x v="36"/>
    <x v="0"/>
    <x v="0"/>
  </r>
  <r>
    <x v="460"/>
    <s v="SOUTH MINDANAO"/>
    <s v="11/11/P001/50200816"/>
    <s v="SONIC SALES &amp; DISTRIBUTION INC 1 -DT"/>
    <s v="01"/>
    <s v="015861"/>
    <s v="THE GENERICS PHARMAC"/>
    <x v="1"/>
    <x v="14"/>
    <n v="50200816"/>
    <s v="SONIC SALES &amp; DISTRIBUTION INC"/>
    <x v="55"/>
    <x v="36"/>
    <x v="0"/>
    <x v="0"/>
  </r>
  <r>
    <x v="461"/>
    <s v="SOUTH MINDANAO"/>
    <s v="11/11/P001/50200816"/>
    <s v="SONIC SALES &amp; DISTRIBUTION INC 1 -DT"/>
    <s v="01"/>
    <s v="015862"/>
    <s v="THE GENERICS PHARMAC"/>
    <x v="1"/>
    <x v="14"/>
    <n v="50200816"/>
    <s v="SONIC SALES &amp; DISTRIBUTION INC"/>
    <x v="55"/>
    <x v="36"/>
    <x v="0"/>
    <x v="0"/>
  </r>
  <r>
    <x v="462"/>
    <s v="SOUTH MINDANAO"/>
    <s v="11/11/P001/50200816"/>
    <s v="SONIC SALES &amp; DISTRIBUTION INC 1 -DT"/>
    <s v="01"/>
    <s v="015863"/>
    <s v="THE GENERICS PHAR -"/>
    <x v="1"/>
    <x v="14"/>
    <n v="50200816"/>
    <s v="SONIC SALES &amp; DISTRIBUTION INC"/>
    <x v="55"/>
    <x v="36"/>
    <x v="0"/>
    <x v="0"/>
  </r>
  <r>
    <x v="463"/>
    <s v="SOUTH MINDANAO"/>
    <s v="11/11/P001/50200816"/>
    <s v="SONIC SALES &amp; DISTRIBUTION INC 1 -DT"/>
    <s v="01"/>
    <s v="015864"/>
    <s v="THE GENERICS PHAR -"/>
    <x v="1"/>
    <x v="14"/>
    <n v="50200816"/>
    <s v="SONIC SALES &amp; DISTRIBUTION INC"/>
    <x v="55"/>
    <x v="36"/>
    <x v="0"/>
    <x v="0"/>
  </r>
  <r>
    <x v="464"/>
    <s v="SOUTH MINDANAO"/>
    <s v="11/11/P001/50200816"/>
    <s v="SONIC SALES &amp; DISTRIBUTION INC 1 -DT"/>
    <s v="01"/>
    <s v="015865"/>
    <s v="THE GENERICS PHAR -"/>
    <x v="1"/>
    <x v="14"/>
    <n v="50200816"/>
    <s v="SONIC SALES &amp; DISTRIBUTION INC"/>
    <x v="55"/>
    <x v="36"/>
    <x v="0"/>
    <x v="0"/>
  </r>
  <r>
    <x v="465"/>
    <s v="SOUTH MINDANAO"/>
    <s v="11/11/P001/50200816"/>
    <s v="SONIC SALES &amp; DISTRIBUTION INC 1 -DT"/>
    <s v="01"/>
    <s v="015866"/>
    <s v="THE GENERICS PHAR -"/>
    <x v="1"/>
    <x v="14"/>
    <n v="50200816"/>
    <s v="SONIC SALES &amp; DISTRIBUTION INC"/>
    <x v="55"/>
    <x v="36"/>
    <x v="0"/>
    <x v="0"/>
  </r>
  <r>
    <x v="466"/>
    <s v="SOUTH MINDANAO"/>
    <s v="11/11/P001/50200816"/>
    <s v="SONIC SALES &amp; DISTRIBUTION INC 1 -DT"/>
    <s v="01"/>
    <s v="015867"/>
    <s v="THE GENERICS PHAR -"/>
    <x v="1"/>
    <x v="14"/>
    <n v="50200816"/>
    <s v="SONIC SALES &amp; DISTRIBUTION INC"/>
    <x v="55"/>
    <x v="36"/>
    <x v="0"/>
    <x v="0"/>
  </r>
  <r>
    <x v="467"/>
    <s v="SOUTH MINDANAO"/>
    <s v="11/11/P001/50200816"/>
    <s v="SONIC SALES &amp; DISTRIBUTION INC 1 -DT"/>
    <s v="01"/>
    <s v="015868"/>
    <s v="THE GENERICS PHAR -"/>
    <x v="1"/>
    <x v="14"/>
    <n v="50200816"/>
    <s v="SONIC SALES &amp; DISTRIBUTION INC"/>
    <x v="55"/>
    <x v="36"/>
    <x v="0"/>
    <x v="0"/>
  </r>
  <r>
    <x v="468"/>
    <s v="SOUTH MINDANAO"/>
    <s v="11/11/P001/50200816"/>
    <s v="SONIC SALES &amp; DISTRIBUTION INC 1 -DT"/>
    <s v="01"/>
    <s v="015869"/>
    <s v="THE GENERICS PHAR -"/>
    <x v="1"/>
    <x v="14"/>
    <n v="50200816"/>
    <s v="SONIC SALES &amp; DISTRIBUTION INC"/>
    <x v="55"/>
    <x v="36"/>
    <x v="0"/>
    <x v="0"/>
  </r>
  <r>
    <x v="469"/>
    <s v="SOUTH MINDANAO"/>
    <s v="11/11/P001/50200816"/>
    <s v="SONIC SALES &amp; DISTRIBUTION INC 1 -DT"/>
    <s v="01"/>
    <s v="015870"/>
    <s v="THE GENERICS PHAR -"/>
    <x v="1"/>
    <x v="14"/>
    <n v="50200816"/>
    <s v="SONIC SALES &amp; DISTRIBUTION INC"/>
    <x v="55"/>
    <x v="36"/>
    <x v="0"/>
    <x v="0"/>
  </r>
  <r>
    <x v="470"/>
    <s v="SOUTH MINDANAO"/>
    <s v="11/11/P001/50200816"/>
    <s v="SONIC SALES &amp; DISTRIBUTION INC 1 -DT"/>
    <s v="01"/>
    <s v="015871"/>
    <s v="THE GENERICS PHAR -"/>
    <x v="1"/>
    <x v="14"/>
    <n v="50200816"/>
    <s v="SONIC SALES &amp; DISTRIBUTION INC"/>
    <x v="55"/>
    <x v="36"/>
    <x v="0"/>
    <x v="0"/>
  </r>
  <r>
    <x v="471"/>
    <s v="SOUTH MINDANAO"/>
    <s v="11/11/P001/50200816"/>
    <s v="SONIC SALES &amp; DISTRIBUTION INC 1 -DT"/>
    <s v="01"/>
    <s v="015872"/>
    <s v="THE GENERICS PHAR -"/>
    <x v="1"/>
    <x v="14"/>
    <n v="50200816"/>
    <s v="SONIC SALES &amp; DISTRIBUTION INC"/>
    <x v="55"/>
    <x v="36"/>
    <x v="0"/>
    <x v="0"/>
  </r>
  <r>
    <x v="472"/>
    <s v="SOUTH MINDANAO"/>
    <s v="11/11/P001/50200816"/>
    <s v="SONIC SALES &amp; DISTRIBUTION INC 1 -DT"/>
    <s v="01"/>
    <s v="015873"/>
    <s v="THE GENERICS PHAR -"/>
    <x v="1"/>
    <x v="14"/>
    <n v="50200816"/>
    <s v="SONIC SALES &amp; DISTRIBUTION INC"/>
    <x v="55"/>
    <x v="36"/>
    <x v="0"/>
    <x v="0"/>
  </r>
  <r>
    <x v="473"/>
    <s v="SOUTH MINDANAO"/>
    <s v="11/11/P001/50200816"/>
    <s v="SONIC SALES &amp; DISTRIBUTION INC 1 -DT"/>
    <s v="01"/>
    <s v="015883"/>
    <s v="THE GENERICS PHARMAC"/>
    <x v="1"/>
    <x v="14"/>
    <n v="50200816"/>
    <s v="SONIC SALES &amp; DISTRIBUTION INC"/>
    <x v="55"/>
    <x v="36"/>
    <x v="0"/>
    <x v="0"/>
  </r>
  <r>
    <x v="474"/>
    <s v="SOUTH MINDANAO"/>
    <s v="11/11/P001/50200816"/>
    <s v="SONIC SALES &amp; DISTRIBUTION INC 1 -DT"/>
    <s v="01"/>
    <s v="015888"/>
    <s v="THE GENERICS PHARMAC"/>
    <x v="1"/>
    <x v="14"/>
    <n v="50200816"/>
    <s v="SONIC SALES &amp; DISTRIBUTION INC"/>
    <x v="55"/>
    <x v="36"/>
    <x v="0"/>
    <x v="0"/>
  </r>
  <r>
    <x v="475"/>
    <s v="SOUTH MINDANAO"/>
    <s v="11/11/P001/50200816"/>
    <s v="SONIC SALES &amp; DISTRIBUTION INC 1 -DT"/>
    <s v="01"/>
    <s v="016650"/>
    <s v="THE GENERICS PHAR-PA"/>
    <x v="1"/>
    <x v="14"/>
    <n v="50200816"/>
    <s v="SONIC SALES &amp; DISTRIBUTION INC"/>
    <x v="55"/>
    <x v="36"/>
    <x v="0"/>
    <x v="0"/>
  </r>
  <r>
    <x v="476"/>
    <s v="SOUTH MINDANAO"/>
    <s v="11/11/P001/50200816"/>
    <s v="SONIC SALES &amp; DISTRIBUTION INC 1 -DT"/>
    <s v="01"/>
    <s v="019887"/>
    <s v="THE GENERICS PHAR. -"/>
    <x v="1"/>
    <x v="14"/>
    <n v="50200816"/>
    <s v="SONIC SALES &amp; DISTRIBUTION INC"/>
    <x v="55"/>
    <x v="36"/>
    <x v="0"/>
    <x v="0"/>
  </r>
  <r>
    <x v="477"/>
    <s v="SOUTH MINDANAO"/>
    <s v="11/11/P001/50200816"/>
    <s v="SONIC SALES &amp; DISTRIBUTION INC 1 -DT"/>
    <s v="01"/>
    <s v="020763"/>
    <s v="THE GENERICS PHAR. ("/>
    <x v="1"/>
    <x v="14"/>
    <n v="50200816"/>
    <s v="SONIC SALES &amp; DISTRIBUTION INC"/>
    <x v="55"/>
    <x v="36"/>
    <x v="0"/>
    <x v="0"/>
  </r>
  <r>
    <x v="478"/>
    <s v="SOUTH MINDANAO"/>
    <s v="11/11/P001/50200816"/>
    <s v="SONIC SALES &amp; DISTRIBUTION INC 1 -DT"/>
    <s v="01"/>
    <s v="020765"/>
    <s v="THE GENERICS PHAR.(M"/>
    <x v="1"/>
    <x v="14"/>
    <n v="50200816"/>
    <s v="SONIC SALES &amp; DISTRIBUTION INC"/>
    <x v="55"/>
    <x v="36"/>
    <x v="0"/>
    <x v="0"/>
  </r>
  <r>
    <x v="479"/>
    <s v="SOUTH MINDANAO"/>
    <s v="11/11/P001/50200816"/>
    <s v="SONIC SALES &amp; DISTRIBUTION INC 1 -DT"/>
    <s v="21"/>
    <s v="007908"/>
    <s v="THE GENERICS PHARMAC"/>
    <x v="1"/>
    <x v="14"/>
    <n v="50200816"/>
    <s v="SONIC SALES &amp; DISTRIBUTION INC"/>
    <x v="24"/>
    <x v="24"/>
    <x v="0"/>
    <x v="0"/>
  </r>
  <r>
    <x v="480"/>
    <s v="SOUTH MINDANAO"/>
    <s v="11/11/P001/50200816"/>
    <s v="SONIC SALES &amp; DISTRIBUTION INC 1 -DT"/>
    <s v="21"/>
    <s v="007938"/>
    <s v="THE GENERICS PHAR -"/>
    <x v="1"/>
    <x v="14"/>
    <n v="50200816"/>
    <s v="SONIC SALES &amp; DISTRIBUTION INC"/>
    <x v="24"/>
    <x v="24"/>
    <x v="0"/>
    <x v="0"/>
  </r>
  <r>
    <x v="481"/>
    <s v="SOUTH MINDANAO"/>
    <s v="11/11/P001/50200816"/>
    <s v="SONIC SALES &amp; DISTRIBUTION INC 1 -DT"/>
    <s v="21"/>
    <s v="020305"/>
    <s v="THE GENERICS PHAR-KA"/>
    <x v="1"/>
    <x v="14"/>
    <n v="50200816"/>
    <s v="SONIC SALES &amp; DISTRIBUTION INC"/>
    <x v="24"/>
    <x v="24"/>
    <x v="0"/>
    <x v="0"/>
  </r>
  <r>
    <x v="482"/>
    <s v="SOUTH MINDANAO"/>
    <s v="11/11/P001/50200816"/>
    <s v="SONIC SALES &amp; DISTRIBUTION INC 1 -DT"/>
    <s v="Not assigned"/>
    <s v="015859"/>
    <s v="THE GENERICS PHAR -"/>
    <x v="1"/>
    <x v="14"/>
    <n v="50200816"/>
    <s v="SONIC SALES &amp; DISTRIBUTION INC"/>
    <x v="55"/>
    <x v="36"/>
    <x v="0"/>
    <x v="0"/>
  </r>
  <r>
    <x v="483"/>
    <s v="SOUTH MINDANAO"/>
    <s v="11/11/P001/50200816"/>
    <s v="SONIC SALES &amp; DISTRIBUTION INC 1 -DT"/>
    <s v="Not assigned"/>
    <s v="018708"/>
    <s v="THE GENERICS PHARMAC"/>
    <x v="1"/>
    <x v="14"/>
    <n v="50200816"/>
    <s v="SONIC SALES &amp; DISTRIBUTION INC"/>
    <x v="55"/>
    <x v="36"/>
    <x v="0"/>
    <x v="0"/>
  </r>
  <r>
    <x v="484"/>
    <s v="SOUTHERN TAGALOG"/>
    <s v="11/11/P001/50200283"/>
    <s v="CHRIS MARR MARKETING INC"/>
    <s v="Not assigned"/>
    <s v="50892"/>
    <s v="THE GENERICS PHAR. -"/>
    <x v="1"/>
    <x v="14"/>
    <n v="50200283"/>
    <s v="CHRIS MARR MARKETING INC"/>
    <x v="56"/>
    <x v="55"/>
    <x v="0"/>
    <x v="0"/>
  </r>
  <r>
    <x v="485"/>
    <s v="SOUTHERN TAGALOG"/>
    <s v="11/11/P001/50200782"/>
    <s v="JUBILEE DISTRIBUTOR, INC."/>
    <s v="01"/>
    <s v="107611"/>
    <s v="THE GENERICS PHAR (T"/>
    <x v="1"/>
    <x v="14"/>
    <n v="50200782"/>
    <s v="JUBILEE DISTRIBUTOR, INC."/>
    <x v="57"/>
    <x v="56"/>
    <x v="0"/>
    <x v="0"/>
  </r>
  <r>
    <x v="486"/>
    <s v="SOUTHERN TAGALOG"/>
    <s v="11/11/P001/50200782"/>
    <s v="JUBILEE DISTRIBUTOR, INC."/>
    <s v="01"/>
    <s v="115330"/>
    <s v="GENERICS PHAR. (INDA"/>
    <x v="1"/>
    <x v="14"/>
    <n v="50200782"/>
    <s v="JUBILEE DISTRIBUTOR, INC."/>
    <x v="57"/>
    <x v="56"/>
    <x v="0"/>
    <x v="0"/>
  </r>
  <r>
    <x v="487"/>
    <s v="SOUTHERN TAGALOG"/>
    <s v="11/11/P001/50200782"/>
    <s v="JUBILEE DISTRIBUTOR, INC."/>
    <s v="01"/>
    <s v="116969"/>
    <s v="THE GENERICS PHAR. ("/>
    <x v="1"/>
    <x v="14"/>
    <n v="50200782"/>
    <s v="JUBILEE DISTRIBUTOR, INC."/>
    <x v="57"/>
    <x v="56"/>
    <x v="0"/>
    <x v="0"/>
  </r>
  <r>
    <x v="488"/>
    <s v="SOUTHERN TAGALOG"/>
    <s v="11/11/P001/50200782"/>
    <s v="JUBILEE DISTRIBUTOR, INC."/>
    <s v="01"/>
    <s v="130826"/>
    <s v="THE GENERICS PHAR (G"/>
    <x v="1"/>
    <x v="14"/>
    <n v="50200782"/>
    <s v="JUBILEE DISTRIBUTOR, INC."/>
    <x v="57"/>
    <x v="56"/>
    <x v="0"/>
    <x v="0"/>
  </r>
  <r>
    <x v="489"/>
    <s v="SOUTHERN TAGALOG"/>
    <s v="11/11/P001/50200808"/>
    <s v="J.E. DISTRIBUTORS INC. I – Lipa 1"/>
    <s v="01"/>
    <s v="012225"/>
    <s v="THE GENERICS PHARMAC"/>
    <x v="1"/>
    <x v="14"/>
    <n v="50200808"/>
    <s v="J.E. DISTRIBUTORS (JEDI) INC.I"/>
    <x v="38"/>
    <x v="38"/>
    <x v="0"/>
    <x v="2"/>
  </r>
  <r>
    <x v="490"/>
    <s v="SOUTHERN TAGALOG"/>
    <s v="11/11/P001/50200808"/>
    <s v="J.E. DISTRIBUTORS INC. I – Lipa 1"/>
    <s v="01"/>
    <s v="012254"/>
    <s v="THE GENERICS PHARMAC"/>
    <x v="1"/>
    <x v="14"/>
    <n v="50200808"/>
    <s v="J.E. DISTRIBUTORS (JEDI) INC.I"/>
    <x v="38"/>
    <x v="38"/>
    <x v="0"/>
    <x v="2"/>
  </r>
  <r>
    <x v="491"/>
    <s v="SOUTHERN TAGALOG"/>
    <s v="11/11/P001/50200808"/>
    <s v="J.E. DISTRIBUTORS INC. I – Lipa 1"/>
    <s v="01"/>
    <s v="012255"/>
    <s v="THE GENERICS PHARMAC"/>
    <x v="1"/>
    <x v="14"/>
    <n v="50200808"/>
    <s v="J.E. DISTRIBUTORS (JEDI) INC.I"/>
    <x v="38"/>
    <x v="38"/>
    <x v="0"/>
    <x v="2"/>
  </r>
  <r>
    <x v="492"/>
    <s v="SOUTHERN TAGALOG"/>
    <s v="11/11/P001/50200808"/>
    <s v="J.E. DISTRIBUTORS INC. I – Lipa 1"/>
    <s v="01"/>
    <s v="012256"/>
    <s v="THE GENERICS PHARMAC"/>
    <x v="1"/>
    <x v="14"/>
    <n v="50200808"/>
    <s v="J.E. DISTRIBUTORS (JEDI) INC.I"/>
    <x v="38"/>
    <x v="38"/>
    <x v="0"/>
    <x v="2"/>
  </r>
  <r>
    <x v="493"/>
    <s v="SOUTHERN TAGALOG"/>
    <s v="11/11/P001/50200808"/>
    <s v="J.E. DISTRIBUTORS INC. I – Lipa 1"/>
    <s v="01"/>
    <s v="012264"/>
    <s v="THE GENERICS PHARMAC"/>
    <x v="1"/>
    <x v="14"/>
    <n v="50200808"/>
    <s v="J.E. DISTRIBUTORS (JEDI) INC.I"/>
    <x v="38"/>
    <x v="38"/>
    <x v="0"/>
    <x v="2"/>
  </r>
  <r>
    <x v="494"/>
    <s v="SOUTHERN TAGALOG"/>
    <s v="11/11/P001/50200808"/>
    <s v="J.E. DISTRIBUTORS INC. I – Lipa 1"/>
    <s v="01"/>
    <s v="012273"/>
    <s v="THE GENERICS PHARMAC"/>
    <x v="1"/>
    <x v="14"/>
    <n v="50200808"/>
    <s v="J.E. DISTRIBUTORS (JEDI) INC.I"/>
    <x v="38"/>
    <x v="38"/>
    <x v="0"/>
    <x v="2"/>
  </r>
  <r>
    <x v="495"/>
    <s v="SOUTHERN TAGALOG"/>
    <s v="11/11/P001/50200808"/>
    <s v="J.E. DISTRIBUTORS INC. I – Lipa 1"/>
    <s v="01"/>
    <s v="012336"/>
    <s v="THE GENERICS PHARMAC"/>
    <x v="1"/>
    <x v="14"/>
    <n v="50200808"/>
    <s v="J.E. DISTRIBUTORS (JEDI) INC.I"/>
    <x v="38"/>
    <x v="38"/>
    <x v="0"/>
    <x v="2"/>
  </r>
  <r>
    <x v="496"/>
    <s v="SOUTHERN TAGALOG"/>
    <s v="11/11/P001/50200808"/>
    <s v="J.E. DISTRIBUTORS INC. I – Lipa 1"/>
    <s v="11"/>
    <s v="304858"/>
    <s v="THE GENERICS PHARMAC"/>
    <x v="1"/>
    <x v="14"/>
    <n v="50200808"/>
    <s v="J.E. DISTRIBUTORS (JEDI) INC.I"/>
    <x v="58"/>
    <x v="57"/>
    <x v="0"/>
    <x v="0"/>
  </r>
  <r>
    <x v="497"/>
    <s v="SOUTHERN TAGALOG"/>
    <s v="11/11/P001/50200808"/>
    <s v="J.E. DISTRIBUTORS INC. I – Lipa 1"/>
    <s v="11"/>
    <s v="304871"/>
    <s v="THE GENERICS PHARMAC"/>
    <x v="1"/>
    <x v="14"/>
    <n v="50200808"/>
    <s v="J.E. DISTRIBUTORS (JEDI) INC.I"/>
    <x v="58"/>
    <x v="57"/>
    <x v="0"/>
    <x v="0"/>
  </r>
  <r>
    <x v="498"/>
    <s v="SOUTHERN TAGALOG"/>
    <s v="11/11/P001/50200808"/>
    <s v="J.E. DISTRIBUTORS INC. I – Lipa 1"/>
    <s v="11"/>
    <s v="305522"/>
    <s v="THE GENERICS PHARMAC"/>
    <x v="1"/>
    <x v="14"/>
    <n v="50200808"/>
    <s v="J.E. DISTRIBUTORS (JEDI) INC.I"/>
    <x v="58"/>
    <x v="57"/>
    <x v="0"/>
    <x v="0"/>
  </r>
  <r>
    <x v="499"/>
    <s v="WEST VISAYAS"/>
    <s v="11/11/P001/50200793"/>
    <s v="TEAMS SALES &amp; PROMO, INC."/>
    <s v="01"/>
    <s v="080102"/>
    <s v="THE GENERICS PHARMAC"/>
    <x v="1"/>
    <x v="14"/>
    <n v="50200793"/>
    <s v="TEAMS SALES &amp; PROMO, INC."/>
    <x v="5"/>
    <x v="5"/>
    <x v="0"/>
    <x v="0"/>
  </r>
  <r>
    <x v="500"/>
    <s v="WEST VISAYAS"/>
    <s v="11/11/P001/50200793"/>
    <s v="TEAMS SALES &amp; PROMO, INC."/>
    <s v="01"/>
    <s v="080135"/>
    <s v="THE GENERICS PHARMAC"/>
    <x v="1"/>
    <x v="14"/>
    <n v="50200793"/>
    <s v="TEAMS SALES &amp; PROMO, INC."/>
    <x v="5"/>
    <x v="5"/>
    <x v="0"/>
    <x v="0"/>
  </r>
  <r>
    <x v="501"/>
    <s v="WEST VISAYAS"/>
    <s v="11/11/P001/50200793"/>
    <s v="TEAMS SALES &amp; PROMO, INC."/>
    <s v="01"/>
    <s v="080137"/>
    <s v="THE GENERICS PHARMAC"/>
    <x v="1"/>
    <x v="14"/>
    <n v="50200793"/>
    <s v="TEAMS SALES &amp; PROMO, INC."/>
    <x v="5"/>
    <x v="5"/>
    <x v="0"/>
    <x v="0"/>
  </r>
  <r>
    <x v="502"/>
    <s v="WEST VISAYAS"/>
    <s v="11/11/P001/50200793"/>
    <s v="TEAMS SALES &amp; PROMO, INC."/>
    <s v="01"/>
    <s v="304029"/>
    <s v="THE GENERICS PHARMAC"/>
    <x v="1"/>
    <x v="14"/>
    <n v="50200793"/>
    <s v="TEAMS SALES &amp; PROMO, INC."/>
    <x v="5"/>
    <x v="5"/>
    <x v="0"/>
    <x v="0"/>
  </r>
  <r>
    <x v="503"/>
    <s v="WEST VISAYAS"/>
    <s v="11/11/P001/50200793"/>
    <s v="TEAMS SALES &amp; PROMO, INC."/>
    <s v="01"/>
    <s v="409001"/>
    <s v="THE GENERICS PHARMAC"/>
    <x v="1"/>
    <x v="14"/>
    <n v="50200793"/>
    <s v="TEAMS SALES &amp; PROMO, INC."/>
    <x v="5"/>
    <x v="5"/>
    <x v="0"/>
    <x v="0"/>
  </r>
  <r>
    <x v="504"/>
    <s v="WEST VISAYAS"/>
    <s v="11/11/P001/50200793"/>
    <s v="TEAMS SALES &amp; PROMO, INC."/>
    <s v="11"/>
    <s v="050704"/>
    <s v="THE GENERICS PHARMAC"/>
    <x v="1"/>
    <x v="14"/>
    <n v="50200793"/>
    <s v="TEAMS SALES &amp; PROMO, INC."/>
    <x v="6"/>
    <x v="6"/>
    <x v="0"/>
    <x v="0"/>
  </r>
  <r>
    <x v="505"/>
    <s v="WEST VISAYAS"/>
    <s v="11/11/P001/50200793"/>
    <s v="TEAMS SALES &amp; PROMO, INC."/>
    <s v="11"/>
    <s v="717121"/>
    <s v="THE GENERICS PHAR.(N"/>
    <x v="1"/>
    <x v="14"/>
    <n v="50200793"/>
    <s v="TEAMS SALES &amp; PROMO, INC."/>
    <x v="6"/>
    <x v="6"/>
    <x v="0"/>
    <x v="0"/>
  </r>
  <r>
    <x v="506"/>
    <s v="WEST VISAYAS"/>
    <s v="11/11/P001/50200793"/>
    <s v="TEAMS SALES &amp; PROMO, INC."/>
    <s v="21"/>
    <s v="213284"/>
    <s v="THE GENERICS PHAR (S"/>
    <x v="1"/>
    <x v="14"/>
    <n v="50200793"/>
    <s v="TEAMS SALES &amp; PROMO, INC."/>
    <x v="5"/>
    <x v="5"/>
    <x v="0"/>
    <x v="0"/>
  </r>
  <r>
    <x v="507"/>
    <s v="WEST VISAYAS"/>
    <s v="11/11/P001/50200793"/>
    <s v="TEAMS SALES &amp; PROMO, INC."/>
    <s v="31"/>
    <s v="081911"/>
    <s v="THE GENERICS PHARMAC"/>
    <x v="1"/>
    <x v="14"/>
    <n v="50200793"/>
    <s v="TEAMS SALES &amp; PROMO, INC."/>
    <x v="17"/>
    <x v="17"/>
    <x v="0"/>
    <x v="0"/>
  </r>
  <r>
    <x v="508"/>
    <s v="WEST VISAYAS"/>
    <s v="11/11/P001/50200793"/>
    <s v="TEAMS SALES &amp; PROMO, INC."/>
    <s v="31"/>
    <s v="082113"/>
    <s v="THE GENERICS PHAR(ES"/>
    <x v="1"/>
    <x v="14"/>
    <n v="50200793"/>
    <s v="TEAMS SALES &amp; PROMO, INC."/>
    <x v="17"/>
    <x v="17"/>
    <x v="0"/>
    <x v="0"/>
  </r>
  <r>
    <x v="509"/>
    <s v="WEST VISAYAS"/>
    <s v="11/11/P001/50200793"/>
    <s v="TEAMS SALES &amp; PROMO, INC."/>
    <s v="Not assigned"/>
    <s v="707019"/>
    <s v="GENERICS PHARMACY (A"/>
    <x v="1"/>
    <x v="14"/>
    <n v="50200793"/>
    <s v="TEAMS SALES &amp; PROMO, INC."/>
    <x v="5"/>
    <x v="5"/>
    <x v="0"/>
    <x v="0"/>
  </r>
  <r>
    <x v="510"/>
    <s v="WEST VISAYAS"/>
    <s v="11/11/P001/50200861"/>
    <s v="FA NEPAN SALES INC."/>
    <s v="01"/>
    <s v="101554"/>
    <s v="GENERICS PHARMACY -"/>
    <x v="1"/>
    <x v="14"/>
    <n v="50200861"/>
    <s v="FA NEPAN SALES INC."/>
    <x v="10"/>
    <x v="10"/>
    <x v="0"/>
    <x v="0"/>
  </r>
  <r>
    <x v="511"/>
    <s v="WEST VISAYAS"/>
    <s v="11/11/P001/50200861"/>
    <s v="FA NEPAN SALES INC."/>
    <s v="01"/>
    <s v="101665"/>
    <s v="GENERICS PHRMACY - B"/>
    <x v="1"/>
    <x v="14"/>
    <n v="50200861"/>
    <s v="FA NEPAN SALES INC."/>
    <x v="10"/>
    <x v="10"/>
    <x v="0"/>
    <x v="0"/>
  </r>
  <r>
    <x v="512"/>
    <s v="WEST VISAYAS"/>
    <s v="11/11/P001/50200861"/>
    <s v="FA NEPAN SALES INC."/>
    <s v="01"/>
    <s v="101705"/>
    <s v="GENERICS PHARMACY -"/>
    <x v="1"/>
    <x v="14"/>
    <n v="50200861"/>
    <s v="FA NEPAN SALES INC."/>
    <x v="10"/>
    <x v="10"/>
    <x v="0"/>
    <x v="0"/>
  </r>
  <r>
    <x v="513"/>
    <s v="WEST VISAYAS"/>
    <s v="11/11/P001/50200861"/>
    <s v="FA NEPAN SALES INC."/>
    <s v="01"/>
    <s v="101761"/>
    <s v="GENERICS PHARMACY MA"/>
    <x v="1"/>
    <x v="14"/>
    <n v="50200861"/>
    <s v="FA NEPAN SALES INC."/>
    <x v="10"/>
    <x v="10"/>
    <x v="0"/>
    <x v="0"/>
  </r>
  <r>
    <x v="514"/>
    <s v="WEST VISAYAS"/>
    <s v="11/11/P001/50200861"/>
    <s v="FA NEPAN SALES INC."/>
    <s v="01"/>
    <s v="101777"/>
    <s v="GENERICS PHARMACY -"/>
    <x v="1"/>
    <x v="14"/>
    <n v="50200861"/>
    <s v="FA NEPAN SALES INC."/>
    <x v="10"/>
    <x v="10"/>
    <x v="0"/>
    <x v="0"/>
  </r>
  <r>
    <x v="515"/>
    <s v="WEST VISAYAS"/>
    <s v="11/11/P001/50200861"/>
    <s v="FA NEPAN SALES INC."/>
    <s v="01"/>
    <s v="101963"/>
    <s v="GENERICS PHRMCY-BCD/"/>
    <x v="1"/>
    <x v="14"/>
    <n v="50200861"/>
    <s v="FA NEPAN SALES INC."/>
    <x v="10"/>
    <x v="10"/>
    <x v="0"/>
    <x v="0"/>
  </r>
  <r>
    <x v="516"/>
    <s v="WEST VISAYAS"/>
    <s v="11/11/P001/50200861"/>
    <s v="FA NEPAN SALES INC."/>
    <s v="01"/>
    <s v="102570"/>
    <s v="GENERICS PHARMACY-BC"/>
    <x v="1"/>
    <x v="14"/>
    <n v="50200861"/>
    <s v="FA NEPAN SALES INC."/>
    <x v="10"/>
    <x v="10"/>
    <x v="0"/>
    <x v="0"/>
  </r>
  <r>
    <x v="517"/>
    <s v="WEST VISAYAS"/>
    <s v="11/11/P001/50200861"/>
    <s v="FA NEPAN SALES INC."/>
    <s v="01"/>
    <s v="102571"/>
    <s v="GENERICS PHRMACY-BCD"/>
    <x v="1"/>
    <x v="14"/>
    <n v="50200861"/>
    <s v="FA NEPAN SALES INC."/>
    <x v="10"/>
    <x v="10"/>
    <x v="0"/>
    <x v="0"/>
  </r>
  <r>
    <x v="518"/>
    <s v="WEST VISAYAS"/>
    <s v="11/11/P001/50200861"/>
    <s v="FA NEPAN SALES INC."/>
    <s v="01"/>
    <s v="102572"/>
    <s v="GENERICS PHARMACY -"/>
    <x v="1"/>
    <x v="14"/>
    <n v="50200861"/>
    <s v="FA NEPAN SALES INC."/>
    <x v="10"/>
    <x v="10"/>
    <x v="0"/>
    <x v="0"/>
  </r>
  <r>
    <x v="519"/>
    <s v="WEST VISAYAS"/>
    <s v="11/11/P001/50200861"/>
    <s v="FA NEPAN SALES INC."/>
    <s v="01"/>
    <s v="102575"/>
    <s v="GENERICS PHARMACY DU"/>
    <x v="1"/>
    <x v="14"/>
    <n v="50200861"/>
    <s v="FA NEPAN SALES INC."/>
    <x v="10"/>
    <x v="10"/>
    <x v="0"/>
    <x v="0"/>
  </r>
  <r>
    <x v="520"/>
    <s v="WEST VISAYAS"/>
    <s v="11/11/P001/50200861"/>
    <s v="FA NEPAN SALES INC."/>
    <s v="01"/>
    <s v="103447"/>
    <s v="GENERICS PHARMACY -"/>
    <x v="1"/>
    <x v="14"/>
    <n v="50200861"/>
    <s v="FA NEPAN SALES INC."/>
    <x v="10"/>
    <x v="10"/>
    <x v="0"/>
    <x v="0"/>
  </r>
  <r>
    <x v="521"/>
    <s v="WEST VISAYAS"/>
    <s v="11/11/P001/50200861"/>
    <s v="FA NEPAN SALES INC."/>
    <s v="01"/>
    <s v="103458"/>
    <s v="GENERICS PHARMACY -"/>
    <x v="1"/>
    <x v="14"/>
    <n v="50200861"/>
    <s v="FA NEPAN SALES INC."/>
    <x v="10"/>
    <x v="10"/>
    <x v="0"/>
    <x v="0"/>
  </r>
  <r>
    <x v="522"/>
    <s v="WEST VISAYAS"/>
    <s v="11/11/P001/50200861"/>
    <s v="FA NEPAN SALES INC."/>
    <s v="01"/>
    <s v="103469"/>
    <s v="GENERICS PHARMACY -"/>
    <x v="1"/>
    <x v="14"/>
    <n v="50200861"/>
    <s v="FA NEPAN SALES INC."/>
    <x v="10"/>
    <x v="10"/>
    <x v="0"/>
    <x v="0"/>
  </r>
  <r>
    <x v="523"/>
    <s v="WEST VISAYAS"/>
    <s v="11/11/P001/50200861"/>
    <s v="FA NEPAN SALES INC."/>
    <s v="01"/>
    <s v="103973"/>
    <s v="GENERICS PHRMACY- LO"/>
    <x v="1"/>
    <x v="14"/>
    <n v="50200861"/>
    <s v="FA NEPAN SALES INC."/>
    <x v="10"/>
    <x v="10"/>
    <x v="0"/>
    <x v="0"/>
  </r>
  <r>
    <x v="524"/>
    <s v="WEST VISAYAS"/>
    <s v="11/11/P001/50200861"/>
    <s v="FA NEPAN SALES INC."/>
    <s v="01"/>
    <s v="302402"/>
    <s v="GENERICS PHARMA - ES"/>
    <x v="1"/>
    <x v="14"/>
    <n v="50200861"/>
    <s v="FA NEPAN SALES INC."/>
    <x v="10"/>
    <x v="10"/>
    <x v="0"/>
    <x v="0"/>
  </r>
  <r>
    <x v="525"/>
    <s v="WEST VISAYAS"/>
    <s v="11/11/P001/50200861"/>
    <s v="FA NEPAN SALES INC."/>
    <s v="01"/>
    <s v="905509"/>
    <s v="GENERICS PHMCY - BCD"/>
    <x v="1"/>
    <x v="14"/>
    <n v="50200861"/>
    <s v="FA NEPAN SALES INC."/>
    <x v="10"/>
    <x v="10"/>
    <x v="0"/>
    <x v="0"/>
  </r>
  <r>
    <x v="526"/>
    <s v="WEST VISAYAS"/>
    <s v="11/11/P001/50200861"/>
    <s v="FA NEPAN SALES INC."/>
    <s v="31"/>
    <s v="400912"/>
    <s v="GENERICS PHARMACY -"/>
    <x v="1"/>
    <x v="14"/>
    <n v="50200861"/>
    <s v="FA NEPAN SALES INC."/>
    <x v="11"/>
    <x v="11"/>
    <x v="0"/>
    <x v="0"/>
  </r>
  <r>
    <x v="527"/>
    <s v="NORTH LUZON"/>
    <s v="11/11/P001/15102438"/>
    <s v="URBAN PROGRESS DISTRIBUTIONS CORPOR"/>
    <m/>
    <s v="DRS00023"/>
    <s v="GENERIC PHARMACY. AR"/>
    <x v="1"/>
    <x v="14"/>
    <m/>
    <m/>
    <x v="48"/>
    <x v="48"/>
    <x v="0"/>
    <x v="0"/>
  </r>
  <r>
    <x v="528"/>
    <s v="SOUTH LUZON"/>
    <s v="11/11/P001/15112794"/>
    <s v="RT MONTANA LEGAZPI"/>
    <m/>
    <s v="404903"/>
    <s v="THE GENRICS PHARMACY"/>
    <x v="1"/>
    <x v="14"/>
    <m/>
    <m/>
    <x v="21"/>
    <x v="21"/>
    <x v="0"/>
    <x v="0"/>
  </r>
  <r>
    <x v="529"/>
    <s v="SOUTH MINDANAO"/>
    <s v="11/11/P001/15127589"/>
    <s v="JOYSANT DISTRIBUTORS"/>
    <m/>
    <s v="089691"/>
    <s v="GENERIC PHARMACY-fat"/>
    <x v="1"/>
    <x v="14"/>
    <m/>
    <m/>
    <x v="8"/>
    <x v="8"/>
    <x v="0"/>
    <x v="0"/>
  </r>
  <r>
    <x v="530"/>
    <s v="SOUTH MINDANAO"/>
    <s v="11/11/P001/15127589"/>
    <s v="JOYSANT DISTRIBUTORS"/>
    <m/>
    <s v="089692"/>
    <s v="GENERIC PHARMACY_LAG"/>
    <x v="1"/>
    <x v="14"/>
    <m/>
    <m/>
    <x v="8"/>
    <x v="8"/>
    <x v="0"/>
    <x v="0"/>
  </r>
  <r>
    <x v="531"/>
    <s v="SOUTH MINDANAO"/>
    <s v="11/11/P001/15127589"/>
    <s v="JOYSANT DISTRIBUTORS"/>
    <m/>
    <s v="089744"/>
    <s v="GENERIC PHARMACY_CAL"/>
    <x v="1"/>
    <x v="14"/>
    <m/>
    <m/>
    <x v="8"/>
    <x v="8"/>
    <x v="0"/>
    <x v="0"/>
  </r>
  <r>
    <x v="532"/>
    <s v="SOUTH MINDANAO"/>
    <s v="11/11/P001/15127589"/>
    <s v="JOYSANT DISTRIBUTORS"/>
    <m/>
    <s v="089715"/>
    <s v="GENERIC PHARMACY_SUN"/>
    <x v="1"/>
    <x v="14"/>
    <m/>
    <m/>
    <x v="8"/>
    <x v="8"/>
    <x v="0"/>
    <x v="0"/>
  </r>
  <r>
    <x v="533"/>
    <s v="EAST VISAYAS"/>
    <s v="11/11/P001/50200789"/>
    <s v="EVER CONSUMER SALES, INC. MAIN MAG"/>
    <m/>
    <s v="028219"/>
    <s v="THE GENERIC PHARM. C"/>
    <x v="1"/>
    <x v="14"/>
    <m/>
    <m/>
    <x v="30"/>
    <x v="1"/>
    <x v="0"/>
    <x v="0"/>
  </r>
  <r>
    <x v="534"/>
    <s v="EAST VISAYAS"/>
    <s v="11/11/P001/50200789"/>
    <s v="EVER CONSUMER SALES, INC. MAIN MAG"/>
    <m/>
    <s v="300016"/>
    <s v="THREE SIXTY - CAR-CA"/>
    <x v="1"/>
    <x v="15"/>
    <m/>
    <m/>
    <x v="30"/>
    <x v="1"/>
    <x v="0"/>
    <x v="0"/>
  </r>
  <r>
    <x v="535"/>
    <s v="EAST VISAYAS"/>
    <s v="11/11/P001/50200789"/>
    <s v="EVER CONSUMER SALES, INC. MAIN MAG"/>
    <m/>
    <s v="300017"/>
    <s v="THREE SIXTY MOALBOAL"/>
    <x v="1"/>
    <x v="15"/>
    <m/>
    <m/>
    <x v="30"/>
    <x v="1"/>
    <x v="0"/>
    <x v="0"/>
  </r>
  <r>
    <x v="536"/>
    <s v="EAST VISAYAS"/>
    <s v="11/11/P001/50200789"/>
    <s v="EVER CONSUMER SALES, INC. MAIN MAG"/>
    <m/>
    <s v="300035"/>
    <s v="THREE SIXTY PHARM. -"/>
    <x v="1"/>
    <x v="15"/>
    <m/>
    <m/>
    <x v="30"/>
    <x v="1"/>
    <x v="0"/>
    <x v="0"/>
  </r>
  <r>
    <x v="537"/>
    <s v="EAST VISAYAS"/>
    <s v="11/11/P001/50200789"/>
    <s v="EVER CONSUMER SALES, INC. MAIN MAG"/>
    <m/>
    <s v="300141"/>
    <s v="THREE SIXTY PHARM. -"/>
    <x v="1"/>
    <x v="15"/>
    <m/>
    <m/>
    <x v="30"/>
    <x v="1"/>
    <x v="0"/>
    <x v="0"/>
  </r>
  <r>
    <x v="538"/>
    <s v="EAST VISAYAS"/>
    <s v="11/11/P001/50200789"/>
    <s v="EVER CONSUMER SALES, INC. MAIN MAG"/>
    <m/>
    <s v="300142"/>
    <s v="THREE SIXTY PHARM. -"/>
    <x v="1"/>
    <x v="15"/>
    <m/>
    <m/>
    <x v="30"/>
    <x v="1"/>
    <x v="0"/>
    <x v="0"/>
  </r>
  <r>
    <x v="539"/>
    <s v="EAST VISAYAS"/>
    <s v="11/11/P001/50200789"/>
    <s v="EVER CONSUMER SALES, INC. MAIN MAG"/>
    <m/>
    <s v="300140"/>
    <s v="THREE SIXTY PHARM. -"/>
    <x v="1"/>
    <x v="15"/>
    <m/>
    <m/>
    <x v="30"/>
    <x v="1"/>
    <x v="0"/>
    <x v="0"/>
  </r>
  <r>
    <x v="540"/>
    <s v="SOUTHERN TAGALOG"/>
    <s v="11/11/P001/50236264"/>
    <s v="J.E. DISTRIBUTORS (JEDI)INC.II F"/>
    <m/>
    <s v="500418"/>
    <s v="THE GENERIC PHARMACY"/>
    <x v="1"/>
    <x v="14"/>
    <m/>
    <m/>
    <x v="59"/>
    <x v="58"/>
    <x v="0"/>
    <x v="0"/>
  </r>
  <r>
    <x v="541"/>
    <s v="SOUTHERN TAGALOG"/>
    <s v="11/11/P001/50236264"/>
    <s v="J.E. DISTRIBUTORS (JEDI)INC.II F"/>
    <m/>
    <s v="500201"/>
    <s v="THE GENERIC PHARMACY"/>
    <x v="1"/>
    <x v="14"/>
    <m/>
    <m/>
    <x v="59"/>
    <x v="58"/>
    <x v="0"/>
    <x v="0"/>
  </r>
  <r>
    <x v="542"/>
    <s v="SOUTHERN TAGALOG"/>
    <s v="11/11/P001/50236264"/>
    <s v="J.E. DISTRIBUTORS (JEDI)INC.II F"/>
    <m/>
    <s v="500696"/>
    <s v="THE GENERIC PHARMACY"/>
    <x v="1"/>
    <x v="14"/>
    <m/>
    <m/>
    <x v="59"/>
    <x v="58"/>
    <x v="0"/>
    <x v="0"/>
  </r>
  <r>
    <x v="543"/>
    <s v="SOUTHERN TAGALOG"/>
    <s v="11/11/P001/50236264"/>
    <s v="J.E. DISTRIBUTORS (JEDI)INC.II F"/>
    <m/>
    <s v="500623"/>
    <s v="THE GENERIC PHARMACY"/>
    <x v="1"/>
    <x v="14"/>
    <m/>
    <m/>
    <x v="59"/>
    <x v="58"/>
    <x v="0"/>
    <x v="0"/>
  </r>
  <r>
    <x v="544"/>
    <s v="SOUTHERN TAGALOG"/>
    <s v="11/11/P001/15147175"/>
    <s v="J.E. DISTRIBUTORS INC. III – San Jo"/>
    <m/>
    <s v="000101"/>
    <s v="Generic(Calintaan)"/>
    <x v="1"/>
    <x v="14"/>
    <m/>
    <m/>
    <x v="42"/>
    <x v="42"/>
    <x v="0"/>
    <x v="0"/>
  </r>
  <r>
    <x v="545"/>
    <s v="SOUTHERN TAGALOG"/>
    <s v="11/11/P001/15147175"/>
    <s v="J.E. DISTRIBUTORS INC. III – San Jo"/>
    <m/>
    <s v="000513"/>
    <s v="Generic (MBO)"/>
    <x v="1"/>
    <x v="14"/>
    <m/>
    <m/>
    <x v="42"/>
    <x v="42"/>
    <x v="0"/>
    <x v="0"/>
  </r>
  <r>
    <x v="546"/>
    <s v="SOUTHERN TAGALOG"/>
    <s v="11/11/P001/15147175"/>
    <s v="J.E. DISTRIBUTORS INC. III – San Jo"/>
    <m/>
    <s v="000645"/>
    <s v="Generic Pharmacy Cap"/>
    <x v="1"/>
    <x v="14"/>
    <m/>
    <m/>
    <x v="42"/>
    <x v="42"/>
    <x v="0"/>
    <x v="0"/>
  </r>
  <r>
    <x v="547"/>
    <s v="SOUTHERN TAGALOG"/>
    <s v="11/11/P001/15147175"/>
    <s v="J.E. DISTRIBUTORS INC. III – San Jo"/>
    <m/>
    <s v="000646"/>
    <s v="Generic Phar. Liboro"/>
    <x v="1"/>
    <x v="14"/>
    <m/>
    <m/>
    <x v="42"/>
    <x v="42"/>
    <x v="0"/>
    <x v="0"/>
  </r>
  <r>
    <x v="548"/>
    <s v="SOUTHERN TAGALOG"/>
    <s v="11/11/P001/15147175"/>
    <s v="J.E. DISTRIBUTORS INC. III – San Jo"/>
    <m/>
    <s v="000851"/>
    <s v="Generic (Abra)"/>
    <x v="1"/>
    <x v="14"/>
    <m/>
    <m/>
    <x v="42"/>
    <x v="42"/>
    <x v="0"/>
    <x v="0"/>
  </r>
  <r>
    <x v="549"/>
    <s v="NORTH LUZON"/>
    <s v="11/11/P001/50200011"/>
    <s v="LAICOM SALES &amp; PROMOTIONS INC"/>
    <m/>
    <s v="782434"/>
    <s v="THE GENERICS(521)BAG"/>
    <x v="1"/>
    <x v="14"/>
    <m/>
    <m/>
    <x v="49"/>
    <x v="49"/>
    <x v="0"/>
    <x v="0"/>
  </r>
  <r>
    <x v="550"/>
    <s v="NORTH LUZON"/>
    <s v="11/11/P001/50200011"/>
    <s v="LAICOM SALES &amp; PROMOTIONS INC"/>
    <m/>
    <s v="781255"/>
    <s v="THE GENERIC PHMY(522"/>
    <x v="1"/>
    <x v="14"/>
    <m/>
    <m/>
    <x v="49"/>
    <x v="49"/>
    <x v="0"/>
    <x v="0"/>
  </r>
  <r>
    <x v="551"/>
    <s v="NORTH LUZON"/>
    <s v="11/11/P001/50200011"/>
    <s v="LAICOM SALES &amp; PROMOTIONS INC"/>
    <m/>
    <s v="698889"/>
    <s v="THE GENERIC PHMCY(60"/>
    <x v="1"/>
    <x v="14"/>
    <m/>
    <m/>
    <x v="49"/>
    <x v="49"/>
    <x v="0"/>
    <x v="0"/>
  </r>
  <r>
    <x v="552"/>
    <s v="NORTH LUZON"/>
    <s v="11/11/P001/50200011"/>
    <s v="LAICOM SALES &amp; PROMOTIONS INC"/>
    <m/>
    <s v="698890"/>
    <s v="THE GENERIC PHMCY(60"/>
    <x v="1"/>
    <x v="14"/>
    <m/>
    <m/>
    <x v="49"/>
    <x v="49"/>
    <x v="0"/>
    <x v="0"/>
  </r>
  <r>
    <x v="553"/>
    <s v="NORTH LUZON"/>
    <s v="11/11/P001/50200011"/>
    <s v="LAICOM SALES &amp; PROMOTIONS INC"/>
    <m/>
    <s v="780297"/>
    <s v="THE GENERIC PHMCY(92"/>
    <x v="1"/>
    <x v="14"/>
    <m/>
    <m/>
    <x v="49"/>
    <x v="49"/>
    <x v="0"/>
    <x v="0"/>
  </r>
  <r>
    <x v="554"/>
    <s v="NORTH LUZON"/>
    <s v="11/11/P001/50200011"/>
    <s v="LAICOM SALES &amp; PROMOTIONS INC"/>
    <m/>
    <s v="685561"/>
    <s v="THE GENERIC PHMCY(90"/>
    <x v="1"/>
    <x v="14"/>
    <m/>
    <m/>
    <x v="49"/>
    <x v="49"/>
    <x v="0"/>
    <x v="0"/>
  </r>
  <r>
    <x v="555"/>
    <s v="NORTH LUZON"/>
    <s v="11/11/P001/50200011"/>
    <s v="LAICOM SALES &amp; PROMOTIONS INC"/>
    <m/>
    <s v="686141"/>
    <s v="THE GENERIC PHMCY(90"/>
    <x v="1"/>
    <x v="14"/>
    <m/>
    <m/>
    <x v="49"/>
    <x v="49"/>
    <x v="0"/>
    <x v="0"/>
  </r>
  <r>
    <x v="556"/>
    <s v="NORTH LUZON"/>
    <s v="11/11/P001/50200011"/>
    <s v="LAICOM SALES &amp; PROMOTIONS INC"/>
    <m/>
    <s v="695586"/>
    <s v="THE GENERIC PHMCY(90"/>
    <x v="1"/>
    <x v="14"/>
    <m/>
    <m/>
    <x v="49"/>
    <x v="49"/>
    <x v="0"/>
    <x v="0"/>
  </r>
  <r>
    <x v="557"/>
    <s v="NORTH LUZON"/>
    <s v="11/11/P001/50200011"/>
    <s v="LAICOM SALES &amp; PROMOTIONS INC"/>
    <m/>
    <s v="699029"/>
    <s v="THE GENERIC PHMCY(90"/>
    <x v="1"/>
    <x v="14"/>
    <m/>
    <m/>
    <x v="49"/>
    <x v="49"/>
    <x v="0"/>
    <x v="0"/>
  </r>
  <r>
    <x v="558"/>
    <s v="NORTH LUZON"/>
    <s v="11/11/P001/50200011"/>
    <s v="LAICOM SALES &amp; PROMOTIONS INC"/>
    <m/>
    <s v="699040"/>
    <s v="THE GENRICS PHMACY(9"/>
    <x v="1"/>
    <x v="14"/>
    <m/>
    <m/>
    <x v="49"/>
    <x v="49"/>
    <x v="0"/>
    <x v="0"/>
  </r>
  <r>
    <x v="559"/>
    <s v="NORTH LUZON"/>
    <s v="11/11/P001/50200011"/>
    <s v="LAICOM SALES &amp; PROMOTIONS INC"/>
    <m/>
    <s v="781250"/>
    <s v="THE GENERIC PHMCY(90"/>
    <x v="1"/>
    <x v="14"/>
    <m/>
    <m/>
    <x v="49"/>
    <x v="49"/>
    <x v="0"/>
    <x v="0"/>
  </r>
  <r>
    <x v="560"/>
    <s v="NORTH LUZON"/>
    <s v="11/11/P001/50200011"/>
    <s v="LAICOM SALES &amp; PROMOTIONS INC"/>
    <m/>
    <s v="782427"/>
    <s v="T.G.P &lt;921&gt;S.MIRA"/>
    <x v="1"/>
    <x v="14"/>
    <m/>
    <m/>
    <x v="49"/>
    <x v="49"/>
    <x v="0"/>
    <x v="0"/>
  </r>
  <r>
    <x v="561"/>
    <s v="NORTH LUZON"/>
    <s v="11/11/P001/50200011"/>
    <s v="LAICOM SALES &amp; PROMOTIONS INC"/>
    <m/>
    <s v="699034"/>
    <s v="THE GNERIC PHCY(901)"/>
    <x v="1"/>
    <x v="14"/>
    <m/>
    <m/>
    <x v="49"/>
    <x v="49"/>
    <x v="0"/>
    <x v="0"/>
  </r>
  <r>
    <x v="562"/>
    <s v="NORTH LUZON"/>
    <s v="11/11/P001/50200011"/>
    <s v="LAICOM SALES &amp; PROMOTIONS INC"/>
    <m/>
    <s v="782708"/>
    <s v="THE GENERIC PHARMACY"/>
    <x v="1"/>
    <x v="14"/>
    <m/>
    <m/>
    <x v="49"/>
    <x v="49"/>
    <x v="0"/>
    <x v="0"/>
  </r>
  <r>
    <x v="563"/>
    <s v="NORTH LUZON"/>
    <s v="11/11/P001/50200011"/>
    <s v="LAICOM SALES &amp; PROMOTIONS INC"/>
    <m/>
    <s v="782819"/>
    <s v="T.G.P 921 CLAVERIA"/>
    <x v="1"/>
    <x v="14"/>
    <m/>
    <m/>
    <x v="49"/>
    <x v="49"/>
    <x v="0"/>
    <x v="0"/>
  </r>
  <r>
    <x v="564"/>
    <s v="NORTH LUZON"/>
    <s v="11/11/P001/50200011"/>
    <s v="LAICOM SALES &amp; PROMOTIONS INC"/>
    <m/>
    <s v="780296"/>
    <s v="THE GERERIC PHMCY(92"/>
    <x v="1"/>
    <x v="14"/>
    <m/>
    <m/>
    <x v="49"/>
    <x v="49"/>
    <x v="0"/>
    <x v="0"/>
  </r>
  <r>
    <x v="565"/>
    <s v="NORTH LUZON"/>
    <s v="11/11/P001/50200011"/>
    <s v="LAICOM SALES &amp; PROMOTIONS INC"/>
    <m/>
    <s v="686866"/>
    <s v="THE GENERIC PHMCY(90"/>
    <x v="1"/>
    <x v="14"/>
    <m/>
    <m/>
    <x v="49"/>
    <x v="49"/>
    <x v="0"/>
    <x v="0"/>
  </r>
  <r>
    <x v="566"/>
    <s v="NORTH LUZON"/>
    <s v="11/11/P001/50200011"/>
    <s v="LAICOM SALES &amp; PROMOTIONS INC"/>
    <m/>
    <s v="698893"/>
    <s v="THE GENERIC PHMCY(90"/>
    <x v="1"/>
    <x v="14"/>
    <m/>
    <m/>
    <x v="49"/>
    <x v="49"/>
    <x v="0"/>
    <x v="0"/>
  </r>
  <r>
    <x v="567"/>
    <s v="NORTH LUZON"/>
    <s v="11/11/P001/50200011"/>
    <s v="LAICOM SALES &amp; PROMOTIONS INC"/>
    <m/>
    <s v="695588"/>
    <s v="THE GENERIC PHMCY(90"/>
    <x v="1"/>
    <x v="14"/>
    <m/>
    <m/>
    <x v="49"/>
    <x v="49"/>
    <x v="0"/>
    <x v="0"/>
  </r>
  <r>
    <x v="568"/>
    <s v="NORTH LUZON"/>
    <s v="11/11/P001/50200011"/>
    <s v="LAICOM SALES &amp; PROMOTIONS INC"/>
    <m/>
    <s v="685586"/>
    <s v="THE GENERIC PHMCY(90"/>
    <x v="1"/>
    <x v="14"/>
    <m/>
    <m/>
    <x v="49"/>
    <x v="49"/>
    <x v="0"/>
    <x v="0"/>
  </r>
  <r>
    <x v="569"/>
    <s v="NORTH LUZON"/>
    <s v="11/11/P001/50200011"/>
    <s v="LAICOM SALES &amp; PROMOTIONS INC"/>
    <m/>
    <s v="686110"/>
    <s v="THE GENERIC PHMCY(90"/>
    <x v="1"/>
    <x v="14"/>
    <m/>
    <m/>
    <x v="49"/>
    <x v="49"/>
    <x v="0"/>
    <x v="0"/>
  </r>
  <r>
    <x v="570"/>
    <s v="NORTH LUZON"/>
    <s v="11/11/P001/50200011"/>
    <s v="LAICOM SALES &amp; PROMOTIONS INC"/>
    <m/>
    <s v="689936"/>
    <s v="THE GENERIC PHMCY(90"/>
    <x v="1"/>
    <x v="14"/>
    <m/>
    <m/>
    <x v="49"/>
    <x v="49"/>
    <x v="0"/>
    <x v="0"/>
  </r>
  <r>
    <x v="571"/>
    <s v="NORTH LUZON"/>
    <s v="11/11/P001/50200011"/>
    <s v="LAICOM SALES &amp; PROMOTIONS INC"/>
    <m/>
    <s v="689965"/>
    <s v="MR DE GUZMAN PHMCY(9"/>
    <x v="1"/>
    <x v="14"/>
    <m/>
    <m/>
    <x v="49"/>
    <x v="49"/>
    <x v="0"/>
    <x v="0"/>
  </r>
  <r>
    <x v="572"/>
    <s v="NORTH LUZON"/>
    <s v="11/11/P001/50200011"/>
    <s v="LAICOM SALES &amp; PROMOTIONS INC"/>
    <m/>
    <s v="695584"/>
    <s v="THE GENERIC PHMCY(90"/>
    <x v="1"/>
    <x v="14"/>
    <m/>
    <m/>
    <x v="49"/>
    <x v="49"/>
    <x v="0"/>
    <x v="0"/>
  </r>
  <r>
    <x v="573"/>
    <s v="NORTH LUZON"/>
    <s v="11/11/P001/50200011"/>
    <s v="LAICOM SALES &amp; PROMOTIONS INC"/>
    <m/>
    <s v="695585"/>
    <s v="THE GENERIC PHMCY(90"/>
    <x v="1"/>
    <x v="14"/>
    <m/>
    <m/>
    <x v="49"/>
    <x v="49"/>
    <x v="0"/>
    <x v="0"/>
  </r>
  <r>
    <x v="574"/>
    <s v="NORTH LUZON"/>
    <s v="11/11/P001/50200011"/>
    <s v="LAICOM SALES &amp; PROMOTIONS INC"/>
    <m/>
    <s v="698894"/>
    <s v="THE GENERIC PHMCY(90"/>
    <x v="1"/>
    <x v="14"/>
    <m/>
    <m/>
    <x v="49"/>
    <x v="49"/>
    <x v="0"/>
    <x v="0"/>
  </r>
  <r>
    <x v="575"/>
    <s v="NORTH LUZON"/>
    <s v="11/11/P001/50200011"/>
    <s v="LAICOM SALES &amp; PROMOTIONS INC"/>
    <m/>
    <s v="698887"/>
    <s v="THE GENERIC PHMCY(90"/>
    <x v="1"/>
    <x v="14"/>
    <m/>
    <m/>
    <x v="49"/>
    <x v="49"/>
    <x v="0"/>
    <x v="0"/>
  </r>
  <r>
    <x v="576"/>
    <s v="NORTH LUZON"/>
    <s v="11/11/P001/50200011"/>
    <s v="LAICOM SALES &amp; PROMOTIONS INC"/>
    <m/>
    <s v="701482"/>
    <s v="THE GENERIC PHARMACY"/>
    <x v="1"/>
    <x v="14"/>
    <m/>
    <m/>
    <x v="49"/>
    <x v="49"/>
    <x v="0"/>
    <x v="0"/>
  </r>
  <r>
    <x v="577"/>
    <s v="NORTH LUZON"/>
    <s v="11/11/P001/50200011"/>
    <s v="LAICOM SALES &amp; PROMOTIONS INC"/>
    <m/>
    <s v="780293"/>
    <s v="THE GENERIC PHMCY(92"/>
    <x v="1"/>
    <x v="14"/>
    <m/>
    <m/>
    <x v="49"/>
    <x v="49"/>
    <x v="0"/>
    <x v="0"/>
  </r>
  <r>
    <x v="578"/>
    <s v="NORTH LUZON"/>
    <s v="11/11/P001/50200011"/>
    <s v="LAICOM SALES &amp; PROMOTIONS INC"/>
    <m/>
    <s v="780298"/>
    <s v="THE GENERIC PHMCY(92"/>
    <x v="1"/>
    <x v="14"/>
    <m/>
    <m/>
    <x v="49"/>
    <x v="49"/>
    <x v="0"/>
    <x v="0"/>
  </r>
  <r>
    <x v="579"/>
    <s v="NORTH LUZON"/>
    <s v="11/11/P001/50200011"/>
    <s v="LAICOM SALES &amp; PROMOTIONS INC"/>
    <m/>
    <s v="780301"/>
    <s v="THE GENERIC PHMCY(92"/>
    <x v="1"/>
    <x v="14"/>
    <m/>
    <m/>
    <x v="49"/>
    <x v="49"/>
    <x v="0"/>
    <x v="0"/>
  </r>
  <r>
    <x v="580"/>
    <s v="NORTH LUZON"/>
    <s v="11/11/P001/50200011"/>
    <s v="LAICOM SALES &amp; PROMOTIONS INC"/>
    <m/>
    <s v="780917"/>
    <s v="GENERIC&lt;921&gt; TABUK"/>
    <x v="1"/>
    <x v="14"/>
    <m/>
    <m/>
    <x v="49"/>
    <x v="49"/>
    <x v="0"/>
    <x v="0"/>
  </r>
  <r>
    <x v="581"/>
    <s v="NORTH LUZON"/>
    <s v="11/11/P001/50200011"/>
    <s v="LAICOM SALES &amp; PROMOTIONS INC"/>
    <m/>
    <s v="782257"/>
    <s v="THE GENERIC PHMCY(92"/>
    <x v="1"/>
    <x v="14"/>
    <m/>
    <m/>
    <x v="49"/>
    <x v="49"/>
    <x v="0"/>
    <x v="0"/>
  </r>
  <r>
    <x v="582"/>
    <s v="NORTH LUZON"/>
    <s v="11/11/P001/50200011"/>
    <s v="LAICOM SALES &amp; PROMOTIONS INC"/>
    <m/>
    <s v="785253"/>
    <s v="THE GENERIC PHARMAYC"/>
    <x v="1"/>
    <x v="14"/>
    <m/>
    <m/>
    <x v="49"/>
    <x v="49"/>
    <x v="0"/>
    <x v="0"/>
  </r>
  <r>
    <x v="583"/>
    <s v="NORTH LUZON"/>
    <s v="11/11/P001/50200011"/>
    <s v="LAICOM SALES &amp; PROMOTIONS INC"/>
    <m/>
    <s v="785258"/>
    <s v="THE GENERIC PHARMACY"/>
    <x v="1"/>
    <x v="14"/>
    <m/>
    <m/>
    <x v="49"/>
    <x v="49"/>
    <x v="0"/>
    <x v="0"/>
  </r>
  <r>
    <x v="584"/>
    <s v="NORTH LUZON"/>
    <s v="11/11/P001/50200011"/>
    <s v="LAICOM SALES &amp; PROMOTIONS INC"/>
    <m/>
    <s v="800045"/>
    <s v="THE GENERIC PHAR&lt;921"/>
    <x v="1"/>
    <x v="14"/>
    <m/>
    <m/>
    <x v="49"/>
    <x v="49"/>
    <x v="0"/>
    <x v="0"/>
  </r>
  <r>
    <x v="585"/>
    <s v="NORTH LUZON"/>
    <s v="11/11/P001/50200011"/>
    <s v="LAICOM SALES &amp; PROMOTIONS INC"/>
    <m/>
    <s v="689935"/>
    <s v="THE GENERIC PHMY G4"/>
    <x v="1"/>
    <x v="14"/>
    <m/>
    <m/>
    <x v="49"/>
    <x v="49"/>
    <x v="0"/>
    <x v="0"/>
  </r>
  <r>
    <x v="586"/>
    <s v="SOUTHERN TAGALOG"/>
    <s v="11/11/P001/50200283"/>
    <s v="CHRIS MARR MARKETING INC"/>
    <m/>
    <s v="20081"/>
    <s v="GENERIC PHAR - SAMBA"/>
    <x v="1"/>
    <x v="14"/>
    <m/>
    <m/>
    <x v="56"/>
    <x v="55"/>
    <x v="0"/>
    <x v="0"/>
  </r>
  <r>
    <x v="587"/>
    <s v="SOUTHERN TAGALOG"/>
    <s v="11/11/P001/50200283"/>
    <s v="CHRIS MARR MARKETING INC"/>
    <m/>
    <s v="20073"/>
    <s v="GENERIC PHRMCY - PAG"/>
    <x v="1"/>
    <x v="14"/>
    <m/>
    <m/>
    <x v="56"/>
    <x v="55"/>
    <x v="0"/>
    <x v="0"/>
  </r>
  <r>
    <x v="588"/>
    <s v="SOUTHERN TAGALOG"/>
    <s v="11/11/P001/50200283"/>
    <s v="CHRIS MARR MARKETING INC"/>
    <m/>
    <s v="20074"/>
    <s v="GENERIC PHARMACY - S"/>
    <x v="1"/>
    <x v="14"/>
    <m/>
    <m/>
    <x v="56"/>
    <x v="55"/>
    <x v="0"/>
    <x v="0"/>
  </r>
  <r>
    <x v="589"/>
    <s v="SOUTHERN TAGALOG"/>
    <s v="11/11/P001/50200283"/>
    <s v="CHRIS MARR MARKETING INC"/>
    <m/>
    <s v="20075"/>
    <s v="GENERIC PHRMCY - PAG"/>
    <x v="1"/>
    <x v="14"/>
    <m/>
    <m/>
    <x v="56"/>
    <x v="55"/>
    <x v="0"/>
    <x v="0"/>
  </r>
  <r>
    <x v="590"/>
    <s v="SOUTHERN TAGALOG"/>
    <s v="11/11/P001/50200283"/>
    <s v="CHRIS MARR MARKETING INC"/>
    <m/>
    <s v="20076"/>
    <s v="GENERIC PHRMCY -STC"/>
    <x v="1"/>
    <x v="14"/>
    <m/>
    <m/>
    <x v="56"/>
    <x v="55"/>
    <x v="0"/>
    <x v="0"/>
  </r>
  <r>
    <x v="591"/>
    <s v="SOUTHERN TAGALOG"/>
    <s v="11/11/P001/50200283"/>
    <s v="CHRIS MARR MARKETING INC"/>
    <m/>
    <s v="20077"/>
    <s v="GENERIC PHARMACY - P"/>
    <x v="1"/>
    <x v="14"/>
    <m/>
    <m/>
    <x v="56"/>
    <x v="55"/>
    <x v="0"/>
    <x v="0"/>
  </r>
  <r>
    <x v="592"/>
    <s v="SOUTHERN TAGALOG"/>
    <s v="11/11/P001/50200283"/>
    <s v="CHRIS MARR MARKETING INC"/>
    <m/>
    <s v="50899"/>
    <s v="GENERIC PHARMACY - R"/>
    <x v="1"/>
    <x v="14"/>
    <m/>
    <m/>
    <x v="56"/>
    <x v="55"/>
    <x v="0"/>
    <x v="0"/>
  </r>
  <r>
    <x v="593"/>
    <s v="SOUTHERN TAGALOG"/>
    <s v="11/11/P001/50200283"/>
    <s v="CHRIS MARR MARKETING INC"/>
    <m/>
    <s v="50902"/>
    <s v="THE GENERIC PHARMACY"/>
    <x v="1"/>
    <x v="14"/>
    <m/>
    <m/>
    <x v="56"/>
    <x v="55"/>
    <x v="0"/>
    <x v="0"/>
  </r>
  <r>
    <x v="594"/>
    <s v="NORTH LUZON"/>
    <s v="11/11/P001/50200296"/>
    <s v="IRCAS MONTEMAYOR TRADING INC."/>
    <m/>
    <s v="601643"/>
    <s v="THE GENERIC PHARMACY"/>
    <x v="1"/>
    <x v="14"/>
    <m/>
    <m/>
    <x v="31"/>
    <x v="30"/>
    <x v="0"/>
    <x v="0"/>
  </r>
  <r>
    <x v="595"/>
    <s v="NORTH LUZON"/>
    <s v="11/11/P001/50200300"/>
    <s v="NORTHSTAR SALES &amp; PROMO."/>
    <m/>
    <s v="091670"/>
    <s v="TGP          SAN MAN"/>
    <x v="1"/>
    <x v="14"/>
    <m/>
    <m/>
    <x v="60"/>
    <x v="59"/>
    <x v="0"/>
    <x v="0"/>
  </r>
  <r>
    <x v="596"/>
    <s v="NORTH LUZON"/>
    <s v="11/11/P001/50200300"/>
    <s v="NORTHSTAR SALES &amp; PROMO."/>
    <m/>
    <s v="091651"/>
    <s v="DGPI     Magic Mall"/>
    <x v="1"/>
    <x v="14"/>
    <m/>
    <m/>
    <x v="60"/>
    <x v="59"/>
    <x v="0"/>
    <x v="0"/>
  </r>
  <r>
    <x v="597"/>
    <s v="NORTH LUZON"/>
    <s v="11/11/P001/50200300"/>
    <s v="NORTHSTAR SALES &amp; PROMO."/>
    <m/>
    <s v="091652"/>
    <s v="DGPI     Aruego St."/>
    <x v="1"/>
    <x v="14"/>
    <m/>
    <m/>
    <x v="60"/>
    <x v="59"/>
    <x v="0"/>
    <x v="0"/>
  </r>
  <r>
    <x v="598"/>
    <s v="NORTH LUZON"/>
    <s v="11/11/P001/50200300"/>
    <s v="NORTHSTAR SALES &amp; PROMO."/>
    <m/>
    <s v="091653"/>
    <s v="DGPI     CB Mall"/>
    <x v="1"/>
    <x v="14"/>
    <m/>
    <m/>
    <x v="60"/>
    <x v="59"/>
    <x v="0"/>
    <x v="0"/>
  </r>
  <r>
    <x v="599"/>
    <s v="NORTH LUZON"/>
    <s v="11/11/P001/50200300"/>
    <s v="NORTHSTAR SALES &amp; PROMO."/>
    <m/>
    <s v="091654"/>
    <s v="DGPI     Pozorrubio"/>
    <x v="1"/>
    <x v="14"/>
    <m/>
    <m/>
    <x v="60"/>
    <x v="59"/>
    <x v="0"/>
    <x v="0"/>
  </r>
  <r>
    <x v="600"/>
    <s v="NORTH LUZON"/>
    <s v="11/11/P001/50200300"/>
    <s v="NORTHSTAR SALES &amp; PROMO."/>
    <m/>
    <s v="091655"/>
    <s v="DGPI     Manaoag"/>
    <x v="1"/>
    <x v="14"/>
    <m/>
    <m/>
    <x v="60"/>
    <x v="59"/>
    <x v="0"/>
    <x v="0"/>
  </r>
  <r>
    <x v="601"/>
    <s v="NORTH LUZON"/>
    <s v="11/11/P001/50200300"/>
    <s v="NORTHSTAR SALES &amp; PROMO."/>
    <m/>
    <s v="091656"/>
    <s v="DGPI     Villasis"/>
    <x v="1"/>
    <x v="14"/>
    <m/>
    <m/>
    <x v="60"/>
    <x v="59"/>
    <x v="0"/>
    <x v="0"/>
  </r>
  <r>
    <x v="602"/>
    <s v="NORTH LUZON"/>
    <s v="11/11/P001/50200300"/>
    <s v="NORTHSTAR SALES &amp; PROMO."/>
    <m/>
    <s v="091657"/>
    <s v="TGP         Alcala"/>
    <x v="1"/>
    <x v="14"/>
    <m/>
    <m/>
    <x v="60"/>
    <x v="59"/>
    <x v="0"/>
    <x v="0"/>
  </r>
  <r>
    <x v="603"/>
    <s v="NORTH LUZON"/>
    <s v="11/11/P001/50200300"/>
    <s v="NORTHSTAR SALES &amp; PROMO."/>
    <m/>
    <s v="091658"/>
    <s v="TGP      Rosales"/>
    <x v="1"/>
    <x v="14"/>
    <m/>
    <m/>
    <x v="60"/>
    <x v="59"/>
    <x v="0"/>
    <x v="0"/>
  </r>
  <r>
    <x v="604"/>
    <s v="NORTH LUZON"/>
    <s v="11/11/P001/50200300"/>
    <s v="NORTHSTAR SALES &amp; PROMO."/>
    <m/>
    <s v="091659"/>
    <s v="TGP    Tayug"/>
    <x v="1"/>
    <x v="14"/>
    <m/>
    <m/>
    <x v="60"/>
    <x v="59"/>
    <x v="0"/>
    <x v="0"/>
  </r>
  <r>
    <x v="605"/>
    <s v="NORTH LUZON"/>
    <s v="11/11/P001/50200300"/>
    <s v="NORTHSTAR SALES &amp; PROMO."/>
    <m/>
    <s v="091673"/>
    <s v="TGP         Carmen"/>
    <x v="1"/>
    <x v="14"/>
    <m/>
    <m/>
    <x v="60"/>
    <x v="59"/>
    <x v="0"/>
    <x v="0"/>
  </r>
  <r>
    <x v="606"/>
    <s v="NORTH LUZON"/>
    <s v="11/11/P001/50200300"/>
    <s v="NORTHSTAR SALES &amp; PROMO."/>
    <m/>
    <s v="091681"/>
    <s v="TGP      Umingan"/>
    <x v="1"/>
    <x v="14"/>
    <m/>
    <m/>
    <x v="60"/>
    <x v="59"/>
    <x v="0"/>
    <x v="0"/>
  </r>
  <r>
    <x v="607"/>
    <s v="NORTH LUZON"/>
    <s v="11/11/P001/50200300"/>
    <s v="NORTHSTAR SALES &amp; PROMO."/>
    <m/>
    <s v="092011"/>
    <s v="TGP               ST"/>
    <x v="1"/>
    <x v="14"/>
    <m/>
    <m/>
    <x v="60"/>
    <x v="59"/>
    <x v="0"/>
    <x v="0"/>
  </r>
  <r>
    <x v="608"/>
    <s v="NORTH LUZON"/>
    <s v="11/11/P001/50200304"/>
    <s v="NORTHSTAR II DISTRIBUTORS, INC"/>
    <m/>
    <s v="007914"/>
    <s v="GENERIC PHARM"/>
    <x v="1"/>
    <x v="14"/>
    <m/>
    <m/>
    <x v="50"/>
    <x v="50"/>
    <x v="0"/>
    <x v="0"/>
  </r>
  <r>
    <x v="609"/>
    <s v="SOUTH LUZON"/>
    <s v="11/11/P001/50200347"/>
    <s v="SOLIDCORE ENTERPRISE"/>
    <m/>
    <s v="002267"/>
    <s v="THE GENERIC PHARMACY"/>
    <x v="1"/>
    <x v="14"/>
    <m/>
    <m/>
    <x v="33"/>
    <x v="32"/>
    <x v="0"/>
    <x v="0"/>
  </r>
  <r>
    <x v="610"/>
    <s v="SOUTH LUZON"/>
    <s v="11/11/P001/50200347"/>
    <s v="SOLIDCORE ENTERPRISE"/>
    <m/>
    <s v="002312"/>
    <s v="THE GENERIC PHARMACY"/>
    <x v="1"/>
    <x v="14"/>
    <m/>
    <m/>
    <x v="33"/>
    <x v="32"/>
    <x v="0"/>
    <x v="0"/>
  </r>
  <r>
    <x v="611"/>
    <s v="CENTRAL LUZON"/>
    <s v="11/11/P001/50200414"/>
    <s v="ALTA TEAM INC."/>
    <m/>
    <s v="130611"/>
    <s v="GENERIC PHRMCY (SAN"/>
    <x v="1"/>
    <x v="14"/>
    <m/>
    <m/>
    <x v="44"/>
    <x v="44"/>
    <x v="0"/>
    <x v="0"/>
  </r>
  <r>
    <x v="612"/>
    <s v="CENTRAL LUZON"/>
    <s v="11/11/P001/50200414"/>
    <s v="ALTA TEAM INC."/>
    <m/>
    <s v="195279"/>
    <s v="GENERIC PHARMACY - R"/>
    <x v="1"/>
    <x v="14"/>
    <m/>
    <m/>
    <x v="44"/>
    <x v="44"/>
    <x v="0"/>
    <x v="0"/>
  </r>
  <r>
    <x v="613"/>
    <s v="SOUTH LUZON"/>
    <s v="11/11/P001/50200416"/>
    <s v="PAUL MICHAEL ENTERPRISES I"/>
    <m/>
    <s v="406357"/>
    <s v="TGP CALIWAG SAN JUAN"/>
    <x v="1"/>
    <x v="14"/>
    <m/>
    <m/>
    <x v="34"/>
    <x v="33"/>
    <x v="0"/>
    <x v="0"/>
  </r>
  <r>
    <x v="614"/>
    <s v="SOUTH LUZON"/>
    <s v="11/11/P001/50200416"/>
    <s v="PAUL MICHAEL ENTERPRISES I"/>
    <m/>
    <s v="404451"/>
    <s v="TGP CALIWAG SAN JOSE"/>
    <x v="1"/>
    <x v="14"/>
    <m/>
    <m/>
    <x v="34"/>
    <x v="33"/>
    <x v="0"/>
    <x v="0"/>
  </r>
  <r>
    <x v="615"/>
    <s v="EAST VISAYAS"/>
    <s v="11/11/P001/50200426"/>
    <s v="ZHANLIN MARKETING"/>
    <m/>
    <s v="506187"/>
    <s v="GENERIC PHAR - DOLOR"/>
    <x v="1"/>
    <x v="14"/>
    <m/>
    <m/>
    <x v="28"/>
    <x v="28"/>
    <x v="0"/>
    <x v="0"/>
  </r>
  <r>
    <x v="616"/>
    <s v="EAST VISAYAS"/>
    <s v="11/11/P001/50200426"/>
    <s v="ZHANLIN MARKETING"/>
    <m/>
    <s v="506108"/>
    <s v="GENERIC PHAR-BORONGA"/>
    <x v="1"/>
    <x v="14"/>
    <m/>
    <m/>
    <x v="28"/>
    <x v="28"/>
    <x v="0"/>
    <x v="0"/>
  </r>
  <r>
    <x v="617"/>
    <s v="SOUTHERN TAGALOG"/>
    <s v="11/11/P001/50200434"/>
    <s v="DIAMOND DISTRIBUTION INC."/>
    <m/>
    <s v="217991"/>
    <s v="TGP (CALA) 907 SAN J"/>
    <x v="1"/>
    <x v="14"/>
    <m/>
    <m/>
    <x v="37"/>
    <x v="37"/>
    <x v="0"/>
    <x v="0"/>
  </r>
  <r>
    <x v="618"/>
    <s v="SOUTHERN TAGALOG"/>
    <s v="11/11/P001/50200434"/>
    <s v="DIAMOND DISTRIBUTION INC."/>
    <m/>
    <s v="102986"/>
    <s v="TGP (BINA) 906 SAN A"/>
    <x v="1"/>
    <x v="14"/>
    <m/>
    <m/>
    <x v="37"/>
    <x v="37"/>
    <x v="0"/>
    <x v="0"/>
  </r>
  <r>
    <x v="619"/>
    <s v="SOUTHERN TAGALOG"/>
    <s v="11/11/P001/50200434"/>
    <s v="DIAMOND DISTRIBUTION INC."/>
    <m/>
    <s v="106669"/>
    <s v="TGP (CABU) 907 BANLI"/>
    <x v="1"/>
    <x v="14"/>
    <m/>
    <m/>
    <x v="37"/>
    <x v="37"/>
    <x v="0"/>
    <x v="0"/>
  </r>
  <r>
    <x v="620"/>
    <s v="SOUTHERN TAGALOG"/>
    <s v="11/11/P001/50200434"/>
    <s v="DIAMOND DISTRIBUTION INC."/>
    <m/>
    <s v="106822"/>
    <s v="TGP (CALA) 907 MAYAP"/>
    <x v="1"/>
    <x v="14"/>
    <m/>
    <m/>
    <x v="37"/>
    <x v="37"/>
    <x v="0"/>
    <x v="0"/>
  </r>
  <r>
    <x v="621"/>
    <s v="SOUTHERN TAGALOG"/>
    <s v="11/11/P001/50200434"/>
    <s v="DIAMOND DISTRIBUTION INC."/>
    <m/>
    <s v="100830"/>
    <s v="THE GENERIC PHARMACY"/>
    <x v="1"/>
    <x v="14"/>
    <m/>
    <m/>
    <x v="37"/>
    <x v="37"/>
    <x v="0"/>
    <x v="0"/>
  </r>
  <r>
    <x v="622"/>
    <s v="SOUTHERN TAGALOG"/>
    <s v="11/11/P001/50200434"/>
    <s v="DIAMOND DISTRIBUTION INC."/>
    <m/>
    <s v="101770"/>
    <s v="TGP (SILA) 906 ANAHA"/>
    <x v="1"/>
    <x v="14"/>
    <m/>
    <m/>
    <x v="37"/>
    <x v="37"/>
    <x v="0"/>
    <x v="0"/>
  </r>
  <r>
    <x v="623"/>
    <s v="SOUTHERN TAGALOG"/>
    <s v="11/11/P001/50200434"/>
    <s v="DIAMOND DISTRIBUTION INC."/>
    <m/>
    <s v="105853"/>
    <s v="THE GENERIC PHARMACY"/>
    <x v="1"/>
    <x v="14"/>
    <m/>
    <m/>
    <x v="37"/>
    <x v="37"/>
    <x v="0"/>
    <x v="0"/>
  </r>
  <r>
    <x v="624"/>
    <s v="SOUTHERN TAGALOG"/>
    <s v="11/11/P001/50200434"/>
    <s v="DIAMOND DISTRIBUTION INC."/>
    <m/>
    <s v="106000"/>
    <s v="TGP (SROS) 907 MARKE"/>
    <x v="1"/>
    <x v="14"/>
    <m/>
    <m/>
    <x v="37"/>
    <x v="37"/>
    <x v="0"/>
    <x v="0"/>
  </r>
  <r>
    <x v="625"/>
    <s v="SOUTHERN TAGALOG"/>
    <s v="11/11/P001/50200434"/>
    <s v="DIAMOND DISTRIBUTION INC."/>
    <m/>
    <s v="106164"/>
    <s v="THE GENERIC PHARMACY"/>
    <x v="1"/>
    <x v="14"/>
    <m/>
    <m/>
    <x v="37"/>
    <x v="37"/>
    <x v="0"/>
    <x v="0"/>
  </r>
  <r>
    <x v="626"/>
    <s v="SOUTHERN TAGALOG"/>
    <s v="11/11/P001/50200434"/>
    <s v="DIAMOND DISTRIBUTION INC."/>
    <m/>
    <s v="115984"/>
    <s v="THE GENERIC PHARMACY"/>
    <x v="1"/>
    <x v="14"/>
    <m/>
    <m/>
    <x v="37"/>
    <x v="37"/>
    <x v="0"/>
    <x v="0"/>
  </r>
  <r>
    <x v="627"/>
    <s v="SOUTHERN TAGALOG"/>
    <s v="11/11/P001/50200434"/>
    <s v="DIAMOND DISTRIBUTION INC."/>
    <m/>
    <s v="122490"/>
    <s v="TGP (CARM) 906 JM LO"/>
    <x v="1"/>
    <x v="14"/>
    <m/>
    <m/>
    <x v="37"/>
    <x v="37"/>
    <x v="0"/>
    <x v="0"/>
  </r>
  <r>
    <x v="628"/>
    <s v="SOUTHERN TAGALOG"/>
    <s v="11/11/P001/50200434"/>
    <s v="DIAMOND DISTRIBUTION INC."/>
    <m/>
    <s v="122492"/>
    <s v="TGP (CARM) 906 JM LO"/>
    <x v="1"/>
    <x v="14"/>
    <m/>
    <m/>
    <x v="37"/>
    <x v="37"/>
    <x v="0"/>
    <x v="0"/>
  </r>
  <r>
    <x v="629"/>
    <s v="SOUTHERN TAGALOG"/>
    <s v="11/11/P001/50200434"/>
    <s v="DIAMOND DISTRIBUTION INC."/>
    <m/>
    <s v="122506"/>
    <s v="TGP (CARM) 906 MARKE"/>
    <x v="1"/>
    <x v="14"/>
    <m/>
    <m/>
    <x v="37"/>
    <x v="37"/>
    <x v="0"/>
    <x v="0"/>
  </r>
  <r>
    <x v="630"/>
    <s v="SOUTHERN TAGALOG"/>
    <s v="11/11/P001/50200434"/>
    <s v="DIAMOND DISTRIBUTION INC."/>
    <m/>
    <s v="122507"/>
    <s v="TGP (CARM) JM LOYOLA"/>
    <x v="1"/>
    <x v="14"/>
    <m/>
    <m/>
    <x v="37"/>
    <x v="37"/>
    <x v="0"/>
    <x v="0"/>
  </r>
  <r>
    <x v="631"/>
    <s v="SOUTHERN TAGALOG"/>
    <s v="11/11/P001/50200434"/>
    <s v="DIAMOND DISTRIBUTION INC."/>
    <m/>
    <s v="215999"/>
    <s v="TGP (SROS) 907 BEL-A"/>
    <x v="1"/>
    <x v="14"/>
    <m/>
    <m/>
    <x v="37"/>
    <x v="37"/>
    <x v="0"/>
    <x v="0"/>
  </r>
  <r>
    <x v="632"/>
    <s v="SOUTHERN TAGALOG"/>
    <s v="11/11/P001/50200434"/>
    <s v="DIAMOND DISTRIBUTION INC."/>
    <m/>
    <s v="218389"/>
    <s v="TGP 8758 (LOSB) B.MA"/>
    <x v="1"/>
    <x v="14"/>
    <m/>
    <m/>
    <x v="37"/>
    <x v="37"/>
    <x v="0"/>
    <x v="0"/>
  </r>
  <r>
    <x v="633"/>
    <s v="SOUTHERN TAGALOG"/>
    <s v="11/11/P001/50200434"/>
    <s v="DIAMOND DISTRIBUTION INC."/>
    <m/>
    <s v="218962"/>
    <s v="THE GENERIC PHARMACY"/>
    <x v="1"/>
    <x v="14"/>
    <m/>
    <m/>
    <x v="37"/>
    <x v="37"/>
    <x v="0"/>
    <x v="0"/>
  </r>
  <r>
    <x v="634"/>
    <s v="SOUTHERN TAGALOG"/>
    <s v="11/11/P001/50200434"/>
    <s v="DIAMOND DISTRIBUTION INC."/>
    <m/>
    <s v="218963"/>
    <s v="THE GENERIC PHARMACY"/>
    <x v="1"/>
    <x v="14"/>
    <m/>
    <m/>
    <x v="37"/>
    <x v="37"/>
    <x v="0"/>
    <x v="0"/>
  </r>
  <r>
    <x v="635"/>
    <s v="SOUTHERN TAGALOG"/>
    <s v="11/11/P001/50200434"/>
    <s v="DIAMOND DISTRIBUTION INC."/>
    <m/>
    <s v="102984"/>
    <s v="THE GENERIC PHARMACY"/>
    <x v="1"/>
    <x v="14"/>
    <m/>
    <m/>
    <x v="37"/>
    <x v="37"/>
    <x v="0"/>
    <x v="0"/>
  </r>
  <r>
    <x v="636"/>
    <s v="SOUTHERN TAGALOG"/>
    <s v="11/11/P001/50200434"/>
    <s v="DIAMOND DISTRIBUTION INC."/>
    <m/>
    <s v="100939"/>
    <s v="TGP (SILA) 906 TARTA"/>
    <x v="1"/>
    <x v="14"/>
    <m/>
    <m/>
    <x v="37"/>
    <x v="37"/>
    <x v="0"/>
    <x v="0"/>
  </r>
  <r>
    <x v="637"/>
    <s v="SOUTHERN TAGALOG"/>
    <s v="11/11/P001/50200434"/>
    <s v="DIAMOND DISTRIBUTION INC."/>
    <m/>
    <s v="100829"/>
    <s v="THE GENERIC PHARMACY"/>
    <x v="1"/>
    <x v="14"/>
    <m/>
    <m/>
    <x v="37"/>
    <x v="37"/>
    <x v="0"/>
    <x v="0"/>
  </r>
  <r>
    <x v="638"/>
    <s v="SOUTHERN TAGALOG"/>
    <s v="11/11/P001/50200434"/>
    <s v="DIAMOND DISTRIBUTION INC."/>
    <m/>
    <s v="106936"/>
    <s v="TGP (BINA) 906 STO."/>
    <x v="1"/>
    <x v="14"/>
    <m/>
    <m/>
    <x v="37"/>
    <x v="37"/>
    <x v="0"/>
    <x v="0"/>
  </r>
  <r>
    <x v="639"/>
    <s v="SOUTHERN TAGALOG"/>
    <s v="11/11/P001/50200434"/>
    <s v="DIAMOND DISTRIBUTION INC."/>
    <m/>
    <s v="216954"/>
    <s v="THE GENERIC PHARMACY"/>
    <x v="1"/>
    <x v="14"/>
    <m/>
    <m/>
    <x v="37"/>
    <x v="37"/>
    <x v="0"/>
    <x v="0"/>
  </r>
  <r>
    <x v="640"/>
    <s v="SOUTHERN TAGALOG"/>
    <s v="11/11/P001/50200434"/>
    <s v="DIAMOND DISTRIBUTION INC."/>
    <m/>
    <s v="216955"/>
    <s v="THE GENERIC PHARMACY"/>
    <x v="1"/>
    <x v="14"/>
    <m/>
    <m/>
    <x v="37"/>
    <x v="37"/>
    <x v="0"/>
    <x v="0"/>
  </r>
  <r>
    <x v="641"/>
    <s v="SOUTHERN TAGALOG"/>
    <s v="11/11/P001/50200434"/>
    <s v="DIAMOND DISTRIBUTION INC."/>
    <m/>
    <s v="100895"/>
    <s v="TGP (SILA) 906 MONTO"/>
    <x v="1"/>
    <x v="14"/>
    <m/>
    <m/>
    <x v="37"/>
    <x v="37"/>
    <x v="0"/>
    <x v="0"/>
  </r>
  <r>
    <x v="642"/>
    <s v="CENTRAL LUZON"/>
    <s v="11/11/P001/50200443"/>
    <s v="MACNICSON DISTRIBUTORS, INC."/>
    <m/>
    <s v="597171"/>
    <s v="ABBA SICAT - ORANI G"/>
    <x v="1"/>
    <x v="14"/>
    <m/>
    <m/>
    <x v="61"/>
    <x v="60"/>
    <x v="0"/>
    <x v="0"/>
  </r>
  <r>
    <x v="643"/>
    <s v="CENTRAL LUZON"/>
    <s v="11/11/P001/50200443"/>
    <s v="MACNICSON DISTRIBUTORS, INC."/>
    <m/>
    <s v="598108"/>
    <s v="ROWENA BUSTAMANTE -"/>
    <x v="1"/>
    <x v="14"/>
    <m/>
    <m/>
    <x v="61"/>
    <x v="60"/>
    <x v="0"/>
    <x v="0"/>
  </r>
  <r>
    <x v="644"/>
    <s v="CENTRAL LUZON"/>
    <s v="11/11/P001/50200443"/>
    <s v="MACNICSON DISTRIBUTORS, INC."/>
    <m/>
    <s v="598097"/>
    <s v="ROWENA BUSTAMANTE -"/>
    <x v="1"/>
    <x v="14"/>
    <m/>
    <m/>
    <x v="61"/>
    <x v="60"/>
    <x v="0"/>
    <x v="0"/>
  </r>
  <r>
    <x v="645"/>
    <s v="CENTRAL LUZON"/>
    <s v="11/11/P001/50200443"/>
    <s v="MACNICSON DISTRIBUTORS, INC."/>
    <m/>
    <s v="598104"/>
    <s v="ROWENA BUSTAMANTE -"/>
    <x v="1"/>
    <x v="14"/>
    <m/>
    <m/>
    <x v="61"/>
    <x v="60"/>
    <x v="0"/>
    <x v="0"/>
  </r>
  <r>
    <x v="646"/>
    <s v="CENTRAL LUZON"/>
    <s v="11/11/P001/50200443"/>
    <s v="MACNICSON DISTRIBUTORS, INC."/>
    <m/>
    <s v="598105"/>
    <s v="ROWENA BUSTAMANTE -"/>
    <x v="1"/>
    <x v="14"/>
    <m/>
    <m/>
    <x v="61"/>
    <x v="60"/>
    <x v="0"/>
    <x v="0"/>
  </r>
  <r>
    <x v="647"/>
    <s v="CENTRAL LUZON"/>
    <s v="11/11/P001/50200443"/>
    <s v="MACNICSON DISTRIBUTORS, INC."/>
    <m/>
    <s v="598106"/>
    <s v="ROWENA BUSTAMANTE -"/>
    <x v="1"/>
    <x v="14"/>
    <m/>
    <m/>
    <x v="61"/>
    <x v="60"/>
    <x v="0"/>
    <x v="0"/>
  </r>
  <r>
    <x v="648"/>
    <s v="CENTRAL LUZON"/>
    <s v="11/11/P001/50200443"/>
    <s v="MACNICSON DISTRIBUTORS, INC."/>
    <m/>
    <s v="598107"/>
    <s v="ROWENA BUSTAMANTE -"/>
    <x v="1"/>
    <x v="14"/>
    <m/>
    <m/>
    <x v="61"/>
    <x v="60"/>
    <x v="0"/>
    <x v="0"/>
  </r>
  <r>
    <x v="649"/>
    <s v="CENTRAL LUZON"/>
    <s v="11/11/P001/50200460"/>
    <s v="SAS INTERSALES &amp; PROMO INC."/>
    <m/>
    <s v="702778"/>
    <s v="DGPI - BALIBAGO ANGE"/>
    <x v="1"/>
    <x v="14"/>
    <m/>
    <m/>
    <x v="18"/>
    <x v="18"/>
    <x v="0"/>
    <x v="0"/>
  </r>
  <r>
    <x v="650"/>
    <s v="SOUTH LUZON"/>
    <s v="11/11/P001/50200774"/>
    <s v="CHRIS JANN MARKETING"/>
    <m/>
    <s v="801776"/>
    <s v="VILLABROZA D.S(alami"/>
    <x v="1"/>
    <x v="14"/>
    <m/>
    <m/>
    <x v="22"/>
    <x v="22"/>
    <x v="0"/>
    <x v="0"/>
  </r>
  <r>
    <x v="651"/>
    <s v="SOUTH LUZON"/>
    <s v="11/11/P001/50200774"/>
    <s v="CHRIS JANN MARKETING"/>
    <m/>
    <s v="801778"/>
    <s v="VILLABROZA DS(san ju"/>
    <x v="1"/>
    <x v="14"/>
    <m/>
    <m/>
    <x v="22"/>
    <x v="22"/>
    <x v="0"/>
    <x v="0"/>
  </r>
  <r>
    <x v="652"/>
    <s v="SOUTH LUZON"/>
    <s v="11/11/P001/50200774"/>
    <s v="CHRIS JANN MARKETING"/>
    <m/>
    <s v="801793"/>
    <s v="VILLABROZA sto.tomas"/>
    <x v="1"/>
    <x v="14"/>
    <m/>
    <m/>
    <x v="22"/>
    <x v="22"/>
    <x v="0"/>
    <x v="0"/>
  </r>
  <r>
    <x v="653"/>
    <s v="SOUTH LUZON"/>
    <s v="11/11/P001/50200774"/>
    <s v="CHRIS JANN MARKETING"/>
    <m/>
    <s v="1443"/>
    <s v="THE GENERIC PHARMACY"/>
    <x v="1"/>
    <x v="14"/>
    <m/>
    <m/>
    <x v="22"/>
    <x v="22"/>
    <x v="0"/>
    <x v="0"/>
  </r>
  <r>
    <x v="654"/>
    <s v="SOUTH LUZON"/>
    <s v="11/11/P001/50200774"/>
    <s v="CHRIS JANN MARKETING"/>
    <m/>
    <s v="801664"/>
    <s v="GENERIC PHARM AMVI -"/>
    <x v="1"/>
    <x v="14"/>
    <m/>
    <m/>
    <x v="22"/>
    <x v="22"/>
    <x v="0"/>
    <x v="0"/>
  </r>
  <r>
    <x v="655"/>
    <s v="SOUTH LUZON"/>
    <s v="11/11/P001/50200774"/>
    <s v="CHRIS JANN MARKETING"/>
    <m/>
    <s v="801665"/>
    <s v="GENERIC PHARM  MAIN-"/>
    <x v="1"/>
    <x v="14"/>
    <m/>
    <m/>
    <x v="22"/>
    <x v="22"/>
    <x v="0"/>
    <x v="0"/>
  </r>
  <r>
    <x v="656"/>
    <s v="SOUTH LUZON"/>
    <s v="11/11/P001/50200774"/>
    <s v="CHRIS JANN MARKETING"/>
    <m/>
    <s v="8016671"/>
    <s v="THE GENERIC PHAR - C"/>
    <x v="1"/>
    <x v="14"/>
    <m/>
    <m/>
    <x v="22"/>
    <x v="22"/>
    <x v="0"/>
    <x v="0"/>
  </r>
  <r>
    <x v="657"/>
    <s v="SOUTH LUZON"/>
    <s v="11/11/P001/50200778"/>
    <s v="RT MONTANA DISTRIBUTORS CORP."/>
    <m/>
    <s v="014000"/>
    <s v="THE GENERIC'S PHARMA"/>
    <x v="1"/>
    <x v="14"/>
    <m/>
    <m/>
    <x v="35"/>
    <x v="34"/>
    <x v="0"/>
    <x v="0"/>
  </r>
  <r>
    <x v="658"/>
    <s v="SOUTH LUZON"/>
    <s v="11/11/P001/50200778"/>
    <s v="RT MONTANA DISTRIBUTORS CORP."/>
    <m/>
    <s v="501968"/>
    <s v="GENERIC PHARMACY-STA"/>
    <x v="1"/>
    <x v="14"/>
    <m/>
    <m/>
    <x v="35"/>
    <x v="34"/>
    <x v="0"/>
    <x v="0"/>
  </r>
  <r>
    <x v="659"/>
    <s v="SOUTH LUZON"/>
    <s v="11/11/P001/50200778"/>
    <s v="RT MONTANA DISTRIBUTORS CORP."/>
    <m/>
    <s v="014552"/>
    <s v="GENERIC DRUG (CALABA"/>
    <x v="1"/>
    <x v="14"/>
    <m/>
    <m/>
    <x v="35"/>
    <x v="34"/>
    <x v="0"/>
    <x v="0"/>
  </r>
  <r>
    <x v="660"/>
    <s v="SOUTH LUZON"/>
    <s v="11/11/P001/50200778"/>
    <s v="RT MONTANA DISTRIBUTORS CORP."/>
    <m/>
    <s v="502695"/>
    <s v="THE GENERICS(DIVISOR"/>
    <x v="1"/>
    <x v="14"/>
    <m/>
    <m/>
    <x v="35"/>
    <x v="34"/>
    <x v="0"/>
    <x v="0"/>
  </r>
  <r>
    <x v="661"/>
    <s v="SOUTH LUZON"/>
    <s v="11/11/P001/50200778"/>
    <s v="RT MONTANA DISTRIBUTORS CORP."/>
    <m/>
    <s v="501543"/>
    <s v="GENERIC PHARMACY (PG"/>
    <x v="1"/>
    <x v="14"/>
    <m/>
    <m/>
    <x v="35"/>
    <x v="34"/>
    <x v="0"/>
    <x v="0"/>
  </r>
  <r>
    <x v="662"/>
    <s v="SOUTHERN TAGALOG"/>
    <s v="11/11/P001/50200782"/>
    <s v="JUBILEE DISTRIBUTOR, INC."/>
    <m/>
    <s v="111050"/>
    <s v="T.G.P  (MARA) 901"/>
    <x v="1"/>
    <x v="14"/>
    <m/>
    <m/>
    <x v="57"/>
    <x v="56"/>
    <x v="0"/>
    <x v="0"/>
  </r>
  <r>
    <x v="663"/>
    <s v="SOUTHERN TAGALOG"/>
    <s v="11/11/P001/50200782"/>
    <s v="JUBILEE DISTRIBUTOR, INC."/>
    <m/>
    <s v="125736"/>
    <s v="T.G.P  TALABA (BACO)"/>
    <x v="1"/>
    <x v="14"/>
    <m/>
    <m/>
    <x v="57"/>
    <x v="56"/>
    <x v="0"/>
    <x v="0"/>
  </r>
  <r>
    <x v="664"/>
    <s v="SOUTHERN TAGALOG"/>
    <s v="11/11/P001/50200782"/>
    <s v="JUBILEE DISTRIBUTOR, INC."/>
    <m/>
    <s v="118240"/>
    <s v="TGP MENDEZ (MEND) 90"/>
    <x v="1"/>
    <x v="14"/>
    <m/>
    <m/>
    <x v="57"/>
    <x v="56"/>
    <x v="0"/>
    <x v="0"/>
  </r>
  <r>
    <x v="665"/>
    <s v="SOUTHERN TAGALOG"/>
    <s v="11/11/P001/50200782"/>
    <s v="JUBILEE DISTRIBUTOR, INC."/>
    <m/>
    <s v="130401"/>
    <s v="TGP GENERAL TRIAS (G"/>
    <x v="1"/>
    <x v="14"/>
    <m/>
    <m/>
    <x v="57"/>
    <x v="56"/>
    <x v="0"/>
    <x v="0"/>
  </r>
  <r>
    <x v="666"/>
    <s v="SOUTHERN TAGALOG"/>
    <s v="11/11/P001/50200782"/>
    <s v="JUBILEE DISTRIBUTOR, INC."/>
    <m/>
    <s v="131887"/>
    <s v="TGP SUNNY BROOKE (GT"/>
    <x v="1"/>
    <x v="14"/>
    <m/>
    <m/>
    <x v="57"/>
    <x v="56"/>
    <x v="0"/>
    <x v="0"/>
  </r>
  <r>
    <x v="667"/>
    <s v="SOUTHERN TAGALOG"/>
    <s v="11/11/P001/50200782"/>
    <s v="JUBILEE DISTRIBUTOR, INC."/>
    <m/>
    <s v="132562"/>
    <s v="TGP ANABU IMUS (IMUS"/>
    <x v="1"/>
    <x v="14"/>
    <m/>
    <m/>
    <x v="57"/>
    <x v="56"/>
    <x v="0"/>
    <x v="0"/>
  </r>
  <r>
    <x v="668"/>
    <s v="SOUTHERN TAGALOG"/>
    <s v="11/11/P001/50200782"/>
    <s v="JUBILEE DISTRIBUTOR, INC."/>
    <m/>
    <s v="133099"/>
    <s v="T.G.P NIOG (BACO) 90"/>
    <x v="1"/>
    <x v="14"/>
    <m/>
    <m/>
    <x v="57"/>
    <x v="56"/>
    <x v="0"/>
    <x v="0"/>
  </r>
  <r>
    <x v="669"/>
    <s v="SOUTHERN TAGALOG"/>
    <s v="11/11/P001/50200782"/>
    <s v="JUBILEE DISTRIBUTOR, INC."/>
    <m/>
    <s v="104460"/>
    <s v="T.G.P EMA MERCADO (N"/>
    <x v="1"/>
    <x v="14"/>
    <m/>
    <m/>
    <x v="57"/>
    <x v="56"/>
    <x v="0"/>
    <x v="0"/>
  </r>
  <r>
    <x v="670"/>
    <s v="SOUTHERN TAGALOG"/>
    <s v="11/11/P001/50200782"/>
    <s v="JUBILEE DISTRIBUTOR, INC."/>
    <m/>
    <s v="130843"/>
    <s v="T.G.P PHARMACY-LNGKA"/>
    <x v="1"/>
    <x v="14"/>
    <m/>
    <m/>
    <x v="57"/>
    <x v="56"/>
    <x v="0"/>
    <x v="0"/>
  </r>
  <r>
    <x v="671"/>
    <s v="SOUTHERN TAGALOG"/>
    <s v="11/11/P001/50200782"/>
    <s v="JUBILEE DISTRIBUTOR, INC."/>
    <m/>
    <s v="130954"/>
    <s v="T.G.P EMA MERCADO (G"/>
    <x v="1"/>
    <x v="14"/>
    <m/>
    <m/>
    <x v="57"/>
    <x v="56"/>
    <x v="0"/>
    <x v="0"/>
  </r>
  <r>
    <x v="672"/>
    <s v="SOUTHERN TAGALOG"/>
    <s v="11/11/P001/50200782"/>
    <s v="JUBILEE DISTRIBUTOR, INC."/>
    <m/>
    <s v="132277"/>
    <s v="T.G.P EMA MERCADO-PA"/>
    <x v="1"/>
    <x v="14"/>
    <m/>
    <m/>
    <x v="57"/>
    <x v="56"/>
    <x v="0"/>
    <x v="0"/>
  </r>
  <r>
    <x v="673"/>
    <s v="EAST VISAYAS"/>
    <s v="11/11/P001/50200784"/>
    <s v="R8 DISTRIBUTION AND LOGISTICS"/>
    <m/>
    <s v="502169"/>
    <s v="THREE SIXTY PHAR-TAC"/>
    <x v="1"/>
    <x v="15"/>
    <m/>
    <m/>
    <x v="2"/>
    <x v="2"/>
    <x v="0"/>
    <x v="0"/>
  </r>
  <r>
    <x v="674"/>
    <s v="EAST VISAYAS"/>
    <s v="11/11/P001/50200789"/>
    <s v="EVER CONSUMER SALES, INC. MAIN MAG"/>
    <m/>
    <s v="037415"/>
    <s v="THE GENERIC'S - B. R"/>
    <x v="1"/>
    <x v="14"/>
    <m/>
    <m/>
    <x v="29"/>
    <x v="29"/>
    <x v="0"/>
    <x v="0"/>
  </r>
  <r>
    <x v="675"/>
    <s v="EAST VISAYAS"/>
    <s v="11/11/P001/50200789"/>
    <s v="EVER CONSUMER SALES, INC. MAIN MAG"/>
    <m/>
    <s v="038610"/>
    <s v="THE GENERIC PHARM. -"/>
    <x v="1"/>
    <x v="14"/>
    <m/>
    <m/>
    <x v="29"/>
    <x v="29"/>
    <x v="0"/>
    <x v="0"/>
  </r>
  <r>
    <x v="676"/>
    <s v="EAST VISAYAS"/>
    <s v="11/11/P001/50200789"/>
    <s v="EVER CONSUMER SALES, INC. MAIN MAG"/>
    <m/>
    <s v="038612"/>
    <s v="THE GENERIC PHARM. M"/>
    <x v="1"/>
    <x v="14"/>
    <m/>
    <m/>
    <x v="29"/>
    <x v="29"/>
    <x v="0"/>
    <x v="0"/>
  </r>
  <r>
    <x v="677"/>
    <s v="EAST VISAYAS"/>
    <s v="11/11/P001/50200789"/>
    <s v="EVER CONSUMER SALES, INC. MAIN MAG"/>
    <m/>
    <s v="038613"/>
    <s v="THE GENERIC PHARM. F"/>
    <x v="1"/>
    <x v="14"/>
    <m/>
    <m/>
    <x v="29"/>
    <x v="29"/>
    <x v="0"/>
    <x v="0"/>
  </r>
  <r>
    <x v="678"/>
    <s v="EAST VISAYAS"/>
    <s v="11/11/P001/50200789"/>
    <s v="EVER CONSUMER SALES, INC. MAIN MAG"/>
    <m/>
    <s v="038614"/>
    <s v="THE GENERIC PHARM. T"/>
    <x v="1"/>
    <x v="14"/>
    <m/>
    <m/>
    <x v="29"/>
    <x v="29"/>
    <x v="0"/>
    <x v="0"/>
  </r>
  <r>
    <x v="679"/>
    <s v="EAST VISAYAS"/>
    <s v="11/11/P001/50200789"/>
    <s v="EVER CONSUMER SALES, INC. MAIN MAG"/>
    <m/>
    <s v="038616"/>
    <s v="THE GENERIC PHARM -"/>
    <x v="1"/>
    <x v="14"/>
    <m/>
    <m/>
    <x v="29"/>
    <x v="29"/>
    <x v="0"/>
    <x v="0"/>
  </r>
  <r>
    <x v="680"/>
    <s v="EAST VISAYAS"/>
    <s v="11/11/P001/50200789"/>
    <s v="EVER CONSUMER SALES, INC. MAIN MAG"/>
    <m/>
    <s v="038617"/>
    <s v="THE GENERIC PHARM -"/>
    <x v="1"/>
    <x v="14"/>
    <m/>
    <m/>
    <x v="29"/>
    <x v="29"/>
    <x v="0"/>
    <x v="0"/>
  </r>
  <r>
    <x v="681"/>
    <s v="EAST VISAYAS"/>
    <s v="11/11/P001/50200789"/>
    <s v="EVER CONSUMER SALES, INC. MAIN MAG"/>
    <m/>
    <s v="038618"/>
    <s v="THE GENERIC PHARM -C"/>
    <x v="1"/>
    <x v="14"/>
    <m/>
    <m/>
    <x v="29"/>
    <x v="29"/>
    <x v="0"/>
    <x v="0"/>
  </r>
  <r>
    <x v="682"/>
    <s v="EAST VISAYAS"/>
    <s v="11/11/P001/50200789"/>
    <s v="EVER CONSUMER SALES, INC. MAIN MAG"/>
    <m/>
    <s v="038619"/>
    <s v="THE GENERIC PHARM -C"/>
    <x v="1"/>
    <x v="14"/>
    <m/>
    <m/>
    <x v="29"/>
    <x v="29"/>
    <x v="0"/>
    <x v="0"/>
  </r>
  <r>
    <x v="683"/>
    <s v="EAST VISAYAS"/>
    <s v="11/11/P001/50200789"/>
    <s v="EVER CONSUMER SALES, INC. MAIN MAG"/>
    <m/>
    <s v="038620"/>
    <s v="THE GENERIC PHARM -"/>
    <x v="1"/>
    <x v="14"/>
    <m/>
    <m/>
    <x v="29"/>
    <x v="29"/>
    <x v="0"/>
    <x v="0"/>
  </r>
  <r>
    <x v="684"/>
    <s v="EAST VISAYAS"/>
    <s v="11/11/P001/50200789"/>
    <s v="EVER CONSUMER SALES, INC. MAIN MAG"/>
    <m/>
    <s v="035388"/>
    <s v="THREE SIXTY PHARMACY"/>
    <x v="1"/>
    <x v="15"/>
    <m/>
    <m/>
    <x v="29"/>
    <x v="29"/>
    <x v="0"/>
    <x v="0"/>
  </r>
  <r>
    <x v="685"/>
    <s v="EAST VISAYAS"/>
    <s v="11/11/P001/50200789"/>
    <s v="EVER CONSUMER SALES, INC. MAIN MAG"/>
    <m/>
    <s v="035619"/>
    <s v="THREE SIXTY PHAR - J"/>
    <x v="1"/>
    <x v="15"/>
    <m/>
    <m/>
    <x v="29"/>
    <x v="29"/>
    <x v="0"/>
    <x v="0"/>
  </r>
  <r>
    <x v="686"/>
    <s v="EAST VISAYAS"/>
    <s v="11/11/P001/50200789"/>
    <s v="EVER CONSUMER SALES, INC. MAIN MAG"/>
    <m/>
    <s v="037262"/>
    <s v="THREE SIXTY PHARM- P"/>
    <x v="1"/>
    <x v="15"/>
    <m/>
    <m/>
    <x v="29"/>
    <x v="29"/>
    <x v="0"/>
    <x v="0"/>
  </r>
  <r>
    <x v="687"/>
    <s v="EAST VISAYAS"/>
    <s v="11/11/P001/50200789"/>
    <s v="EVER CONSUMER SALES, INC. MAIN MAG"/>
    <m/>
    <s v="037264"/>
    <s v="THREE SIXTY PHARM- U"/>
    <x v="1"/>
    <x v="15"/>
    <m/>
    <m/>
    <x v="29"/>
    <x v="29"/>
    <x v="0"/>
    <x v="0"/>
  </r>
  <r>
    <x v="688"/>
    <s v="EAST VISAYAS"/>
    <s v="11/11/P001/50200789"/>
    <s v="EVER CONSUMER SALES, INC. MAIN MAG"/>
    <m/>
    <s v="037280"/>
    <s v="THREE SIXTY PHARM- D"/>
    <x v="1"/>
    <x v="15"/>
    <m/>
    <m/>
    <x v="29"/>
    <x v="29"/>
    <x v="0"/>
    <x v="0"/>
  </r>
  <r>
    <x v="689"/>
    <s v="EAST VISAYAS"/>
    <s v="11/11/P001/50200789"/>
    <s v="EVER CONSUMER SALES, INC. MAIN MAG"/>
    <m/>
    <s v="037281"/>
    <s v="THREE SIXTY PHARM- C"/>
    <x v="1"/>
    <x v="15"/>
    <m/>
    <m/>
    <x v="29"/>
    <x v="29"/>
    <x v="0"/>
    <x v="0"/>
  </r>
  <r>
    <x v="690"/>
    <s v="EAST VISAYAS"/>
    <s v="11/11/P001/50200789"/>
    <s v="EVER CONSUMER SALES, INC. MAIN MAG"/>
    <m/>
    <s v="037282"/>
    <s v="THREE SIXTY PHARM- S"/>
    <x v="1"/>
    <x v="15"/>
    <m/>
    <m/>
    <x v="29"/>
    <x v="29"/>
    <x v="0"/>
    <x v="0"/>
  </r>
  <r>
    <x v="691"/>
    <s v="EAST VISAYAS"/>
    <s v="11/11/P001/50200789"/>
    <s v="EVER CONSUMER SALES, INC. MAIN MAG"/>
    <m/>
    <s v="037283"/>
    <s v="THREE SIXTY PHARM- N"/>
    <x v="1"/>
    <x v="15"/>
    <m/>
    <m/>
    <x v="29"/>
    <x v="29"/>
    <x v="0"/>
    <x v="0"/>
  </r>
  <r>
    <x v="692"/>
    <s v="EAST VISAYAS"/>
    <s v="11/11/P001/50200789"/>
    <s v="EVER CONSUMER SALES, INC. MAIN MAG"/>
    <m/>
    <s v="037291"/>
    <s v="THREE SIXTY PHARM- B"/>
    <x v="1"/>
    <x v="15"/>
    <m/>
    <m/>
    <x v="29"/>
    <x v="29"/>
    <x v="0"/>
    <x v="0"/>
  </r>
  <r>
    <x v="693"/>
    <s v="EAST VISAYAS"/>
    <s v="11/11/P001/50200789"/>
    <s v="EVER CONSUMER SALES, INC. MAIN MAG"/>
    <m/>
    <s v="037293"/>
    <s v="THREE SIXTY - BASAK,"/>
    <x v="1"/>
    <x v="15"/>
    <m/>
    <m/>
    <x v="29"/>
    <x v="29"/>
    <x v="0"/>
    <x v="0"/>
  </r>
  <r>
    <x v="694"/>
    <s v="EAST VISAYAS"/>
    <s v="11/11/P001/50200789"/>
    <s v="EVER CONSUMER SALES, INC. MAIN MAG"/>
    <m/>
    <s v="037301"/>
    <s v="THREE SIXTY PHARM- L"/>
    <x v="1"/>
    <x v="15"/>
    <m/>
    <m/>
    <x v="29"/>
    <x v="29"/>
    <x v="0"/>
    <x v="0"/>
  </r>
  <r>
    <x v="695"/>
    <s v="EAST VISAYAS"/>
    <s v="11/11/P001/50200789"/>
    <s v="EVER CONSUMER SALES, INC. MAIN MAG"/>
    <m/>
    <s v="037303"/>
    <s v="THREE SIXTY PHARM- A"/>
    <x v="1"/>
    <x v="15"/>
    <m/>
    <m/>
    <x v="29"/>
    <x v="29"/>
    <x v="0"/>
    <x v="0"/>
  </r>
  <r>
    <x v="696"/>
    <s v="EAST VISAYAS"/>
    <s v="11/11/P001/50200789"/>
    <s v="EVER CONSUMER SALES, INC. MAIN MAG"/>
    <m/>
    <s v="037313"/>
    <s v="THREE SIXTY PHARM -"/>
    <x v="1"/>
    <x v="15"/>
    <m/>
    <m/>
    <x v="29"/>
    <x v="29"/>
    <x v="0"/>
    <x v="0"/>
  </r>
  <r>
    <x v="697"/>
    <s v="EAST VISAYAS"/>
    <s v="11/11/P001/50200789"/>
    <s v="EVER CONSUMER SALES, INC. MAIN MAG"/>
    <m/>
    <s v="035620"/>
    <s v="THREE SIXTY PHAR - M"/>
    <x v="1"/>
    <x v="15"/>
    <m/>
    <m/>
    <x v="29"/>
    <x v="29"/>
    <x v="0"/>
    <x v="0"/>
  </r>
  <r>
    <x v="698"/>
    <s v="EAST VISAYAS"/>
    <s v="11/11/P001/50200789"/>
    <s v="EVER CONSUMER SALES, INC. MAIN MAG"/>
    <m/>
    <s v="037258"/>
    <s v="THREE SIXTY PHARM. -"/>
    <x v="1"/>
    <x v="15"/>
    <m/>
    <m/>
    <x v="29"/>
    <x v="29"/>
    <x v="0"/>
    <x v="0"/>
  </r>
  <r>
    <x v="699"/>
    <s v="EAST VISAYAS"/>
    <s v="11/11/P001/50200789"/>
    <s v="EVER CONSUMER SALES, INC. MAIN MAG"/>
    <m/>
    <s v="037259"/>
    <s v="THREE SIXTY PHARM -"/>
    <x v="1"/>
    <x v="15"/>
    <m/>
    <m/>
    <x v="29"/>
    <x v="29"/>
    <x v="0"/>
    <x v="0"/>
  </r>
  <r>
    <x v="700"/>
    <s v="EAST VISAYAS"/>
    <s v="11/11/P001/50200789"/>
    <s v="EVER CONSUMER SALES, INC. MAIN MAG"/>
    <m/>
    <s v="037284"/>
    <s v="THREE SIXTY PHARM- L"/>
    <x v="1"/>
    <x v="15"/>
    <m/>
    <m/>
    <x v="29"/>
    <x v="29"/>
    <x v="0"/>
    <x v="0"/>
  </r>
  <r>
    <x v="701"/>
    <s v="EAST VISAYAS"/>
    <s v="11/11/P001/50200789"/>
    <s v="EVER CONSUMER SALES, INC. MAIN MAG"/>
    <m/>
    <s v="037286"/>
    <s v="THREE SIXTY PHARM- T"/>
    <x v="1"/>
    <x v="15"/>
    <m/>
    <m/>
    <x v="29"/>
    <x v="29"/>
    <x v="0"/>
    <x v="0"/>
  </r>
  <r>
    <x v="702"/>
    <s v="EAST VISAYAS"/>
    <s v="11/11/P001/50200789"/>
    <s v="EVER CONSUMER SALES, INC. MAIN MAG"/>
    <m/>
    <s v="037289"/>
    <s v="THREE SIXTY PHARM- B"/>
    <x v="1"/>
    <x v="15"/>
    <m/>
    <m/>
    <x v="29"/>
    <x v="29"/>
    <x v="0"/>
    <x v="0"/>
  </r>
  <r>
    <x v="703"/>
    <s v="EAST VISAYAS"/>
    <s v="11/11/P001/50200789"/>
    <s v="EVER CONSUMER SALES, INC. MAIN MAG"/>
    <m/>
    <s v="037290"/>
    <s v="THREE SIXTY PHARM- K"/>
    <x v="1"/>
    <x v="15"/>
    <m/>
    <m/>
    <x v="29"/>
    <x v="29"/>
    <x v="0"/>
    <x v="0"/>
  </r>
  <r>
    <x v="704"/>
    <s v="EAST VISAYAS"/>
    <s v="11/11/P001/50200789"/>
    <s v="EVER CONSUMER SALES, INC. MAIN MAG"/>
    <m/>
    <s v="037302"/>
    <s v="THREE SIXTY PHARM- P"/>
    <x v="1"/>
    <x v="15"/>
    <m/>
    <m/>
    <x v="29"/>
    <x v="29"/>
    <x v="0"/>
    <x v="0"/>
  </r>
  <r>
    <x v="705"/>
    <s v="EAST VISAYAS"/>
    <s v="11/11/P001/50200789"/>
    <s v="EVER CONSUMER SALES, INC. MAIN MAG"/>
    <m/>
    <s v="037312"/>
    <s v="THREE SIXTY PHARM -"/>
    <x v="1"/>
    <x v="15"/>
    <m/>
    <m/>
    <x v="29"/>
    <x v="29"/>
    <x v="0"/>
    <x v="0"/>
  </r>
  <r>
    <x v="706"/>
    <s v="EAST VISAYAS"/>
    <s v="11/11/P001/50200789"/>
    <s v="EVER CONSUMER SALES, INC. MAIN MAG"/>
    <m/>
    <s v="037314"/>
    <s v="THREE SIXTY PHARM -"/>
    <x v="1"/>
    <x v="15"/>
    <m/>
    <m/>
    <x v="29"/>
    <x v="29"/>
    <x v="0"/>
    <x v="0"/>
  </r>
  <r>
    <x v="707"/>
    <s v="EAST VISAYAS"/>
    <s v="11/11/P001/50200789"/>
    <s v="EVER CONSUMER SALES, INC. MAIN MAG"/>
    <m/>
    <s v="037263"/>
    <s v="THREE SIXTY PHARM- Q"/>
    <x v="1"/>
    <x v="15"/>
    <m/>
    <m/>
    <x v="29"/>
    <x v="29"/>
    <x v="0"/>
    <x v="0"/>
  </r>
  <r>
    <x v="708"/>
    <s v="EAST VISAYAS"/>
    <s v="11/11/P001/50200789"/>
    <s v="EVER CONSUMER SALES, INC. MAIN MAG"/>
    <m/>
    <s v="037285"/>
    <s v="THREE SIXTY PHARM- L"/>
    <x v="1"/>
    <x v="15"/>
    <m/>
    <m/>
    <x v="29"/>
    <x v="29"/>
    <x v="0"/>
    <x v="0"/>
  </r>
  <r>
    <x v="709"/>
    <s v="EAST VISAYAS"/>
    <s v="11/11/P001/50200789"/>
    <s v="EVER CONSUMER SALES, INC. MAIN MAG"/>
    <m/>
    <s v="037292"/>
    <s v="THREE SIXTY PHARM- P"/>
    <x v="1"/>
    <x v="15"/>
    <m/>
    <m/>
    <x v="29"/>
    <x v="29"/>
    <x v="0"/>
    <x v="0"/>
  </r>
  <r>
    <x v="710"/>
    <s v="EAST VISAYAS"/>
    <s v="11/11/P001/50200789"/>
    <s v="EVER CONSUMER SALES, INC. MAIN MAG"/>
    <m/>
    <s v="037261"/>
    <s v="THREE SIXTY PHARM -"/>
    <x v="1"/>
    <x v="15"/>
    <m/>
    <m/>
    <x v="29"/>
    <x v="29"/>
    <x v="0"/>
    <x v="0"/>
  </r>
  <r>
    <x v="711"/>
    <s v="EAST VISAYAS"/>
    <s v="11/11/P001/50200789"/>
    <s v="EVER CONSUMER SALES, INC. MAIN MAG"/>
    <m/>
    <s v="037311"/>
    <s v="THREE SIXTY PHARM -"/>
    <x v="1"/>
    <x v="15"/>
    <m/>
    <m/>
    <x v="29"/>
    <x v="29"/>
    <x v="0"/>
    <x v="0"/>
  </r>
  <r>
    <x v="712"/>
    <s v="EAST VISAYAS"/>
    <s v="11/11/P001/50200789"/>
    <s v="EVER CONSUMER SALES, INC. MAIN MAG"/>
    <m/>
    <s v="035623"/>
    <s v="THREE SIXTY PHAR - O"/>
    <x v="1"/>
    <x v="15"/>
    <m/>
    <m/>
    <x v="29"/>
    <x v="29"/>
    <x v="0"/>
    <x v="0"/>
  </r>
  <r>
    <x v="713"/>
    <s v="EAST VISAYAS"/>
    <s v="11/11/P001/50200789"/>
    <s v="EVER CONSUMER SALES, INC. MAIN MAG"/>
    <m/>
    <s v="037294"/>
    <s v="THREE SIXTY - PAJAC,"/>
    <x v="1"/>
    <x v="15"/>
    <m/>
    <m/>
    <x v="29"/>
    <x v="29"/>
    <x v="0"/>
    <x v="0"/>
  </r>
  <r>
    <x v="714"/>
    <s v="WEST VISAYAS"/>
    <s v="11/11/P001/50200793"/>
    <s v="TEAMS SALES &amp; PROMO, INC."/>
    <m/>
    <s v="309070"/>
    <s v="THE GENERIC PHARMACY"/>
    <x v="1"/>
    <x v="14"/>
    <m/>
    <m/>
    <x v="5"/>
    <x v="5"/>
    <x v="0"/>
    <x v="0"/>
  </r>
  <r>
    <x v="715"/>
    <s v="NORTH MINDANAO"/>
    <s v="11/11/P001/50200797"/>
    <s v="SUVISCO INDUSTRIES, INC."/>
    <m/>
    <s v="000002"/>
    <s v="HF-ROSE PH-BAUL ST/D"/>
    <x v="1"/>
    <x v="11"/>
    <m/>
    <m/>
    <x v="14"/>
    <x v="14"/>
    <x v="0"/>
    <x v="0"/>
  </r>
  <r>
    <x v="716"/>
    <s v="NORTH MINDANAO"/>
    <s v="11/11/P001/50200797"/>
    <s v="SUVISCO INDUSTRIES, INC."/>
    <m/>
    <s v="001006"/>
    <s v="HF-ROSE PH-VETERAN S"/>
    <x v="1"/>
    <x v="11"/>
    <m/>
    <m/>
    <x v="14"/>
    <x v="14"/>
    <x v="0"/>
    <x v="0"/>
  </r>
  <r>
    <x v="717"/>
    <s v="NORTH MINDANAO"/>
    <s v="11/11/P001/50200797"/>
    <s v="SUVISCO INDUSTRIES, INC."/>
    <m/>
    <s v="001105"/>
    <s v="HF-ROSE PHARMACY-T.N"/>
    <x v="1"/>
    <x v="11"/>
    <m/>
    <m/>
    <x v="14"/>
    <x v="14"/>
    <x v="0"/>
    <x v="0"/>
  </r>
  <r>
    <x v="718"/>
    <s v="NORTH MINDANAO"/>
    <s v="11/11/P001/50200797"/>
    <s v="SUVISCO INDUSTRIES, INC."/>
    <m/>
    <s v="001106"/>
    <s v="HF-ROSE PHARMACY-OSM"/>
    <x v="1"/>
    <x v="11"/>
    <m/>
    <m/>
    <x v="14"/>
    <x v="14"/>
    <x v="0"/>
    <x v="0"/>
  </r>
  <r>
    <x v="719"/>
    <s v="NORTH MINDANAO"/>
    <s v="11/11/P001/50200797"/>
    <s v="SUVISCO INDUSTRIES, INC."/>
    <m/>
    <s v="001107"/>
    <s v="HF-ROSE PHARMACY-AGO"/>
    <x v="1"/>
    <x v="11"/>
    <m/>
    <m/>
    <x v="14"/>
    <x v="14"/>
    <x v="0"/>
    <x v="0"/>
  </r>
  <r>
    <x v="720"/>
    <s v="NORTH MINDANAO"/>
    <s v="11/11/P001/50200797"/>
    <s v="SUVISCO INDUSTRIES, INC."/>
    <m/>
    <s v="001110"/>
    <s v="HF-ROSE PHARMACY-KET"/>
    <x v="1"/>
    <x v="11"/>
    <m/>
    <m/>
    <x v="14"/>
    <x v="14"/>
    <x v="0"/>
    <x v="0"/>
  </r>
  <r>
    <x v="721"/>
    <s v="NORTH MINDANAO"/>
    <s v="11/11/P001/50200797"/>
    <s v="SUVISCO INDUSTRIES, INC."/>
    <m/>
    <s v="001111"/>
    <s v="HF-ROSE PHARMACY-GUS"/>
    <x v="1"/>
    <x v="11"/>
    <m/>
    <m/>
    <x v="14"/>
    <x v="14"/>
    <x v="0"/>
    <x v="0"/>
  </r>
  <r>
    <x v="722"/>
    <s v="NORTH MINDANAO"/>
    <s v="11/11/P001/50200797"/>
    <s v="SUVISCO INDUSTRIES, INC."/>
    <m/>
    <s v="001112"/>
    <s v="HF-ROSE PHARMACY-BUL"/>
    <x v="1"/>
    <x v="11"/>
    <m/>
    <m/>
    <x v="14"/>
    <x v="14"/>
    <x v="0"/>
    <x v="0"/>
  </r>
  <r>
    <x v="723"/>
    <s v="NORTH MINDANAO"/>
    <s v="11/11/P001/50200797"/>
    <s v="SUVISCO INDUSTRIES, INC."/>
    <m/>
    <s v="001115"/>
    <s v="HF-ROSE PHARMACY-LAP"/>
    <x v="1"/>
    <x v="11"/>
    <m/>
    <m/>
    <x v="14"/>
    <x v="14"/>
    <x v="0"/>
    <x v="0"/>
  </r>
  <r>
    <x v="724"/>
    <s v="NORTH MINDANAO"/>
    <s v="11/11/P001/50200797"/>
    <s v="SUVISCO INDUSTRIES, INC."/>
    <m/>
    <s v="001119"/>
    <s v="HF-ROSE PHARMACY-G.T"/>
    <x v="1"/>
    <x v="11"/>
    <m/>
    <m/>
    <x v="14"/>
    <x v="14"/>
    <x v="0"/>
    <x v="0"/>
  </r>
  <r>
    <x v="725"/>
    <s v="NORTH MINDANAO"/>
    <s v="11/11/P001/50200797"/>
    <s v="SUVISCO INDUSTRIES, INC."/>
    <m/>
    <s v="001120"/>
    <s v="HF-ROSE PHARMACY-PUE"/>
    <x v="1"/>
    <x v="11"/>
    <m/>
    <m/>
    <x v="14"/>
    <x v="14"/>
    <x v="0"/>
    <x v="0"/>
  </r>
  <r>
    <x v="726"/>
    <s v="NORTH MINDANAO"/>
    <s v="11/11/P001/50200797"/>
    <s v="SUVISCO INDUSTRIES, INC."/>
    <m/>
    <s v="001121"/>
    <s v="HF-ROSE PHARMACY-MCS"/>
    <x v="1"/>
    <x v="11"/>
    <m/>
    <m/>
    <x v="14"/>
    <x v="14"/>
    <x v="0"/>
    <x v="0"/>
  </r>
  <r>
    <x v="727"/>
    <s v="NORTH MINDANAO"/>
    <s v="11/11/P001/50200797"/>
    <s v="SUVISCO INDUSTRIES, INC."/>
    <m/>
    <s v="001122"/>
    <s v="HF-ROSE PHARMACY-CEN"/>
    <x v="1"/>
    <x v="11"/>
    <m/>
    <m/>
    <x v="14"/>
    <x v="14"/>
    <x v="0"/>
    <x v="0"/>
  </r>
  <r>
    <x v="728"/>
    <s v="NORTH MINDANAO"/>
    <s v="11/11/P001/50200797"/>
    <s v="SUVISCO INDUSTRIES, INC."/>
    <m/>
    <s v="001403"/>
    <s v="HF-ROSE PHARMACY-PUE"/>
    <x v="1"/>
    <x v="11"/>
    <m/>
    <m/>
    <x v="14"/>
    <x v="14"/>
    <x v="0"/>
    <x v="0"/>
  </r>
  <r>
    <x v="729"/>
    <s v="NORTH MINDANAO"/>
    <s v="11/11/P001/50200797"/>
    <s v="SUVISCO INDUSTRIES, INC."/>
    <m/>
    <s v="001764"/>
    <s v="HF-ROSE PHARMACY-TIB"/>
    <x v="1"/>
    <x v="11"/>
    <m/>
    <m/>
    <x v="14"/>
    <x v="14"/>
    <x v="0"/>
    <x v="0"/>
  </r>
  <r>
    <x v="730"/>
    <s v="NORTH MINDANAO"/>
    <s v="11/11/P001/50200797"/>
    <s v="SUVISCO INDUSTRIES, INC."/>
    <m/>
    <s v="000213"/>
    <s v="H-ROSE PHARMACY-QUEZ"/>
    <x v="1"/>
    <x v="11"/>
    <m/>
    <m/>
    <x v="14"/>
    <x v="14"/>
    <x v="0"/>
    <x v="0"/>
  </r>
  <r>
    <x v="731"/>
    <s v="NORTH MINDANAO"/>
    <s v="11/11/P001/50200797"/>
    <s v="SUVISCO INDUSTRIES, INC."/>
    <m/>
    <s v="001766"/>
    <s v="H-ROSE PHARMACY-CABI"/>
    <x v="1"/>
    <x v="11"/>
    <m/>
    <m/>
    <x v="14"/>
    <x v="14"/>
    <x v="0"/>
    <x v="0"/>
  </r>
  <r>
    <x v="732"/>
    <s v="NORTH MINDANAO"/>
    <s v="11/11/P001/50200797"/>
    <s v="SUVISCO INDUSTRIES, INC."/>
    <m/>
    <s v="000873"/>
    <s v="HF-DGPI - G.MALL"/>
    <x v="1"/>
    <x v="14"/>
    <m/>
    <m/>
    <x v="14"/>
    <x v="14"/>
    <x v="0"/>
    <x v="0"/>
  </r>
  <r>
    <x v="733"/>
    <s v="NORTH MINDANAO"/>
    <s v="11/11/P001/50200797"/>
    <s v="SUVISCO INDUSTRIES, INC."/>
    <m/>
    <s v="000874"/>
    <s v="HF-DGPI - CARMEN"/>
    <x v="1"/>
    <x v="14"/>
    <m/>
    <m/>
    <x v="14"/>
    <x v="14"/>
    <x v="0"/>
    <x v="0"/>
  </r>
  <r>
    <x v="734"/>
    <s v="NORTH MINDANAO"/>
    <s v="11/11/P001/50200797"/>
    <s v="SUVISCO INDUSTRIES, INC."/>
    <m/>
    <s v="000875"/>
    <s v="HF-DGPI - DV SORIA"/>
    <x v="1"/>
    <x v="14"/>
    <m/>
    <m/>
    <x v="14"/>
    <x v="14"/>
    <x v="0"/>
    <x v="0"/>
  </r>
  <r>
    <x v="735"/>
    <s v="NORTH MINDANAO"/>
    <s v="11/11/P001/50200797"/>
    <s v="SUVISCO INDUSTRIES, INC."/>
    <m/>
    <s v="000871"/>
    <s v="HF-DGPI - MALAYBALAY"/>
    <x v="1"/>
    <x v="14"/>
    <m/>
    <m/>
    <x v="14"/>
    <x v="14"/>
    <x v="0"/>
    <x v="0"/>
  </r>
  <r>
    <x v="736"/>
    <s v="NORTH MINDANAO"/>
    <s v="11/11/P001/50200797"/>
    <s v="SUVISCO INDUSTRIES, INC."/>
    <m/>
    <s v="000876"/>
    <s v="HF-DGPI - COGON"/>
    <x v="1"/>
    <x v="14"/>
    <m/>
    <m/>
    <x v="14"/>
    <x v="14"/>
    <x v="0"/>
    <x v="0"/>
  </r>
  <r>
    <x v="737"/>
    <s v="NORTH MINDANAO"/>
    <s v="11/11/P001/50200803"/>
    <s v="A.V.A. DISTRIBUTIONS CORP."/>
    <m/>
    <s v="600038"/>
    <s v="GENERIC'S PHARMACY"/>
    <x v="1"/>
    <x v="14"/>
    <m/>
    <m/>
    <x v="15"/>
    <x v="15"/>
    <x v="0"/>
    <x v="0"/>
  </r>
  <r>
    <x v="738"/>
    <s v="WEST VISAYAS"/>
    <s v="11/11/P001/50200861"/>
    <s v="FA NEPAN SALES INC."/>
    <m/>
    <s v="109298"/>
    <s v="SOLOMON DRUG CORP. -"/>
    <x v="1"/>
    <x v="10"/>
    <m/>
    <m/>
    <x v="10"/>
    <x v="10"/>
    <x v="0"/>
    <x v="0"/>
  </r>
  <r>
    <x v="739"/>
    <s v="WEST VISAYAS"/>
    <s v="11/11/P001/50200861"/>
    <s v="FA NEPAN SALES INC."/>
    <m/>
    <s v="109297"/>
    <s v="STEVESTON DRUG CORP."/>
    <x v="1"/>
    <x v="10"/>
    <m/>
    <m/>
    <x v="10"/>
    <x v="10"/>
    <x v="0"/>
    <x v="0"/>
  </r>
  <r>
    <x v="740"/>
    <s v="WEST VISAYAS"/>
    <s v="11/11/P001/50200861"/>
    <s v="FA NEPAN SALES INC."/>
    <m/>
    <s v="109299"/>
    <s v="SAMUEL DRUG CORP. -"/>
    <x v="1"/>
    <x v="10"/>
    <m/>
    <m/>
    <x v="10"/>
    <x v="10"/>
    <x v="0"/>
    <x v="0"/>
  </r>
  <r>
    <x v="741"/>
    <s v="WEST VISAYAS"/>
    <s v="11/11/P001/50200861"/>
    <s v="FA NEPAN SALES INC."/>
    <m/>
    <s v="109256"/>
    <s v="GENERIC PHARMACY - M"/>
    <x v="1"/>
    <x v="14"/>
    <m/>
    <m/>
    <x v="10"/>
    <x v="10"/>
    <x v="0"/>
    <x v="0"/>
  </r>
  <r>
    <x v="742"/>
    <s v="WEST VISAYAS"/>
    <s v="11/11/P001/50200861"/>
    <s v="FA NEPAN SALES INC."/>
    <m/>
    <s v="101597"/>
    <s v="GENERIC PHARMACY - T"/>
    <x v="1"/>
    <x v="14"/>
    <m/>
    <m/>
    <x v="10"/>
    <x v="10"/>
    <x v="0"/>
    <x v="0"/>
  </r>
  <r>
    <x v="743"/>
    <s v="WEST VISAYAS"/>
    <s v="11/11/P001/50200861"/>
    <s v="FA NEPAN SALES INC."/>
    <m/>
    <s v="101598"/>
    <s v="GENERIC PHARMACY - B"/>
    <x v="1"/>
    <x v="14"/>
    <m/>
    <m/>
    <x v="10"/>
    <x v="10"/>
    <x v="0"/>
    <x v="0"/>
  </r>
  <r>
    <x v="744"/>
    <s v="WEST VISAYAS"/>
    <s v="11/11/P001/50200861"/>
    <s v="FA NEPAN SALES INC."/>
    <m/>
    <s v="101706"/>
    <s v="GENERIC PHARMACY - B"/>
    <x v="1"/>
    <x v="14"/>
    <m/>
    <m/>
    <x v="10"/>
    <x v="10"/>
    <x v="0"/>
    <x v="0"/>
  </r>
  <r>
    <x v="745"/>
    <s v="WEST VISAYAS"/>
    <s v="11/11/P001/50200861"/>
    <s v="FA NEPAN SALES INC."/>
    <m/>
    <s v="109254"/>
    <s v="GENERIC PHARMACY - C"/>
    <x v="1"/>
    <x v="14"/>
    <m/>
    <m/>
    <x v="10"/>
    <x v="10"/>
    <x v="0"/>
    <x v="0"/>
  </r>
  <r>
    <x v="746"/>
    <s v="SOUTHERN TAGALOG"/>
    <s v="11/11/P001/50236264"/>
    <s v="J.E. DISTRIBUTORS (JEDI)INC.II F"/>
    <m/>
    <s v="002484"/>
    <s v="THE GENERIC PHARMACY"/>
    <x v="1"/>
    <x v="14"/>
    <m/>
    <m/>
    <x v="4"/>
    <x v="4"/>
    <x v="0"/>
    <x v="0"/>
  </r>
  <r>
    <x v="747"/>
    <s v="SOUTHERN TAGALOG"/>
    <s v="11/11/P001/50236264"/>
    <s v="J.E. DISTRIBUTORS (JEDI)INC.II F"/>
    <m/>
    <s v="002912"/>
    <s v="THE GENERIC PHARMACY"/>
    <x v="1"/>
    <x v="14"/>
    <m/>
    <m/>
    <x v="4"/>
    <x v="4"/>
    <x v="0"/>
    <x v="0"/>
  </r>
  <r>
    <x v="748"/>
    <s v="SOUTHERN TAGALOG"/>
    <s v="11/11/P001/50236264"/>
    <s v="J.E. DISTRIBUTORS (JEDI)INC.II F"/>
    <m/>
    <s v="000387"/>
    <s v="THE GENERIC PHARMACY"/>
    <x v="1"/>
    <x v="14"/>
    <m/>
    <m/>
    <x v="4"/>
    <x v="4"/>
    <x v="0"/>
    <x v="0"/>
  </r>
  <r>
    <x v="749"/>
    <s v="SOUTHERN TAGALOG"/>
    <s v="11/11/P001/50236264"/>
    <s v="J.E. DISTRIBUTORS (JEDI)INC.II F"/>
    <m/>
    <s v="002873"/>
    <s v="THE GENERIC PHARMACY"/>
    <x v="1"/>
    <x v="14"/>
    <m/>
    <m/>
    <x v="4"/>
    <x v="4"/>
    <x v="0"/>
    <x v="0"/>
  </r>
  <r>
    <x v="750"/>
    <s v="SOUTHERN TAGALOG"/>
    <s v="11/11/P001/50236264"/>
    <s v="J.E. DISTRIBUTORS (JEDI)INC.II F"/>
    <m/>
    <s v="002652"/>
    <s v="THE GENERIC PHARMACY"/>
    <x v="1"/>
    <x v="14"/>
    <m/>
    <m/>
    <x v="4"/>
    <x v="4"/>
    <x v="0"/>
    <x v="0"/>
  </r>
  <r>
    <x v="751"/>
    <s v="SOUTHERN TAGALOG"/>
    <s v="11/11/P001/50236264"/>
    <s v="J.E. DISTRIBUTORS (JEDI)INC.II F"/>
    <m/>
    <s v="002485"/>
    <s v="THE GENERIC PHARMACY"/>
    <x v="1"/>
    <x v="14"/>
    <m/>
    <m/>
    <x v="4"/>
    <x v="4"/>
    <x v="0"/>
    <x v="0"/>
  </r>
  <r>
    <x v="752"/>
    <s v="SOUTHERN TAGALOG"/>
    <s v="11/11/P001/50236264"/>
    <s v="J.E. DISTRIBUTORS (JEDI)INC.II F"/>
    <m/>
    <s v="002459"/>
    <s v="THE GENERIC PHARMACY"/>
    <x v="1"/>
    <x v="14"/>
    <m/>
    <m/>
    <x v="4"/>
    <x v="4"/>
    <x v="0"/>
    <x v="0"/>
  </r>
  <r>
    <x v="753"/>
    <s v="GMA"/>
    <s v="11/11/P001/50200095"/>
    <s v="CREST PRIDE MKTG."/>
    <m/>
    <s v="H00958"/>
    <s v="UNICARE PLUS PHARMAC"/>
    <x v="1"/>
    <x v="14"/>
    <n v="50200095"/>
    <s v="CREST PRIDE MARKETING INC"/>
    <x v="25"/>
    <x v="25"/>
    <x v="0"/>
    <x v="0"/>
  </r>
  <r>
    <x v="754"/>
    <s v="GMA"/>
    <s v="11/11/P001/50200095"/>
    <s v="CREST PRIDE MKTG."/>
    <m/>
    <s v="TGP019"/>
    <s v="TGP - HOLY SPIRIT"/>
    <x v="1"/>
    <x v="14"/>
    <n v="50200095"/>
    <s v="CREST PRIDE MARKETING INC"/>
    <x v="25"/>
    <x v="25"/>
    <x v="0"/>
    <x v="0"/>
  </r>
  <r>
    <x v="755"/>
    <s v="GMA"/>
    <s v="11/11/P001/50200095"/>
    <s v="CREST PRIDE MKTG."/>
    <m/>
    <s v="TGP063"/>
    <s v="S.E. TRAJANO PHARMAC"/>
    <x v="1"/>
    <x v="14"/>
    <n v="50200095"/>
    <s v="CREST PRIDE MARKETING INC"/>
    <x v="25"/>
    <x v="25"/>
    <x v="0"/>
    <x v="0"/>
  </r>
  <r>
    <x v="756"/>
    <s v="GMA"/>
    <s v="11/11/P001/50200095"/>
    <s v="CREST PRIDE MKTG."/>
    <m/>
    <s v="TGP181"/>
    <s v="TGP - TANAY (PLAZA A"/>
    <x v="1"/>
    <x v="14"/>
    <n v="50200095"/>
    <s v="CREST PRIDE MARKETING INC"/>
    <x v="25"/>
    <x v="25"/>
    <x v="0"/>
    <x v="0"/>
  </r>
  <r>
    <x v="757"/>
    <s v="GMA"/>
    <s v="11/11/P001/50200095"/>
    <s v="CREST PRIDE MKTG."/>
    <m/>
    <s v="TGP074"/>
    <s v="TGP - SUCAT PARANAQU"/>
    <x v="1"/>
    <x v="14"/>
    <n v="50200095"/>
    <s v="CREST PRIDE MARKETING INC"/>
    <x v="25"/>
    <x v="25"/>
    <x v="0"/>
    <x v="0"/>
  </r>
  <r>
    <x v="758"/>
    <s v="GMA"/>
    <s v="11/11/P001/50200095"/>
    <s v="CREST PRIDE MKTG."/>
    <m/>
    <s v="TGP044"/>
    <s v="TGP - ORENGO"/>
    <x v="1"/>
    <x v="14"/>
    <n v="50200095"/>
    <s v="CREST PRIDE MARKETING INC"/>
    <x v="25"/>
    <x v="25"/>
    <x v="0"/>
    <x v="0"/>
  </r>
  <r>
    <x v="759"/>
    <s v="GMA"/>
    <s v="11/11/P001/50200095"/>
    <s v="CREST PRIDE MKTG."/>
    <m/>
    <s v="TGP152"/>
    <s v="TGP - ALMACEN"/>
    <x v="1"/>
    <x v="14"/>
    <n v="50200095"/>
    <s v="CREST PRIDE MARKETING INC"/>
    <x v="25"/>
    <x v="25"/>
    <x v="0"/>
    <x v="0"/>
  </r>
  <r>
    <x v="760"/>
    <s v="GMA"/>
    <s v="11/11/P001/50200095"/>
    <s v="CREST PRIDE MKTG."/>
    <m/>
    <s v="TGP024"/>
    <s v="TGP - BAGUMBONG"/>
    <x v="1"/>
    <x v="14"/>
    <n v="50200095"/>
    <s v="CREST PRIDE MARKETING INC"/>
    <x v="25"/>
    <x v="25"/>
    <x v="0"/>
    <x v="0"/>
  </r>
  <r>
    <x v="761"/>
    <s v="GMA"/>
    <s v="11/11/P001/50200095"/>
    <s v="CREST PRIDE MKTG."/>
    <m/>
    <s v="TGP052"/>
    <s v="TGP - BALUT TONDO"/>
    <x v="1"/>
    <x v="14"/>
    <n v="50200095"/>
    <s v="CREST PRIDE MARKETING INC"/>
    <x v="25"/>
    <x v="25"/>
    <x v="0"/>
    <x v="0"/>
  </r>
  <r>
    <x v="762"/>
    <s v="GMA"/>
    <s v="11/11/P001/50200095"/>
    <s v="CREST PRIDE MKTG."/>
    <m/>
    <s v="TGP182"/>
    <s v="TGP - MERVILLE"/>
    <x v="1"/>
    <x v="14"/>
    <n v="50200095"/>
    <s v="CREST PRIDE MARKETING INC"/>
    <x v="25"/>
    <x v="25"/>
    <x v="0"/>
    <x v="0"/>
  </r>
  <r>
    <x v="763"/>
    <s v="GMA"/>
    <s v="11/11/P001/50200095"/>
    <s v="CREST PRIDE MKTG."/>
    <m/>
    <s v="TGP183"/>
    <s v="TGP - RUSSIA"/>
    <x v="1"/>
    <x v="14"/>
    <n v="50200095"/>
    <s v="CREST PRIDE MARKETING INC"/>
    <x v="25"/>
    <x v="25"/>
    <x v="0"/>
    <x v="0"/>
  </r>
  <r>
    <x v="764"/>
    <s v="GMA"/>
    <s v="11/11/P001/50200095"/>
    <s v="CREST PRIDE MKTG."/>
    <m/>
    <s v="TGP184"/>
    <s v="TGP - BETTER LIVING"/>
    <x v="1"/>
    <x v="14"/>
    <n v="50200095"/>
    <s v="CREST PRIDE MARKETING INC"/>
    <x v="25"/>
    <x v="25"/>
    <x v="0"/>
    <x v="0"/>
  </r>
  <r>
    <x v="765"/>
    <s v="GMA"/>
    <s v="11/11/P001/50200095"/>
    <s v="CREST PRIDE MKTG."/>
    <m/>
    <s v="TGP190"/>
    <s v="TGP - ACACIA LANE"/>
    <x v="1"/>
    <x v="14"/>
    <n v="50200095"/>
    <s v="CREST PRIDE MARKETING INC"/>
    <x v="25"/>
    <x v="25"/>
    <x v="0"/>
    <x v="0"/>
  </r>
  <r>
    <x v="766"/>
    <s v="GMA"/>
    <s v="11/11/P001/50200095"/>
    <s v="CREST PRIDE MKTG."/>
    <m/>
    <s v="TGP228"/>
    <s v="TGP - SUNVALLEY"/>
    <x v="1"/>
    <x v="14"/>
    <n v="50200095"/>
    <s v="CREST PRIDE MARKETING INC"/>
    <x v="25"/>
    <x v="25"/>
    <x v="0"/>
    <x v="0"/>
  </r>
  <r>
    <x v="767"/>
    <s v="GMA"/>
    <s v="11/11/P001/50200095"/>
    <s v="CREST PRIDE MKTG."/>
    <m/>
    <s v="TGP247"/>
    <s v="TGP - PPC MOSTAR BRA"/>
    <x v="1"/>
    <x v="14"/>
    <n v="50200095"/>
    <s v="CREST PRIDE MARKETING INC"/>
    <x v="25"/>
    <x v="25"/>
    <x v="0"/>
    <x v="0"/>
  </r>
  <r>
    <x v="768"/>
    <s v="GMA"/>
    <s v="11/11/P001/50200095"/>
    <s v="CREST PRIDE MKTG."/>
    <m/>
    <s v="TGP250"/>
    <s v="TGP - VISAYAS VASRA"/>
    <x v="1"/>
    <x v="14"/>
    <n v="50200095"/>
    <s v="CREST PRIDE MARKETING INC"/>
    <x v="25"/>
    <x v="25"/>
    <x v="0"/>
    <x v="0"/>
  </r>
  <r>
    <x v="769"/>
    <s v="GMA"/>
    <s v="11/11/P001/50200095"/>
    <s v="CREST PRIDE MKTG."/>
    <m/>
    <s v="TGP037"/>
    <s v="TGP - G. TUAZON"/>
    <x v="1"/>
    <x v="14"/>
    <n v="50200095"/>
    <s v="CREST PRIDE MARKETING INC"/>
    <x v="25"/>
    <x v="25"/>
    <x v="0"/>
    <x v="0"/>
  </r>
  <r>
    <x v="770"/>
    <s v="GMA"/>
    <s v="11/11/P001/50200095"/>
    <s v="CREST PRIDE MKTG."/>
    <m/>
    <s v="H01068"/>
    <s v="TGP - RECIO ARELLANO"/>
    <x v="1"/>
    <x v="14"/>
    <n v="50200095"/>
    <s v="CREST PRIDE MARKETING INC"/>
    <x v="25"/>
    <x v="25"/>
    <x v="0"/>
    <x v="0"/>
  </r>
  <r>
    <x v="771"/>
    <s v="GMA"/>
    <s v="11/11/P001/50200095"/>
    <s v="CREST PRIDE MKTG."/>
    <m/>
    <s v="TGP029"/>
    <s v="TGP - FORTUNE"/>
    <x v="1"/>
    <x v="14"/>
    <n v="50200095"/>
    <s v="CREST PRIDE MARKETING INC"/>
    <x v="25"/>
    <x v="25"/>
    <x v="0"/>
    <x v="0"/>
  </r>
  <r>
    <x v="772"/>
    <s v="GMA"/>
    <s v="11/11/P001/50200095"/>
    <s v="CREST PRIDE MKTG."/>
    <m/>
    <s v="TGP068"/>
    <s v="TGP - DELA RAMA BF H"/>
    <x v="1"/>
    <x v="14"/>
    <n v="50200095"/>
    <s v="CREST PRIDE MARKETING INC"/>
    <x v="25"/>
    <x v="25"/>
    <x v="0"/>
    <x v="0"/>
  </r>
  <r>
    <x v="773"/>
    <s v="GMA"/>
    <s v="11/11/P001/50200095"/>
    <s v="CREST PRIDE MKTG."/>
    <m/>
    <s v="TGP229"/>
    <s v="TGP - MARICABAN"/>
    <x v="1"/>
    <x v="14"/>
    <n v="50200095"/>
    <s v="CREST PRIDE MARKETING INC"/>
    <x v="25"/>
    <x v="25"/>
    <x v="0"/>
    <x v="0"/>
  </r>
  <r>
    <x v="774"/>
    <s v="GMA"/>
    <s v="11/11/P001/50200095"/>
    <s v="CREST PRIDE MKTG."/>
    <m/>
    <s v="TGP249"/>
    <s v="TGP - ABENOJAR"/>
    <x v="1"/>
    <x v="14"/>
    <n v="50200095"/>
    <s v="CREST PRIDE MARKETING INC"/>
    <x v="25"/>
    <x v="25"/>
    <x v="0"/>
    <x v="0"/>
  </r>
  <r>
    <x v="775"/>
    <s v="GMA"/>
    <s v="11/11/P001/50200095"/>
    <s v="CREST PRIDE MKTG."/>
    <m/>
    <s v="TGP251"/>
    <s v="TGP - CULIAT"/>
    <x v="1"/>
    <x v="14"/>
    <n v="50200095"/>
    <s v="CREST PRIDE MARKETING INC"/>
    <x v="25"/>
    <x v="25"/>
    <x v="0"/>
    <x v="0"/>
  </r>
  <r>
    <x v="776"/>
    <s v="GMA"/>
    <s v="11/11/P001/50200095"/>
    <s v="CREST PRIDE MKTG."/>
    <m/>
    <s v="TGP232"/>
    <s v="TGP - DGPI-MAIN"/>
    <x v="1"/>
    <x v="14"/>
    <n v="50200095"/>
    <s v="CREST PRIDE MARKETING INC"/>
    <x v="25"/>
    <x v="25"/>
    <x v="0"/>
    <x v="0"/>
  </r>
  <r>
    <x v="777"/>
    <s v="GMA"/>
    <s v="11/11/P001/50200095"/>
    <s v="CREST PRIDE MKTG."/>
    <m/>
    <s v="TGP056"/>
    <s v="S.E. TRAJANO PHARMAC"/>
    <x v="1"/>
    <x v="14"/>
    <n v="50200095"/>
    <s v="CREST PRIDE MARKETING INC"/>
    <x v="25"/>
    <x v="25"/>
    <x v="0"/>
    <x v="0"/>
  </r>
  <r>
    <x v="778"/>
    <s v="GMA"/>
    <s v="11/11/P001/50200095"/>
    <s v="CREST PRIDE MKTG."/>
    <m/>
    <s v="TGP154"/>
    <s v="TGP - NOLASCO"/>
    <x v="1"/>
    <x v="14"/>
    <n v="50200095"/>
    <s v="CREST PRIDE MARKETING INC"/>
    <x v="25"/>
    <x v="25"/>
    <x v="0"/>
    <x v="0"/>
  </r>
  <r>
    <x v="779"/>
    <s v="GMA"/>
    <s v="11/11/P001/50200095"/>
    <s v="CREST PRIDE MKTG."/>
    <m/>
    <s v="TGP189"/>
    <s v="TGP - EDSA"/>
    <x v="1"/>
    <x v="14"/>
    <n v="50200095"/>
    <s v="CREST PRIDE MARKETING INC"/>
    <x v="25"/>
    <x v="25"/>
    <x v="0"/>
    <x v="0"/>
  </r>
  <r>
    <x v="780"/>
    <s v="GMA"/>
    <s v="11/11/P001/50200095"/>
    <s v="CREST PRIDE MKTG."/>
    <m/>
    <s v="H01025"/>
    <s v="TGP - BJ - GMA"/>
    <x v="1"/>
    <x v="14"/>
    <n v="50200095"/>
    <s v="CREST PRIDE MARKETING INC"/>
    <x v="25"/>
    <x v="25"/>
    <x v="0"/>
    <x v="0"/>
  </r>
  <r>
    <x v="781"/>
    <s v="GMA"/>
    <s v="11/11/P001/50200095"/>
    <s v="CREST PRIDE MKTG."/>
    <m/>
    <s v="H01060"/>
    <s v="TGP - BJ - BAYANAN 2"/>
    <x v="1"/>
    <x v="14"/>
    <n v="50200095"/>
    <s v="CREST PRIDE MARKETING INC"/>
    <x v="25"/>
    <x v="25"/>
    <x v="0"/>
    <x v="0"/>
  </r>
  <r>
    <x v="782"/>
    <s v="GMA"/>
    <s v="11/11/P001/50200095"/>
    <s v="CREST PRIDE MKTG."/>
    <m/>
    <s v="H01062"/>
    <s v="TGP - BJ - MADERAN"/>
    <x v="1"/>
    <x v="14"/>
    <n v="50200095"/>
    <s v="CREST PRIDE MARKETING INC"/>
    <x v="25"/>
    <x v="25"/>
    <x v="0"/>
    <x v="0"/>
  </r>
  <r>
    <x v="783"/>
    <s v="GMA"/>
    <s v="11/11/P001/50200095"/>
    <s v="CREST PRIDE MKTG."/>
    <m/>
    <s v="TGP023"/>
    <s v="TGP - TAYUMAN MAGTAL"/>
    <x v="1"/>
    <x v="14"/>
    <n v="50200095"/>
    <s v="CREST PRIDE MARKETING INC"/>
    <x v="25"/>
    <x v="25"/>
    <x v="0"/>
    <x v="0"/>
  </r>
  <r>
    <x v="784"/>
    <s v="GMA"/>
    <s v="11/11/P001/50200095"/>
    <s v="CREST PRIDE MKTG."/>
    <m/>
    <s v="TGP027"/>
    <s v="TGP - ZOBEL ROXAS"/>
    <x v="1"/>
    <x v="14"/>
    <n v="50200095"/>
    <s v="CREST PRIDE MARKETING INC"/>
    <x v="25"/>
    <x v="25"/>
    <x v="0"/>
    <x v="0"/>
  </r>
  <r>
    <x v="785"/>
    <s v="GMA"/>
    <s v="11/11/P001/50200095"/>
    <s v="CREST PRIDE MKTG."/>
    <m/>
    <s v="TGP028"/>
    <s v="TGP - VITO CRUZ"/>
    <x v="1"/>
    <x v="14"/>
    <n v="50200095"/>
    <s v="CREST PRIDE MARKETING INC"/>
    <x v="25"/>
    <x v="25"/>
    <x v="0"/>
    <x v="0"/>
  </r>
  <r>
    <x v="786"/>
    <s v="GMA"/>
    <s v="11/11/P001/50200095"/>
    <s v="CREST PRIDE MKTG."/>
    <m/>
    <s v="TGP034"/>
    <s v="TGP - KALENTONG-ROMU"/>
    <x v="1"/>
    <x v="14"/>
    <n v="50200095"/>
    <s v="CREST PRIDE MARKETING INC"/>
    <x v="25"/>
    <x v="25"/>
    <x v="0"/>
    <x v="0"/>
  </r>
  <r>
    <x v="787"/>
    <s v="GMA"/>
    <s v="11/11/P001/50200095"/>
    <s v="CREST PRIDE MKTG."/>
    <m/>
    <s v="TGP035"/>
    <s v="TGP - KALENTONG(MARK"/>
    <x v="1"/>
    <x v="14"/>
    <n v="50200095"/>
    <s v="CREST PRIDE MARKETING INC"/>
    <x v="25"/>
    <x v="25"/>
    <x v="0"/>
    <x v="0"/>
  </r>
  <r>
    <x v="788"/>
    <s v="GMA"/>
    <s v="11/11/P001/50200095"/>
    <s v="CREST PRIDE MKTG."/>
    <m/>
    <s v="TGP036"/>
    <s v="TGP - DELA ROSA"/>
    <x v="1"/>
    <x v="14"/>
    <n v="50200095"/>
    <s v="CREST PRIDE MARKETING INC"/>
    <x v="25"/>
    <x v="25"/>
    <x v="0"/>
    <x v="0"/>
  </r>
  <r>
    <x v="789"/>
    <s v="GMA"/>
    <s v="11/11/P001/50200095"/>
    <s v="CREST PRIDE MKTG."/>
    <m/>
    <s v="TGP038"/>
    <s v="TGP - BJ - PUTATAN"/>
    <x v="1"/>
    <x v="14"/>
    <n v="50200095"/>
    <s v="CREST PRIDE MARKETING INC"/>
    <x v="25"/>
    <x v="25"/>
    <x v="0"/>
    <x v="0"/>
  </r>
  <r>
    <x v="790"/>
    <s v="GMA"/>
    <s v="11/11/P001/50200095"/>
    <s v="CREST PRIDE MKTG."/>
    <m/>
    <s v="TGP039"/>
    <s v="TGP - BJ - POBLACION"/>
    <x v="1"/>
    <x v="14"/>
    <n v="50200095"/>
    <s v="CREST PRIDE MARKETING INC"/>
    <x v="25"/>
    <x v="25"/>
    <x v="0"/>
    <x v="0"/>
  </r>
  <r>
    <x v="791"/>
    <s v="GMA"/>
    <s v="11/11/P001/50200095"/>
    <s v="CREST PRIDE MKTG."/>
    <m/>
    <s v="TGP040"/>
    <s v="TGP - BJ - POBLACION"/>
    <x v="1"/>
    <x v="14"/>
    <n v="50200095"/>
    <s v="CREST PRIDE MARKETING INC"/>
    <x v="25"/>
    <x v="25"/>
    <x v="0"/>
    <x v="0"/>
  </r>
  <r>
    <x v="792"/>
    <s v="GMA"/>
    <s v="11/11/P001/50200095"/>
    <s v="CREST PRIDE MKTG."/>
    <m/>
    <s v="TGP041"/>
    <s v="TGP - BJ - TUNASAN"/>
    <x v="1"/>
    <x v="14"/>
    <n v="50200095"/>
    <s v="CREST PRIDE MARKETING INC"/>
    <x v="25"/>
    <x v="25"/>
    <x v="0"/>
    <x v="0"/>
  </r>
  <r>
    <x v="793"/>
    <s v="GMA"/>
    <s v="11/11/P001/50200095"/>
    <s v="CREST PRIDE MKTG."/>
    <m/>
    <s v="TGP042"/>
    <s v="TGP - BJ - BAYANAN"/>
    <x v="1"/>
    <x v="14"/>
    <n v="50200095"/>
    <s v="CREST PRIDE MARKETING INC"/>
    <x v="25"/>
    <x v="25"/>
    <x v="0"/>
    <x v="0"/>
  </r>
  <r>
    <x v="794"/>
    <s v="GMA"/>
    <s v="11/11/P001/50200095"/>
    <s v="CREST PRIDE MKTG."/>
    <m/>
    <s v="TGP061"/>
    <s v="TGP - PASONG TAMO EX"/>
    <x v="1"/>
    <x v="14"/>
    <n v="50200095"/>
    <s v="CREST PRIDE MARKETING INC"/>
    <x v="25"/>
    <x v="25"/>
    <x v="0"/>
    <x v="0"/>
  </r>
  <r>
    <x v="795"/>
    <s v="GMA"/>
    <s v="11/11/P001/50200095"/>
    <s v="CREST PRIDE MKTG."/>
    <m/>
    <s v="TGP064"/>
    <s v="TGP - RECIO SAN ANDR"/>
    <x v="1"/>
    <x v="14"/>
    <n v="50200095"/>
    <s v="CREST PRIDE MARKETING INC"/>
    <x v="25"/>
    <x v="25"/>
    <x v="0"/>
    <x v="0"/>
  </r>
  <r>
    <x v="796"/>
    <s v="GMA"/>
    <s v="11/11/P001/50200095"/>
    <s v="CREST PRIDE MKTG."/>
    <m/>
    <s v="TGP075"/>
    <s v="TGP - BF HOMES SUCAT"/>
    <x v="1"/>
    <x v="14"/>
    <n v="50200095"/>
    <s v="CREST PRIDE MARKETING INC"/>
    <x v="25"/>
    <x v="25"/>
    <x v="0"/>
    <x v="0"/>
  </r>
  <r>
    <x v="797"/>
    <s v="GMA"/>
    <s v="11/11/P001/50200095"/>
    <s v="CREST PRIDE MKTG."/>
    <m/>
    <s v="TGP077"/>
    <s v="TGP - ALPHALAND SOUT"/>
    <x v="1"/>
    <x v="14"/>
    <n v="50200095"/>
    <s v="CREST PRIDE MARKETING INC"/>
    <x v="25"/>
    <x v="25"/>
    <x v="0"/>
    <x v="0"/>
  </r>
  <r>
    <x v="798"/>
    <s v="GMA"/>
    <s v="11/11/P001/50200095"/>
    <s v="CREST PRIDE MKTG."/>
    <m/>
    <s v="TGP083"/>
    <s v="TGP - RC - PALATIW 1"/>
    <x v="1"/>
    <x v="14"/>
    <n v="50200095"/>
    <s v="CREST PRIDE MARKETING INC"/>
    <x v="25"/>
    <x v="25"/>
    <x v="0"/>
    <x v="0"/>
  </r>
  <r>
    <x v="799"/>
    <s v="GMA"/>
    <s v="11/11/P001/50200095"/>
    <s v="CREST PRIDE MKTG."/>
    <m/>
    <s v="TGP090"/>
    <s v="TGP - RC - MERCEDES"/>
    <x v="1"/>
    <x v="14"/>
    <n v="50200095"/>
    <s v="CREST PRIDE MARKETING INC"/>
    <x v="25"/>
    <x v="25"/>
    <x v="0"/>
    <x v="0"/>
  </r>
  <r>
    <x v="800"/>
    <s v="GMA"/>
    <s v="11/11/P001/50200095"/>
    <s v="CREST PRIDE MKTG."/>
    <m/>
    <s v="TGP091"/>
    <s v="TGP - RC - JAYNITHS"/>
    <x v="1"/>
    <x v="14"/>
    <n v="50200095"/>
    <s v="CREST PRIDE MARKETING INC"/>
    <x v="25"/>
    <x v="25"/>
    <x v="0"/>
    <x v="0"/>
  </r>
  <r>
    <x v="801"/>
    <s v="GMA"/>
    <s v="11/11/P001/50200095"/>
    <s v="CREST PRIDE MKTG."/>
    <m/>
    <s v="TGP094"/>
    <s v="TGP - RC - PINAGBUHA"/>
    <x v="1"/>
    <x v="14"/>
    <n v="50200095"/>
    <s v="CREST PRIDE MARKETING INC"/>
    <x v="25"/>
    <x v="25"/>
    <x v="0"/>
    <x v="0"/>
  </r>
  <r>
    <x v="802"/>
    <s v="GMA"/>
    <s v="11/11/P001/50200095"/>
    <s v="CREST PRIDE MKTG."/>
    <m/>
    <s v="TGP095"/>
    <s v="TGP - RC - PRIMA"/>
    <x v="1"/>
    <x v="14"/>
    <n v="50200095"/>
    <s v="CREST PRIDE MARKETING INC"/>
    <x v="25"/>
    <x v="25"/>
    <x v="0"/>
    <x v="0"/>
  </r>
  <r>
    <x v="803"/>
    <s v="GMA"/>
    <s v="11/11/P001/50200095"/>
    <s v="CREST PRIDE MKTG."/>
    <m/>
    <s v="TGP104"/>
    <s v="TGP - QUIRINO AVE. S"/>
    <x v="1"/>
    <x v="14"/>
    <n v="50200095"/>
    <s v="CREST PRIDE MARKETING INC"/>
    <x v="25"/>
    <x v="25"/>
    <x v="0"/>
    <x v="0"/>
  </r>
  <r>
    <x v="804"/>
    <s v="GMA"/>
    <s v="11/11/P001/50200095"/>
    <s v="CREST PRIDE MKTG."/>
    <m/>
    <s v="TGP111"/>
    <s v="TGP - BALINTAWAK"/>
    <x v="1"/>
    <x v="14"/>
    <n v="50200095"/>
    <s v="CREST PRIDE MARKETING INC"/>
    <x v="25"/>
    <x v="25"/>
    <x v="0"/>
    <x v="0"/>
  </r>
  <r>
    <x v="805"/>
    <s v="GMA"/>
    <s v="11/11/P001/50200095"/>
    <s v="CREST PRIDE MKTG."/>
    <m/>
    <s v="TGP163"/>
    <s v="TGP - PAMPLONA, LAS"/>
    <x v="1"/>
    <x v="14"/>
    <n v="50200095"/>
    <s v="CREST PRIDE MARKETING INC"/>
    <x v="25"/>
    <x v="25"/>
    <x v="0"/>
    <x v="0"/>
  </r>
  <r>
    <x v="806"/>
    <s v="GMA"/>
    <s v="11/11/P001/50200095"/>
    <s v="CREST PRIDE MKTG."/>
    <m/>
    <s v="TGP169"/>
    <s v="S AND L ENTERPRISES"/>
    <x v="1"/>
    <x v="14"/>
    <n v="50200095"/>
    <s v="CREST PRIDE MARKETING INC"/>
    <x v="25"/>
    <x v="25"/>
    <x v="0"/>
    <x v="0"/>
  </r>
  <r>
    <x v="807"/>
    <s v="GMA"/>
    <s v="11/11/P001/50200095"/>
    <s v="CREST PRIDE MKTG."/>
    <m/>
    <s v="TGP176"/>
    <s v="TGP - BARAS"/>
    <x v="1"/>
    <x v="14"/>
    <n v="50200095"/>
    <s v="CREST PRIDE MARKETING INC"/>
    <x v="25"/>
    <x v="25"/>
    <x v="0"/>
    <x v="0"/>
  </r>
  <r>
    <x v="808"/>
    <s v="GMA"/>
    <s v="11/11/P001/50200095"/>
    <s v="CREST PRIDE MKTG."/>
    <m/>
    <s v="TGP178"/>
    <s v="TGP - RECIO PALANAN"/>
    <x v="1"/>
    <x v="14"/>
    <n v="50200095"/>
    <s v="CREST PRIDE MARKETING INC"/>
    <x v="25"/>
    <x v="25"/>
    <x v="0"/>
    <x v="0"/>
  </r>
  <r>
    <x v="809"/>
    <s v="GMA"/>
    <s v="11/11/P001/50200095"/>
    <s v="CREST PRIDE MKTG."/>
    <m/>
    <s v="TGP195"/>
    <s v="TGP - STA. ANA-TAGUI"/>
    <x v="1"/>
    <x v="14"/>
    <n v="50200095"/>
    <s v="CREST PRIDE MARKETING INC"/>
    <x v="25"/>
    <x v="25"/>
    <x v="0"/>
    <x v="0"/>
  </r>
  <r>
    <x v="810"/>
    <s v="GMA"/>
    <s v="11/11/P001/50200095"/>
    <s v="CREST PRIDE MKTG."/>
    <m/>
    <s v="TGP233"/>
    <s v="TGP - PUNTURIN"/>
    <x v="1"/>
    <x v="14"/>
    <n v="50200095"/>
    <s v="CREST PRIDE MARKETING INC"/>
    <x v="25"/>
    <x v="25"/>
    <x v="0"/>
    <x v="0"/>
  </r>
  <r>
    <x v="811"/>
    <s v="GMA"/>
    <s v="11/11/P001/50200095"/>
    <s v="CREST PRIDE MKTG."/>
    <m/>
    <s v="TGP235"/>
    <s v="TGP - RC - KAP 3"/>
    <x v="1"/>
    <x v="14"/>
    <n v="50200095"/>
    <s v="CREST PRIDE MARKETING INC"/>
    <x v="25"/>
    <x v="25"/>
    <x v="0"/>
    <x v="0"/>
  </r>
  <r>
    <x v="812"/>
    <s v="GMA"/>
    <s v="11/11/P001/50200095"/>
    <s v="CREST PRIDE MKTG."/>
    <m/>
    <s v="TGP241"/>
    <s v="TGP - BJ - SAN JOSE"/>
    <x v="1"/>
    <x v="14"/>
    <n v="50200095"/>
    <s v="CREST PRIDE MARKETING INC"/>
    <x v="25"/>
    <x v="25"/>
    <x v="0"/>
    <x v="0"/>
  </r>
  <r>
    <x v="813"/>
    <s v="GMA"/>
    <s v="11/11/P001/50200095"/>
    <s v="CREST PRIDE MKTG."/>
    <m/>
    <s v="TGP245"/>
    <s v="TGP - EMAPALICO"/>
    <x v="1"/>
    <x v="14"/>
    <n v="50200095"/>
    <s v="CREST PRIDE MARKETING INC"/>
    <x v="25"/>
    <x v="25"/>
    <x v="0"/>
    <x v="0"/>
  </r>
  <r>
    <x v="814"/>
    <s v="GMA"/>
    <s v="11/11/P001/50200095"/>
    <s v="CREST PRIDE MKTG."/>
    <m/>
    <s v="TGP246"/>
    <s v="TGP - RC - PRIMA (CO"/>
    <x v="1"/>
    <x v="14"/>
    <n v="50200095"/>
    <s v="CREST PRIDE MARKETING INC"/>
    <x v="25"/>
    <x v="25"/>
    <x v="0"/>
    <x v="0"/>
  </r>
  <r>
    <x v="815"/>
    <s v="GMA"/>
    <s v="11/11/P001/50200095"/>
    <s v="CREST PRIDE MKTG."/>
    <m/>
    <s v="TGP248"/>
    <s v="TGP - PENAFRANCIA"/>
    <x v="1"/>
    <x v="14"/>
    <n v="50200095"/>
    <s v="CREST PRIDE MARKETING INC"/>
    <x v="25"/>
    <x v="25"/>
    <x v="0"/>
    <x v="0"/>
  </r>
  <r>
    <x v="816"/>
    <s v="GMA"/>
    <s v="11/11/P001/50200095"/>
    <s v="CREST PRIDE MKTG."/>
    <m/>
    <s v="TGP172"/>
    <s v="TGP - AGLIPAY"/>
    <x v="1"/>
    <x v="14"/>
    <n v="50200095"/>
    <s v="CREST PRIDE MARKETING INC"/>
    <x v="25"/>
    <x v="25"/>
    <x v="0"/>
    <x v="0"/>
  </r>
  <r>
    <x v="817"/>
    <s v="GMA"/>
    <s v="11/11/P001/50200095"/>
    <s v="CREST PRIDE MKTG."/>
    <m/>
    <s v="TGP060"/>
    <s v="TGP - TIPAS"/>
    <x v="1"/>
    <x v="14"/>
    <n v="50200095"/>
    <s v="CREST PRIDE MARKETING INC"/>
    <x v="25"/>
    <x v="25"/>
    <x v="0"/>
    <x v="0"/>
  </r>
  <r>
    <x v="818"/>
    <s v="GMA"/>
    <s v="11/11/P001/50200095"/>
    <s v="CREST PRIDE MKTG."/>
    <m/>
    <s v="H01238"/>
    <s v="TGP - HAO RIVERBANK"/>
    <x v="1"/>
    <x v="14"/>
    <n v="50200095"/>
    <s v="CREST PRIDE MARKETING INC"/>
    <x v="25"/>
    <x v="25"/>
    <x v="0"/>
    <x v="0"/>
  </r>
  <r>
    <x v="819"/>
    <s v="GMA"/>
    <s v="11/11/P001/50200095"/>
    <s v="CREST PRIDE MKTG."/>
    <m/>
    <s v="H01250"/>
    <s v="TGP - BUENDIA"/>
    <x v="1"/>
    <x v="14"/>
    <n v="50200095"/>
    <s v="CREST PRIDE MARKETING INC"/>
    <x v="25"/>
    <x v="25"/>
    <x v="0"/>
    <x v="0"/>
  </r>
  <r>
    <x v="820"/>
    <s v="GMA"/>
    <s v="11/11/P001/50200095"/>
    <s v="CREST PRIDE MKTG."/>
    <m/>
    <s v="H01300"/>
    <s v="TGP - SAN ROQUE"/>
    <x v="1"/>
    <x v="14"/>
    <n v="50200095"/>
    <s v="CREST PRIDE MARKETING INC"/>
    <x v="25"/>
    <x v="25"/>
    <x v="0"/>
    <x v="0"/>
  </r>
  <r>
    <x v="821"/>
    <s v="GMA"/>
    <s v="11/11/P001/50200095"/>
    <s v="CREST PRIDE MKTG."/>
    <m/>
    <s v="TGP012"/>
    <s v="TGP - ELIAS"/>
    <x v="1"/>
    <x v="14"/>
    <n v="50200095"/>
    <s v="CREST PRIDE MARKETING INC"/>
    <x v="25"/>
    <x v="25"/>
    <x v="0"/>
    <x v="0"/>
  </r>
  <r>
    <x v="822"/>
    <s v="GMA"/>
    <s v="11/11/P001/50200095"/>
    <s v="CREST PRIDE MKTG."/>
    <m/>
    <s v="TGP020"/>
    <s v="TGP - MAYSAN"/>
    <x v="1"/>
    <x v="14"/>
    <n v="50200095"/>
    <s v="CREST PRIDE MARKETING INC"/>
    <x v="25"/>
    <x v="25"/>
    <x v="0"/>
    <x v="0"/>
  </r>
  <r>
    <x v="823"/>
    <s v="GMA"/>
    <s v="11/11/P001/50200095"/>
    <s v="CREST PRIDE MKTG."/>
    <m/>
    <s v="TGP067"/>
    <s v="TGP - RIVERBANKS"/>
    <x v="1"/>
    <x v="14"/>
    <n v="50200095"/>
    <s v="CREST PRIDE MARKETING INC"/>
    <x v="25"/>
    <x v="25"/>
    <x v="0"/>
    <x v="0"/>
  </r>
  <r>
    <x v="824"/>
    <s v="GMA"/>
    <s v="11/11/P001/50200095"/>
    <s v="CREST PRIDE MKTG."/>
    <m/>
    <s v="TGP252"/>
    <s v="TGP - WILCON CITY CE"/>
    <x v="1"/>
    <x v="14"/>
    <n v="50200095"/>
    <s v="CREST PRIDE MARKETING INC"/>
    <x v="25"/>
    <x v="25"/>
    <x v="0"/>
    <x v="0"/>
  </r>
  <r>
    <x v="825"/>
    <s v="GMA"/>
    <s v="11/11/P001/50200095"/>
    <s v="CREST PRIDE MKTG."/>
    <m/>
    <s v="TGP254"/>
    <s v="TGP - DOCTOR'S CO."/>
    <x v="1"/>
    <x v="14"/>
    <n v="50200095"/>
    <s v="CREST PRIDE MARKETING INC"/>
    <x v="25"/>
    <x v="25"/>
    <x v="0"/>
    <x v="0"/>
  </r>
  <r>
    <x v="826"/>
    <s v="GMA"/>
    <s v="11/11/P001/50200095"/>
    <s v="CREST PRIDE MKTG."/>
    <m/>
    <s v="TGP255"/>
    <s v="TGP - STO. NINO (SFD"/>
    <x v="1"/>
    <x v="14"/>
    <n v="50200095"/>
    <s v="CREST PRIDE MARKETING INC"/>
    <x v="25"/>
    <x v="25"/>
    <x v="0"/>
    <x v="0"/>
  </r>
  <r>
    <x v="827"/>
    <s v="GMA"/>
    <s v="11/11/P001/50200095"/>
    <s v="CREST PRIDE MKTG."/>
    <m/>
    <s v="H01026"/>
    <s v="TGP - BJ - SAN GABRI"/>
    <x v="1"/>
    <x v="14"/>
    <n v="50200095"/>
    <s v="CREST PRIDE MARKETING INC"/>
    <x v="25"/>
    <x v="25"/>
    <x v="0"/>
    <x v="0"/>
  </r>
  <r>
    <x v="828"/>
    <s v="GMA"/>
    <s v="11/11/P001/50200095"/>
    <s v="CREST PRIDE MKTG."/>
    <m/>
    <s v="H01061"/>
    <s v="TGP - BJ - CANLALAY"/>
    <x v="1"/>
    <x v="14"/>
    <n v="50200095"/>
    <s v="CREST PRIDE MARKETING INC"/>
    <x v="25"/>
    <x v="25"/>
    <x v="0"/>
    <x v="0"/>
  </r>
  <r>
    <x v="829"/>
    <s v="GMA"/>
    <s v="11/11/P001/50200095"/>
    <s v="CREST PRIDE MKTG."/>
    <m/>
    <s v="TGP062"/>
    <s v="TGP - TUKTUKAN"/>
    <x v="1"/>
    <x v="14"/>
    <n v="50200095"/>
    <s v="CREST PRIDE MARKETING INC"/>
    <x v="25"/>
    <x v="25"/>
    <x v="0"/>
    <x v="0"/>
  </r>
  <r>
    <x v="830"/>
    <s v="GMA"/>
    <s v="11/11/P001/50200095"/>
    <s v="CREST PRIDE MKTG."/>
    <m/>
    <s v="TGP224"/>
    <s v="TGP - BANABA"/>
    <x v="1"/>
    <x v="14"/>
    <n v="50200095"/>
    <s v="CREST PRIDE MARKETING INC"/>
    <x v="25"/>
    <x v="25"/>
    <x v="0"/>
    <x v="0"/>
  </r>
  <r>
    <x v="831"/>
    <s v="GMA"/>
    <s v="11/11/P001/50200095"/>
    <s v="CREST PRIDE MKTG."/>
    <m/>
    <s v="TGP253"/>
    <s v="TGP - BJ - MEMIJE"/>
    <x v="1"/>
    <x v="14"/>
    <n v="50200095"/>
    <s v="CREST PRIDE MARKETING INC"/>
    <x v="25"/>
    <x v="25"/>
    <x v="0"/>
    <x v="0"/>
  </r>
  <r>
    <x v="832"/>
    <s v="GMA"/>
    <s v="11/11/P001/50200095"/>
    <s v="CREST PRIDE MKTG."/>
    <m/>
    <s v="TGP053"/>
    <s v="TGP - BAGONG SILANGA"/>
    <x v="1"/>
    <x v="14"/>
    <n v="50200095"/>
    <s v="CREST PRIDE MARKETING INC"/>
    <x v="25"/>
    <x v="25"/>
    <x v="0"/>
    <x v="0"/>
  </r>
  <r>
    <x v="833"/>
    <s v="GMA"/>
    <s v="11/11/P001/50200095"/>
    <s v="CREST PRIDE MKTG."/>
    <m/>
    <s v="TGP175"/>
    <s v="TGP - BAGUM BAYAN"/>
    <x v="1"/>
    <x v="14"/>
    <n v="50200095"/>
    <s v="CREST PRIDE MARKETING INC"/>
    <x v="25"/>
    <x v="25"/>
    <x v="0"/>
    <x v="0"/>
  </r>
  <r>
    <x v="834"/>
    <s v="GMA"/>
    <s v="11/11/P001/50200095"/>
    <s v="CREST PRIDE MKTG."/>
    <m/>
    <s v="H00358"/>
    <s v="ACTIMED"/>
    <x v="1"/>
    <x v="7"/>
    <n v="50200095"/>
    <s v="CREST PRIDE MARKETING INC"/>
    <x v="25"/>
    <x v="25"/>
    <x v="0"/>
    <x v="0"/>
  </r>
  <r>
    <x v="835"/>
    <s v="GMA"/>
    <s v="11/11/P001/50200095"/>
    <s v="CREST PRIDE MKTG."/>
    <m/>
    <s v="TGP192"/>
    <s v="TGP - RUBLOU"/>
    <x v="1"/>
    <x v="14"/>
    <n v="50200095"/>
    <s v="CREST PRIDE MARKETING INC"/>
    <x v="25"/>
    <x v="25"/>
    <x v="0"/>
    <x v="0"/>
  </r>
  <r>
    <x v="836"/>
    <s v="GMA"/>
    <s v="11/11/P001/50200095"/>
    <s v="CREST PRIDE MKTG."/>
    <m/>
    <s v="TGP231"/>
    <s v="TGP - PHARMACY 4 US"/>
    <x v="1"/>
    <x v="14"/>
    <n v="50200095"/>
    <s v="CREST PRIDE MARKETING INC"/>
    <x v="25"/>
    <x v="25"/>
    <x v="0"/>
    <x v="0"/>
  </r>
  <r>
    <x v="837"/>
    <s v="GMA"/>
    <s v="11/11/P001/50200095"/>
    <s v="CREST PRIDE MKTG."/>
    <m/>
    <s v="TGP069"/>
    <s v="TGP - TERESA"/>
    <x v="1"/>
    <x v="14"/>
    <n v="50200095"/>
    <s v="CREST PRIDE MARKETING INC"/>
    <x v="25"/>
    <x v="25"/>
    <x v="0"/>
    <x v="0"/>
  </r>
  <r>
    <x v="838"/>
    <s v="GMA"/>
    <s v="11/11/P001/50200095"/>
    <s v="CREST PRIDE MKTG."/>
    <m/>
    <s v="TGP205"/>
    <s v="TGP - A. BONIFACIO"/>
    <x v="1"/>
    <x v="14"/>
    <n v="50200095"/>
    <s v="CREST PRIDE MARKETING INC"/>
    <x v="25"/>
    <x v="25"/>
    <x v="0"/>
    <x v="0"/>
  </r>
  <r>
    <x v="839"/>
    <s v="GMA"/>
    <s v="11/11/P001/50200095"/>
    <s v="CREST PRIDE MKTG."/>
    <m/>
    <s v="TGP011"/>
    <s v="TGP - BERNAL"/>
    <x v="1"/>
    <x v="14"/>
    <n v="50200095"/>
    <s v="CREST PRIDE MARKETING INC"/>
    <x v="25"/>
    <x v="25"/>
    <x v="0"/>
    <x v="0"/>
  </r>
  <r>
    <x v="840"/>
    <s v="GMA"/>
    <s v="11/11/P001/50200095"/>
    <s v="CREST PRIDE MKTG."/>
    <m/>
    <s v="TGP022"/>
    <s v="TGP - ALBANO"/>
    <x v="1"/>
    <x v="14"/>
    <n v="50200095"/>
    <s v="CREST PRIDE MARKETING INC"/>
    <x v="25"/>
    <x v="25"/>
    <x v="0"/>
    <x v="0"/>
  </r>
  <r>
    <x v="841"/>
    <s v="NORTH LUZON"/>
    <s v="11/11/P001/50200011"/>
    <s v="LAICOM SALES &amp; PROMOTIONS INC"/>
    <m/>
    <s v="705821"/>
    <s v="D'GENERICS 921 TABUK"/>
    <x v="1"/>
    <x v="14"/>
    <m/>
    <m/>
    <x v="62"/>
    <x v="61"/>
    <x v="0"/>
    <x v="0"/>
  </r>
  <r>
    <x v="842"/>
    <s v="NORTH LUZON"/>
    <s v="11/11/P001/50200011"/>
    <s v="LAICOM SALES &amp; PROMOTIONS INC"/>
    <m/>
    <s v="780299"/>
    <s v="THE GENERIC PHRMCY(9"/>
    <x v="1"/>
    <x v="14"/>
    <m/>
    <m/>
    <x v="62"/>
    <x v="61"/>
    <x v="0"/>
    <x v="0"/>
  </r>
  <r>
    <x v="843"/>
    <s v="NORTH LUZON"/>
    <s v="11/11/P001/50200011"/>
    <s v="LAICOM SALES &amp; PROMOTIONS INC"/>
    <m/>
    <s v="780300"/>
    <s v="THE GENERIC PHMCY(92"/>
    <x v="1"/>
    <x v="14"/>
    <m/>
    <m/>
    <x v="62"/>
    <x v="61"/>
    <x v="0"/>
    <x v="0"/>
  </r>
  <r>
    <x v="844"/>
    <s v="NORTH LUZON"/>
    <s v="11/11/P001/50200011"/>
    <s v="LAICOM SALES &amp; PROMOTIONS INC"/>
    <m/>
    <s v="780302"/>
    <s v="THE GENERIC PHMCY(92"/>
    <x v="1"/>
    <x v="14"/>
    <m/>
    <m/>
    <x v="62"/>
    <x v="61"/>
    <x v="0"/>
    <x v="0"/>
  </r>
  <r>
    <x v="845"/>
    <s v="NORTH LUZON"/>
    <s v="11/11/P001/50200011"/>
    <s v="LAICOM SALES &amp; PROMOTIONS INC"/>
    <m/>
    <s v="781245"/>
    <s v="THE GENRERIC DS(921)"/>
    <x v="1"/>
    <x v="14"/>
    <m/>
    <m/>
    <x v="62"/>
    <x v="61"/>
    <x v="0"/>
    <x v="0"/>
  </r>
  <r>
    <x v="846"/>
    <s v="NORTH LUZON"/>
    <s v="11/11/P001/50200011"/>
    <s v="LAICOM SALES &amp; PROMOTIONS INC"/>
    <m/>
    <s v="781270"/>
    <s v="THE GENERIC PHMCY(92"/>
    <x v="1"/>
    <x v="14"/>
    <m/>
    <m/>
    <x v="62"/>
    <x v="61"/>
    <x v="0"/>
    <x v="0"/>
  </r>
  <r>
    <x v="847"/>
    <s v="NORTH LUZON"/>
    <s v="11/11/P001/50200296"/>
    <s v="IRCAS MONTEMAYOR TRADING INC."/>
    <m/>
    <s v="600612"/>
    <s v="GENERIC PHARMACY"/>
    <x v="1"/>
    <x v="14"/>
    <m/>
    <m/>
    <x v="63"/>
    <x v="62"/>
    <x v="0"/>
    <x v="0"/>
  </r>
  <r>
    <x v="848"/>
    <s v="SOUTH LUZON"/>
    <s v="11/11/P001/50200774"/>
    <s v="CHRIS JANN MARKETING"/>
    <m/>
    <s v="801654"/>
    <s v="GENERIC -LOPEZ 703"/>
    <x v="1"/>
    <x v="14"/>
    <m/>
    <m/>
    <x v="64"/>
    <x v="63"/>
    <x v="0"/>
    <x v="0"/>
  </r>
  <r>
    <x v="849"/>
    <s v="SOUTH LUZON"/>
    <s v="11/11/P001/50200774"/>
    <s v="CHRIS JANN MARKETING"/>
    <m/>
    <s v="801655"/>
    <s v="GENERIC PHAR - CAT 7"/>
    <x v="1"/>
    <x v="14"/>
    <m/>
    <m/>
    <x v="64"/>
    <x v="63"/>
    <x v="0"/>
    <x v="0"/>
  </r>
  <r>
    <x v="850"/>
    <s v="SOUTH LUZON"/>
    <s v="11/11/P001/50200774"/>
    <s v="CHRIS JANN MARKETING"/>
    <m/>
    <s v="801656"/>
    <s v="GENERIC PHAR - MULAN"/>
    <x v="1"/>
    <x v="14"/>
    <m/>
    <m/>
    <x v="64"/>
    <x v="63"/>
    <x v="0"/>
    <x v="0"/>
  </r>
  <r>
    <x v="851"/>
    <s v="SOUTH LUZON"/>
    <s v="11/11/P001/50200774"/>
    <s v="CHRIS JANN MARKETING"/>
    <m/>
    <s v="801657"/>
    <s v="GENERIC DS - TAGKAWA"/>
    <x v="1"/>
    <x v="14"/>
    <m/>
    <m/>
    <x v="64"/>
    <x v="63"/>
    <x v="0"/>
    <x v="0"/>
  </r>
  <r>
    <x v="852"/>
    <s v="SOUTH LUZON"/>
    <s v="11/11/P001/50200774"/>
    <s v="CHRIS JANN MARKETING"/>
    <m/>
    <s v="801658"/>
    <s v="GENERIC DS - CALAUAG"/>
    <x v="1"/>
    <x v="14"/>
    <m/>
    <m/>
    <x v="64"/>
    <x v="63"/>
    <x v="0"/>
    <x v="0"/>
  </r>
  <r>
    <x v="853"/>
    <s v="SOUTH LUZON"/>
    <s v="11/11/P001/50200774"/>
    <s v="CHRIS JANN MARKETING"/>
    <m/>
    <s v="801661"/>
    <s v="GENERIC DS- ATIMONAN"/>
    <x v="1"/>
    <x v="14"/>
    <m/>
    <m/>
    <x v="64"/>
    <x v="63"/>
    <x v="0"/>
    <x v="0"/>
  </r>
  <r>
    <x v="854"/>
    <s v="SOUTH LUZON"/>
    <s v="11/11/P001/50200774"/>
    <s v="CHRIS JANN MARKETING"/>
    <m/>
    <s v="801662"/>
    <s v="GENERIC DS - GUMACA"/>
    <x v="1"/>
    <x v="14"/>
    <m/>
    <m/>
    <x v="64"/>
    <x v="63"/>
    <x v="0"/>
    <x v="0"/>
  </r>
  <r>
    <x v="855"/>
    <s v="SOUTH LUZON"/>
    <s v="11/11/P001/50200774"/>
    <s v="CHRIS JANN MARKETING"/>
    <m/>
    <s v="801684"/>
    <s v="GENERIC PHAR-SN FRAN"/>
    <x v="1"/>
    <x v="14"/>
    <m/>
    <m/>
    <x v="64"/>
    <x v="63"/>
    <x v="0"/>
    <x v="0"/>
  </r>
  <r>
    <x v="856"/>
    <s v="SOUTH LUZON"/>
    <s v="11/11/P001/50200774"/>
    <s v="CHRIS JANN MARKETING"/>
    <m/>
    <s v="802077"/>
    <s v="THE GENERIC PHAR-GUM"/>
    <x v="1"/>
    <x v="14"/>
    <m/>
    <m/>
    <x v="64"/>
    <x v="63"/>
    <x v="0"/>
    <x v="0"/>
  </r>
  <r>
    <x v="857"/>
    <s v="EAST VISAYAS"/>
    <s v="11/11/P001/50200784"/>
    <s v="R8 DISTRIBUTION AND LOGISTICS"/>
    <m/>
    <s v="554400"/>
    <s v="THE GENERIC PHAR-ABU"/>
    <x v="1"/>
    <x v="14"/>
    <m/>
    <m/>
    <x v="12"/>
    <x v="12"/>
    <x v="0"/>
    <x v="0"/>
  </r>
  <r>
    <x v="858"/>
    <s v="EAST VISAYAS"/>
    <s v="11/11/P001/50200784"/>
    <s v="R8 DISTRIBUTION AND LOGISTICS"/>
    <m/>
    <s v="554401"/>
    <s v="THE GENERIC PHAR-DUL"/>
    <x v="1"/>
    <x v="14"/>
    <m/>
    <m/>
    <x v="12"/>
    <x v="12"/>
    <x v="0"/>
    <x v="0"/>
  </r>
  <r>
    <x v="859"/>
    <s v="WEST VISAYAS"/>
    <s v="11/11/P001/50200793"/>
    <s v="TEAMS SALES &amp; PROMO, INC."/>
    <m/>
    <s v="707046"/>
    <s v="GENERIC PHARMACY (CA"/>
    <x v="1"/>
    <x v="14"/>
    <m/>
    <m/>
    <x v="6"/>
    <x v="6"/>
    <x v="0"/>
    <x v="0"/>
  </r>
  <r>
    <x v="860"/>
    <s v="WEST VISAYAS"/>
    <s v="11/11/P001/50200793"/>
    <s v="TEAMS SALES &amp; PROMO, INC."/>
    <m/>
    <s v="721244"/>
    <s v="GENERICA DRUGSTORE ("/>
    <x v="1"/>
    <x v="14"/>
    <m/>
    <m/>
    <x v="6"/>
    <x v="6"/>
    <x v="0"/>
    <x v="0"/>
  </r>
  <r>
    <x v="861"/>
    <s v="WEST VISAYAS"/>
    <s v="11/11/P001/50200793"/>
    <s v="TEAMS SALES &amp; PROMO, INC."/>
    <m/>
    <s v="090117"/>
    <s v="GENERIC PHARMACY (RO"/>
    <x v="1"/>
    <x v="14"/>
    <m/>
    <m/>
    <x v="17"/>
    <x v="17"/>
    <x v="0"/>
    <x v="0"/>
  </r>
  <r>
    <x v="862"/>
    <s v="WEST VISAYAS"/>
    <s v="11/11/P001/50200793"/>
    <s v="TEAMS SALES &amp; PROMO, INC."/>
    <m/>
    <s v="090118"/>
    <s v="GENERIC PHARMACY (RO"/>
    <x v="1"/>
    <x v="14"/>
    <m/>
    <m/>
    <x v="17"/>
    <x v="17"/>
    <x v="0"/>
    <x v="0"/>
  </r>
  <r>
    <x v="863"/>
    <s v="WEST VISAYAS"/>
    <s v="11/11/P001/50200793"/>
    <s v="TEAMS SALES &amp; PROMO, INC."/>
    <m/>
    <s v="612139"/>
    <s v="GENERIC PHARMACY (MA"/>
    <x v="1"/>
    <x v="14"/>
    <m/>
    <m/>
    <x v="17"/>
    <x v="17"/>
    <x v="0"/>
    <x v="0"/>
  </r>
  <r>
    <x v="864"/>
    <s v="NORTH LUZON"/>
    <s v="11/11/P001/50266114"/>
    <s v="SAN SAN MARKETING -SAN ILDEFONSO"/>
    <m/>
    <s v="010909"/>
    <s v="THE GENERIC PHARMACY"/>
    <x v="1"/>
    <x v="14"/>
    <m/>
    <m/>
    <x v="52"/>
    <x v="52"/>
    <x v="0"/>
    <x v="0"/>
  </r>
  <r>
    <x v="865"/>
    <s v="NORTH LUZON"/>
    <s v="11/11/P001/50266114"/>
    <s v="SAN SAN MARKETING -SAN ILDEFONSO"/>
    <m/>
    <s v="010572"/>
    <s v="THE GENERIC PHARMCY"/>
    <x v="1"/>
    <x v="14"/>
    <m/>
    <m/>
    <x v="52"/>
    <x v="52"/>
    <x v="0"/>
    <x v="0"/>
  </r>
  <r>
    <x v="866"/>
    <s v="CENTRAL LUZON"/>
    <s v="11/11/P001/50266117"/>
    <s v="CONRADIANCE ENTERPRISES CORP"/>
    <m/>
    <s v="608156"/>
    <s v="THE GENERIC PHARMACY"/>
    <x v="1"/>
    <x v="14"/>
    <m/>
    <m/>
    <x v="45"/>
    <x v="45"/>
    <x v="0"/>
    <x v="0"/>
  </r>
  <r>
    <x v="867"/>
    <s v="CENTRAL LUZON"/>
    <s v="11/11/P001/50266117"/>
    <s v="CONRADIANCE ENTERPRISES CORP"/>
    <m/>
    <s v="608138"/>
    <s v="THE GENERIC PHARMACY"/>
    <x v="1"/>
    <x v="14"/>
    <m/>
    <m/>
    <x v="45"/>
    <x v="45"/>
    <x v="0"/>
    <x v="0"/>
  </r>
  <r>
    <x v="868"/>
    <s v="CENTRAL LUZON"/>
    <s v="11/11/P001/50266117"/>
    <s v="CONRADIANCE ENTERPRISES CORP"/>
    <m/>
    <s v="608144"/>
    <s v="THE GENERIC PHARMA."/>
    <x v="1"/>
    <x v="14"/>
    <m/>
    <m/>
    <x v="45"/>
    <x v="45"/>
    <x v="0"/>
    <x v="0"/>
  </r>
  <r>
    <x v="869"/>
    <s v="CENTRAL LUZON"/>
    <s v="11/11/P001/50266117"/>
    <s v="CONRADIANCE ENTERPRISES CORP"/>
    <m/>
    <s v="608140"/>
    <s v="THE GENERIC PHARMACY"/>
    <x v="1"/>
    <x v="14"/>
    <m/>
    <m/>
    <x v="45"/>
    <x v="45"/>
    <x v="0"/>
    <x v="0"/>
  </r>
  <r>
    <x v="870"/>
    <s v="CENTRAL LUZON"/>
    <s v="11/11/P001/50266117"/>
    <s v="CONRADIANCE ENTERPRISES CORP"/>
    <m/>
    <s v="608105"/>
    <s v="THE GENERIC PHARMACY"/>
    <x v="1"/>
    <x v="14"/>
    <m/>
    <m/>
    <x v="45"/>
    <x v="45"/>
    <x v="0"/>
    <x v="0"/>
  </r>
  <r>
    <x v="871"/>
    <s v="CENTRAL LUZON"/>
    <s v="11/11/P001/50266117"/>
    <s v="CONRADIANCE ENTERPRISES CORP"/>
    <m/>
    <s v="608113"/>
    <s v="THE GENERIC PHARMACY"/>
    <x v="1"/>
    <x v="14"/>
    <m/>
    <m/>
    <x v="45"/>
    <x v="45"/>
    <x v="0"/>
    <x v="0"/>
  </r>
  <r>
    <x v="872"/>
    <s v="CENTRAL LUZON"/>
    <s v="11/11/P001/50266117"/>
    <s v="CONRADIANCE ENTERPRISES CORP"/>
    <m/>
    <s v="608123"/>
    <s v="THE GENERIC PHARMACY"/>
    <x v="1"/>
    <x v="14"/>
    <m/>
    <m/>
    <x v="45"/>
    <x v="45"/>
    <x v="0"/>
    <x v="0"/>
  </r>
  <r>
    <x v="873"/>
    <s v="CENTRAL LUZON"/>
    <s v="11/11/P001/50266117"/>
    <s v="CONRADIANCE ENTERPRISES CORP"/>
    <m/>
    <s v="608137"/>
    <s v="THE GENERIC PHARMACY"/>
    <x v="1"/>
    <x v="14"/>
    <m/>
    <m/>
    <x v="45"/>
    <x v="45"/>
    <x v="0"/>
    <x v="0"/>
  </r>
  <r>
    <x v="874"/>
    <s v="CENTRAL LUZON"/>
    <s v="11/11/P001/50266117"/>
    <s v="CONRADIANCE ENTERPRISES CORP"/>
    <m/>
    <s v="608141"/>
    <s v="THE GENERIC PHARMACY"/>
    <x v="1"/>
    <x v="14"/>
    <m/>
    <m/>
    <x v="45"/>
    <x v="45"/>
    <x v="0"/>
    <x v="0"/>
  </r>
  <r>
    <x v="875"/>
    <s v="CENTRAL LUZON"/>
    <s v="11/11/P001/50266117"/>
    <s v="CONRADIANCE ENTERPRISES CORP"/>
    <m/>
    <s v="608142"/>
    <s v="THE GENERIC PHARMACY"/>
    <x v="1"/>
    <x v="14"/>
    <m/>
    <m/>
    <x v="45"/>
    <x v="45"/>
    <x v="0"/>
    <x v="0"/>
  </r>
  <r>
    <x v="876"/>
    <s v="CENTRAL LUZON"/>
    <s v="11/11/P001/50266117"/>
    <s v="CONRADIANCE ENTERPRISES CORP"/>
    <m/>
    <s v="608143"/>
    <s v="THE GENERIC PHARMACY"/>
    <x v="1"/>
    <x v="14"/>
    <m/>
    <m/>
    <x v="45"/>
    <x v="45"/>
    <x v="0"/>
    <x v="0"/>
  </r>
  <r>
    <x v="877"/>
    <s v="CENTRAL LUZON"/>
    <s v="11/11/P001/50266117"/>
    <s v="CONRADIANCE ENTERPRISES CORP"/>
    <m/>
    <s v="608150"/>
    <s v="THE GENERIC PHARMACY"/>
    <x v="1"/>
    <x v="14"/>
    <m/>
    <m/>
    <x v="45"/>
    <x v="45"/>
    <x v="0"/>
    <x v="0"/>
  </r>
  <r>
    <x v="878"/>
    <s v="CENTRAL LUZON"/>
    <s v="11/11/P001/50266117"/>
    <s v="CONRADIANCE ENTERPRISES CORP"/>
    <m/>
    <s v="608155"/>
    <s v="THE GENERIC PHARMACY"/>
    <x v="1"/>
    <x v="14"/>
    <m/>
    <m/>
    <x v="45"/>
    <x v="45"/>
    <x v="0"/>
    <x v="0"/>
  </r>
  <r>
    <x v="879"/>
    <s v="CENTRAL LUZON"/>
    <s v="11/11/P001/50266117"/>
    <s v="CONRADIANCE ENTERPRISES CORP"/>
    <m/>
    <s v="608172"/>
    <s v="THE GENERIC PHARMACY"/>
    <x v="1"/>
    <x v="14"/>
    <m/>
    <m/>
    <x v="45"/>
    <x v="45"/>
    <x v="0"/>
    <x v="0"/>
  </r>
  <r>
    <x v="880"/>
    <s v="CENTRAL LUZON"/>
    <s v="11/11/P001/50266117"/>
    <s v="CONRADIANCE ENTERPRISES CORP"/>
    <m/>
    <s v="608300"/>
    <s v="THE GENERIC PHARMACY"/>
    <x v="1"/>
    <x v="14"/>
    <m/>
    <m/>
    <x v="45"/>
    <x v="45"/>
    <x v="0"/>
    <x v="0"/>
  </r>
  <r>
    <x v="881"/>
    <s v="CENTRAL LUZON"/>
    <s v="11/11/P001/50266117"/>
    <s v="CONRADIANCE ENTERPRISES CORP"/>
    <m/>
    <s v="608392"/>
    <s v="THE GENERICPHARMACY-"/>
    <x v="1"/>
    <x v="14"/>
    <m/>
    <m/>
    <x v="45"/>
    <x v="45"/>
    <x v="0"/>
    <x v="0"/>
  </r>
  <r>
    <x v="882"/>
    <s v="CENTRAL LUZON"/>
    <s v="11/11/P001/50266117"/>
    <s v="CONRADIANCE ENTERPRISES CORP"/>
    <m/>
    <s v="000144"/>
    <s v="THE GENERIC PHAR. FV"/>
    <x v="1"/>
    <x v="14"/>
    <m/>
    <m/>
    <x v="45"/>
    <x v="45"/>
    <x v="0"/>
    <x v="0"/>
  </r>
  <r>
    <x v="883"/>
    <s v="CENTRAL LUZON"/>
    <s v="11/11/P001/50266117"/>
    <s v="CONRADIANCE ENTERPRISES CORP"/>
    <m/>
    <s v="000145"/>
    <s v="THE GENERIC PHARMA."/>
    <x v="1"/>
    <x v="14"/>
    <m/>
    <m/>
    <x v="45"/>
    <x v="45"/>
    <x v="0"/>
    <x v="0"/>
  </r>
  <r>
    <x v="884"/>
    <s v="CENTRAL LUZON"/>
    <s v="11/11/P001/50266117"/>
    <s v="CONRADIANCE ENTERPRISES CORP"/>
    <m/>
    <s v="608104"/>
    <s v="THE GENERIC PHARMACY"/>
    <x v="1"/>
    <x v="14"/>
    <m/>
    <m/>
    <x v="45"/>
    <x v="45"/>
    <x v="0"/>
    <x v="0"/>
  </r>
  <r>
    <x v="885"/>
    <s v="CENTRAL LUZON"/>
    <s v="11/11/P001/50269829"/>
    <s v="CRYSTAL CITY MARKETING CO. - OLONGA"/>
    <m/>
    <s v="103523"/>
    <s v="GENERIC - CALAPANDAY"/>
    <x v="1"/>
    <x v="14"/>
    <m/>
    <m/>
    <x v="46"/>
    <x v="46"/>
    <x v="0"/>
    <x v="0"/>
  </r>
  <r>
    <x v="886"/>
    <s v="CENTRAL LUZON"/>
    <s v="11/11/P001/50269829"/>
    <s v="CRYSTAL CITY MARKETING CO. - OLONGA"/>
    <m/>
    <s v="010023"/>
    <s v="GENERICS-SAN NARCISO"/>
    <x v="1"/>
    <x v="14"/>
    <m/>
    <m/>
    <x v="46"/>
    <x v="46"/>
    <x v="0"/>
    <x v="0"/>
  </r>
  <r>
    <x v="887"/>
    <s v="CENTRAL LUZON"/>
    <s v="11/11/P001/50269829"/>
    <s v="CRYSTAL CITY MARKETING CO. - OLONGA"/>
    <m/>
    <s v="010051"/>
    <s v="GENERICS-PAG-ASA"/>
    <x v="1"/>
    <x v="14"/>
    <m/>
    <m/>
    <x v="46"/>
    <x v="46"/>
    <x v="0"/>
    <x v="0"/>
  </r>
  <r>
    <x v="888"/>
    <s v="CENTRAL LUZON"/>
    <s v="11/11/P001/50269829"/>
    <s v="CRYSTAL CITY MARKETING CO. - OLONGA"/>
    <m/>
    <s v="010053"/>
    <s v="GENERICS-RIZAL AVENU"/>
    <x v="1"/>
    <x v="14"/>
    <m/>
    <m/>
    <x v="46"/>
    <x v="46"/>
    <x v="0"/>
    <x v="0"/>
  </r>
  <r>
    <x v="889"/>
    <s v="CENTRAL LUZON"/>
    <s v="11/11/P001/50269829"/>
    <s v="CRYSTAL CITY MARKETING CO. - OLONGA"/>
    <m/>
    <s v="010060"/>
    <s v="GENERICS-BARRETTO"/>
    <x v="1"/>
    <x v="14"/>
    <m/>
    <m/>
    <x v="46"/>
    <x v="46"/>
    <x v="0"/>
    <x v="0"/>
  </r>
  <r>
    <x v="890"/>
    <s v="CENTRAL LUZON"/>
    <s v="11/11/P001/50269829"/>
    <s v="CRYSTAL CITY MARKETING CO. - OLONGA"/>
    <m/>
    <s v="103110"/>
    <s v="GENERIC - SAN MARCEL"/>
    <x v="1"/>
    <x v="14"/>
    <m/>
    <m/>
    <x v="46"/>
    <x v="46"/>
    <x v="0"/>
    <x v="0"/>
  </r>
  <r>
    <x v="891"/>
    <s v="CENTRAL LUZON"/>
    <s v="11/11/P001/50269829"/>
    <s v="CRYSTAL CITY MARKETING CO. - OLONGA"/>
    <m/>
    <s v="102177"/>
    <s v="GENERIC PHARMACY - K"/>
    <x v="1"/>
    <x v="14"/>
    <m/>
    <m/>
    <x v="46"/>
    <x v="46"/>
    <x v="0"/>
    <x v="0"/>
  </r>
  <r>
    <x v="892"/>
    <s v="CENTRAL LUZON"/>
    <s v="11/11/P001/50269829"/>
    <s v="CRYSTAL CITY MARKETING CO. - OLONGA"/>
    <m/>
    <s v="010006"/>
    <s v="MASINLOC GENERIC"/>
    <x v="1"/>
    <x v="14"/>
    <m/>
    <m/>
    <x v="47"/>
    <x v="47"/>
    <x v="0"/>
    <x v="0"/>
  </r>
  <r>
    <x v="893"/>
    <s v="CENTRAL LUZON"/>
    <s v="11/11/P001/50269829"/>
    <s v="CRYSTAL CITY MARKETING CO. - OLONGA"/>
    <m/>
    <s v="006890"/>
    <s v="SC GENERIC-STA.CRUZ"/>
    <x v="1"/>
    <x v="14"/>
    <m/>
    <m/>
    <x v="47"/>
    <x v="47"/>
    <x v="0"/>
    <x v="0"/>
  </r>
  <r>
    <x v="894"/>
    <s v="CENTRAL LUZON"/>
    <s v="11/11/P001/50269829"/>
    <s v="CRYSTAL CITY MARKETING CO. - OLONGA"/>
    <m/>
    <s v="010107"/>
    <s v="IBA GENERIC"/>
    <x v="1"/>
    <x v="14"/>
    <m/>
    <m/>
    <x v="47"/>
    <x v="47"/>
    <x v="0"/>
    <x v="0"/>
  </r>
  <r>
    <x v="895"/>
    <s v="CENTRAL LUZON"/>
    <s v="11/11/P001/50269829"/>
    <s v="CRYSTAL CITY MARKETING CO. - OLONGA"/>
    <m/>
    <s v="009626"/>
    <s v="GENERIC-CANDELARIA"/>
    <x v="1"/>
    <x v="14"/>
    <m/>
    <m/>
    <x v="47"/>
    <x v="47"/>
    <x v="0"/>
    <x v="0"/>
  </r>
  <r>
    <x v="896"/>
    <s v="NORTH MINDANAO"/>
    <s v="11/11/P001/50200797"/>
    <s v="SUVISCO INDUSTRIES, INC."/>
    <m/>
    <s v="000161"/>
    <s v="HF-ROSE PHARMACY-MAI"/>
    <x v="1"/>
    <x v="11"/>
    <m/>
    <m/>
    <x v="14"/>
    <x v="14"/>
    <x v="0"/>
    <x v="0"/>
  </r>
  <r>
    <x v="897"/>
    <s v="CENTRAL LUZON"/>
    <s v="11/11/P001/50200414"/>
    <s v="ALTA TEAM INC."/>
    <m/>
    <s v="000253"/>
    <s v="ROSE PHARMACY(BONGAB"/>
    <x v="1"/>
    <x v="11"/>
    <m/>
    <m/>
    <x v="65"/>
    <x v="64"/>
    <x v="0"/>
    <x v="3"/>
  </r>
  <r>
    <x v="898"/>
    <s v="EAST VISAYAS"/>
    <s v="11/11/P001/15167848"/>
    <s v="ZHANLIN MARKETING WEST"/>
    <m/>
    <s v="001674"/>
    <s v="TGP STORE - CALBIGA"/>
    <x v="1"/>
    <x v="14"/>
    <m/>
    <m/>
    <x v="27"/>
    <x v="27"/>
    <x v="0"/>
    <x v="0"/>
  </r>
  <r>
    <x v="899"/>
    <s v="NORTH MINDANAO"/>
    <s v="11/11/P001/50200797"/>
    <s v="SUVISCO INDUSTRIES, INC."/>
    <m/>
    <s v="001762"/>
    <s v="H-GENERIKA DRUGSTORE"/>
    <x v="1"/>
    <x v="7"/>
    <m/>
    <m/>
    <x v="14"/>
    <x v="14"/>
    <x v="0"/>
    <x v="0"/>
  </r>
  <r>
    <x v="900"/>
    <s v="NORTH LUZON"/>
    <s v="11/11/P001/50200304"/>
    <s v="NORTHSTAR II DISTRIBUTORS, INC"/>
    <m/>
    <s v="008099"/>
    <s v="THE GENERICS PHARMAC"/>
    <x v="1"/>
    <x v="14"/>
    <m/>
    <m/>
    <x v="50"/>
    <x v="50"/>
    <x v="0"/>
    <x v="0"/>
  </r>
  <r>
    <x v="901"/>
    <s v="NORTH LUZON"/>
    <s v="11/11/P001/50200304"/>
    <s v="NORTHSTAR II DISTRIBUTORS, INC"/>
    <m/>
    <s v="008748"/>
    <s v="THE GENERICS PHARMAC"/>
    <x v="1"/>
    <x v="14"/>
    <m/>
    <m/>
    <x v="50"/>
    <x v="50"/>
    <x v="0"/>
    <x v="0"/>
  </r>
  <r>
    <x v="902"/>
    <s v="SOUTH MINDANAO"/>
    <s v="11/11/P001/50200341"/>
    <s v="MADAYAWAY DISTRIBUTOR, INC."/>
    <m/>
    <s v="010294"/>
    <s v="ROSE PHARMACY PIONEE"/>
    <x v="1"/>
    <x v="11"/>
    <m/>
    <m/>
    <x v="16"/>
    <x v="16"/>
    <x v="0"/>
    <x v="0"/>
  </r>
  <r>
    <x v="903"/>
    <s v="SOUTH MINDANAO"/>
    <s v="11/11/P001/50200341"/>
    <s v="MADAYAWAY DISTRIBUTOR, INC."/>
    <m/>
    <s v="010295"/>
    <s v="ROSE PHARMACY PNB901"/>
    <x v="1"/>
    <x v="11"/>
    <m/>
    <m/>
    <x v="16"/>
    <x v="16"/>
    <x v="0"/>
    <x v="0"/>
  </r>
  <r>
    <x v="904"/>
    <s v="SOUTHERN TAGALOG"/>
    <s v="11/11/P001/50200808"/>
    <s v="J.E. DISTRIBUTORS INC. I – Lipa 1"/>
    <m/>
    <s v="012253"/>
    <s v="EXTRA SERVE DRUG COR"/>
    <x v="1"/>
    <x v="14"/>
    <m/>
    <m/>
    <x v="38"/>
    <x v="38"/>
    <x v="0"/>
    <x v="0"/>
  </r>
  <r>
    <x v="905"/>
    <s v="SOUTHERN TAGALOG"/>
    <s v="11/11/P001/50200808"/>
    <s v="J.E. DISTRIBUTORS INC. I – Lipa 1"/>
    <m/>
    <s v="012266"/>
    <s v="EXTRA SERVE DRUG COR"/>
    <x v="1"/>
    <x v="14"/>
    <m/>
    <m/>
    <x v="38"/>
    <x v="38"/>
    <x v="0"/>
    <x v="0"/>
  </r>
  <r>
    <x v="906"/>
    <s v="NORTH LUZON"/>
    <s v="11/11/P001/50200300"/>
    <s v="NORTHSTAR SALES &amp; PROMO."/>
    <m/>
    <s v="091270"/>
    <s v="TGP              ASI"/>
    <x v="1"/>
    <x v="14"/>
    <m/>
    <m/>
    <x v="60"/>
    <x v="59"/>
    <x v="0"/>
    <x v="0"/>
  </r>
  <r>
    <x v="907"/>
    <s v="SOUTHERN TAGALOG"/>
    <s v="11/11/P001/50200434"/>
    <s v="DIAMOND DISTRIBUTION INC."/>
    <m/>
    <s v="102541"/>
    <s v="TGP (BINA) 907 LOMA"/>
    <x v="1"/>
    <x v="14"/>
    <m/>
    <m/>
    <x v="37"/>
    <x v="37"/>
    <x v="0"/>
    <x v="0"/>
  </r>
  <r>
    <x v="908"/>
    <s v="SOUTHERN TAGALOG"/>
    <s v="11/11/P001/50200434"/>
    <s v="DIAMOND DISTRIBUTION INC."/>
    <m/>
    <s v="102987"/>
    <s v="TGP (BINA) 907 LANGK"/>
    <x v="1"/>
    <x v="14"/>
    <m/>
    <m/>
    <x v="37"/>
    <x v="37"/>
    <x v="0"/>
    <x v="0"/>
  </r>
  <r>
    <x v="909"/>
    <s v="SOUTHERN TAGALOG"/>
    <s v="11/11/P001/50200782"/>
    <s v="JUBILEE DISTRIBUTOR, INC."/>
    <m/>
    <s v="132044"/>
    <s v="T.G.P PHAR-MLGSNG/CO"/>
    <x v="1"/>
    <x v="14"/>
    <m/>
    <m/>
    <x v="57"/>
    <x v="56"/>
    <x v="0"/>
    <x v="0"/>
  </r>
  <r>
    <x v="910"/>
    <s v="SOUTHERN TAGALOG"/>
    <s v="11/11/P001/50200782"/>
    <s v="JUBILEE DISTRIBUTOR, INC."/>
    <m/>
    <s v="132308"/>
    <s v="T.G.P GREEN GATE/COD"/>
    <x v="1"/>
    <x v="14"/>
    <m/>
    <m/>
    <x v="57"/>
    <x v="56"/>
    <x v="0"/>
    <x v="0"/>
  </r>
  <r>
    <x v="911"/>
    <s v="SOUTHERN TAGALOG"/>
    <s v="11/11/P001/50200782"/>
    <s v="JUBILEE DISTRIBUTOR, INC."/>
    <m/>
    <s v="132320"/>
    <s v="T.G.P BNT II/COD (IM"/>
    <x v="1"/>
    <x v="14"/>
    <m/>
    <m/>
    <x v="57"/>
    <x v="56"/>
    <x v="0"/>
    <x v="0"/>
  </r>
  <r>
    <x v="912"/>
    <s v="SOUTHERN TAGALOG"/>
    <s v="11/11/P001/50200782"/>
    <s v="JUBILEE DISTRIBUTOR, INC."/>
    <m/>
    <s v="139698"/>
    <s v="T.G.P PHA-PARKLNE/CO"/>
    <x v="1"/>
    <x v="14"/>
    <m/>
    <m/>
    <x v="57"/>
    <x v="56"/>
    <x v="0"/>
    <x v="0"/>
  </r>
  <r>
    <x v="913"/>
    <s v="CENTRAL LUZON"/>
    <s v="11/11/P001/50200414"/>
    <s v="ALTA TEAM INC."/>
    <m/>
    <s v="161115"/>
    <s v="GENERICS PHARMACY-MA"/>
    <x v="1"/>
    <x v="14"/>
    <m/>
    <m/>
    <x v="44"/>
    <x v="44"/>
    <x v="0"/>
    <x v="0"/>
  </r>
  <r>
    <x v="914"/>
    <s v="WEST VISAYAS"/>
    <s v="11/11/P001/50200793"/>
    <s v="TEAMS SALES &amp; PROMO, INC."/>
    <m/>
    <s v="205040"/>
    <s v="THE GENERICS PHARMAC"/>
    <x v="1"/>
    <x v="14"/>
    <m/>
    <m/>
    <x v="5"/>
    <x v="5"/>
    <x v="0"/>
    <x v="0"/>
  </r>
  <r>
    <x v="915"/>
    <s v="SOUTHERN TAGALOG"/>
    <s v="11/11/P001/50200434"/>
    <s v="DIAMOND DISTRIBUTION INC."/>
    <m/>
    <s v="214997"/>
    <s v="TGP (BINA) 907 TIMBA"/>
    <x v="1"/>
    <x v="14"/>
    <m/>
    <m/>
    <x v="37"/>
    <x v="37"/>
    <x v="0"/>
    <x v="0"/>
  </r>
  <r>
    <x v="916"/>
    <s v="EAST VISAYAS"/>
    <s v="11/11/P001/50200426"/>
    <s v="ZHANLIN MARKETING"/>
    <m/>
    <s v="500088"/>
    <s v="VICTOR PLAZA GUIUAN-"/>
    <x v="1"/>
    <x v="14"/>
    <m/>
    <m/>
    <x v="28"/>
    <x v="28"/>
    <x v="0"/>
    <x v="0"/>
  </r>
  <r>
    <x v="917"/>
    <s v="SOUTH MINDANAO"/>
    <s v="11/11/P001/50200816"/>
    <s v="SONIC SALES &amp; DISTRIBUTION INC 1 -D"/>
    <m/>
    <s v="500582"/>
    <s v="ROSE PHARMACY-BAJADA"/>
    <x v="1"/>
    <x v="11"/>
    <m/>
    <m/>
    <x v="55"/>
    <x v="36"/>
    <x v="0"/>
    <x v="0"/>
  </r>
  <r>
    <x v="918"/>
    <s v="CENTRAL LUZON"/>
    <s v="11/11/P001/50266117"/>
    <s v="CONRADIANCE ENTERPRISES CORP"/>
    <m/>
    <s v="608330"/>
    <s v="THE GENERICS PHARMAC"/>
    <x v="1"/>
    <x v="14"/>
    <m/>
    <m/>
    <x v="45"/>
    <x v="45"/>
    <x v="0"/>
    <x v="0"/>
  </r>
  <r>
    <x v="919"/>
    <s v="EAST VISAYAS"/>
    <s v="11/11/P001/50266115"/>
    <s v="TACLOBAN GLOBAL SOURCE MKTG - CALBA"/>
    <m/>
    <s v="C-000165"/>
    <s v="ROSE PHARMACY"/>
    <x v="1"/>
    <x v="11"/>
    <m/>
    <m/>
    <x v="66"/>
    <x v="65"/>
    <x v="0"/>
    <x v="0"/>
  </r>
  <r>
    <x v="920"/>
    <s v="EAST VISAYAS"/>
    <s v="11/11/P001/50266115"/>
    <s v="TACLOBAN GLOBAL SOURCE MKTG - CALBA"/>
    <m/>
    <s v="C-000184"/>
    <s v="GENERIC PHARMACY-CAT"/>
    <x v="1"/>
    <x v="14"/>
    <m/>
    <m/>
    <x v="66"/>
    <x v="65"/>
    <x v="0"/>
    <x v="0"/>
  </r>
  <r>
    <x v="921"/>
    <s v="EAST VISAYAS"/>
    <s v="11/11/P001/50266115"/>
    <s v="TACLOBAN GLOBAL SOURCE MKTG - CALBA"/>
    <m/>
    <s v="C-001611"/>
    <s v="SOUTH STAR DRUG"/>
    <x v="1"/>
    <x v="12"/>
    <m/>
    <m/>
    <x v="66"/>
    <x v="65"/>
    <x v="0"/>
    <x v="0"/>
  </r>
  <r>
    <x v="922"/>
    <s v="EAST VISAYAS"/>
    <s v="11/11/P001/50266115"/>
    <s v="TACLOBAN GLOBAL SOURCE MKTG - CALBA"/>
    <m/>
    <s v="G-000023"/>
    <s v="ROSE PHARMACY-CALBAY"/>
    <x v="1"/>
    <x v="11"/>
    <m/>
    <m/>
    <x v="66"/>
    <x v="65"/>
    <x v="0"/>
    <x v="0"/>
  </r>
  <r>
    <x v="923"/>
    <s v="GMA"/>
    <s v="11/11/P001/50200095"/>
    <s v="CREST PRIDE MKTG."/>
    <m/>
    <s v="H00054"/>
    <s v="ROSE PHARMACY - MUNO"/>
    <x v="1"/>
    <x v="11"/>
    <n v="50200095"/>
    <s v="CREST PRIDE MARKETING INC"/>
    <x v="25"/>
    <x v="66"/>
    <x v="0"/>
    <x v="0"/>
  </r>
  <r>
    <x v="924"/>
    <s v="GMA"/>
    <s v="11/11/P001/50200095"/>
    <s v="CREST PRIDE MKTG."/>
    <m/>
    <s v="H00055"/>
    <s v="ROSE PHARMACY - TAND"/>
    <x v="1"/>
    <x v="11"/>
    <n v="50200095"/>
    <s v="CREST PRIDE MARKETING INC"/>
    <x v="25"/>
    <x v="66"/>
    <x v="0"/>
    <x v="0"/>
  </r>
  <r>
    <x v="925"/>
    <s v="GMA"/>
    <s v="11/11/P001/50200095"/>
    <s v="CREST PRIDE MKTG."/>
    <m/>
    <s v="H00056"/>
    <s v="ROSE PHARMACY - SAN"/>
    <x v="1"/>
    <x v="11"/>
    <n v="50200095"/>
    <s v="CREST PRIDE MARKETING INC"/>
    <x v="25"/>
    <x v="66"/>
    <x v="0"/>
    <x v="0"/>
  </r>
  <r>
    <x v="926"/>
    <s v="GMA"/>
    <s v="11/11/P001/50200095"/>
    <s v="CREST PRIDE MKTG."/>
    <m/>
    <s v="H00057"/>
    <s v="ROSE PHARMACY - ANON"/>
    <x v="1"/>
    <x v="11"/>
    <n v="50200095"/>
    <s v="CREST PRIDE MARKETING INC"/>
    <x v="25"/>
    <x v="66"/>
    <x v="0"/>
    <x v="0"/>
  </r>
  <r>
    <x v="927"/>
    <s v="GMA"/>
    <s v="11/11/P001/50200095"/>
    <s v="CREST PRIDE MKTG."/>
    <m/>
    <s v="H00058"/>
    <s v="ROSE PHARMACY - SOUT"/>
    <x v="1"/>
    <x v="11"/>
    <n v="50200095"/>
    <s v="CREST PRIDE MARKETING INC"/>
    <x v="25"/>
    <x v="66"/>
    <x v="0"/>
    <x v="0"/>
  </r>
  <r>
    <x v="928"/>
    <s v="GMA"/>
    <s v="11/11/P001/50200095"/>
    <s v="CREST PRIDE MKTG."/>
    <m/>
    <s v="H00059"/>
    <s v="ROSE PHARMACY - FEST"/>
    <x v="1"/>
    <x v="11"/>
    <n v="50200095"/>
    <s v="CREST PRIDE MARKETING INC"/>
    <x v="25"/>
    <x v="66"/>
    <x v="0"/>
    <x v="0"/>
  </r>
  <r>
    <x v="929"/>
    <s v="GMA"/>
    <s v="11/11/P001/50200095"/>
    <s v="CREST PRIDE MKTG."/>
    <m/>
    <s v="H00862"/>
    <s v="ROSE PHARMACY - FEST"/>
    <x v="1"/>
    <x v="11"/>
    <n v="50200095"/>
    <s v="CREST PRIDE MARKETING INC"/>
    <x v="25"/>
    <x v="66"/>
    <x v="0"/>
    <x v="0"/>
  </r>
  <r>
    <x v="930"/>
    <s v="GMA"/>
    <s v="11/11/P001/50200095"/>
    <s v="CREST PRIDE MKTG."/>
    <m/>
    <s v="H01005"/>
    <s v="ROSE PHARMACY - G. T"/>
    <x v="1"/>
    <x v="11"/>
    <n v="50200095"/>
    <s v="CREST PRIDE MARKETING INC"/>
    <x v="25"/>
    <x v="66"/>
    <x v="0"/>
    <x v="0"/>
  </r>
  <r>
    <x v="931"/>
    <s v="GMA"/>
    <s v="11/11/P001/50200095"/>
    <s v="CREST PRIDE MKTG."/>
    <m/>
    <s v="H01070"/>
    <s v="ROSE PHARMACY - LAWT"/>
    <x v="1"/>
    <x v="11"/>
    <n v="50200095"/>
    <s v="CREST PRIDE MARKETING INC"/>
    <x v="25"/>
    <x v="66"/>
    <x v="0"/>
    <x v="0"/>
  </r>
  <r>
    <x v="932"/>
    <s v="EAST VISAYAS"/>
    <s v="11/11/P001/50266115"/>
    <s v="TACLOBAN GLOBAL SOURCE MKTG - CALBA"/>
    <m/>
    <s v="O-000015"/>
    <s v="ROSE PHARMACY-CATBAL"/>
    <x v="1"/>
    <x v="11"/>
    <m/>
    <m/>
    <x v="66"/>
    <x v="65"/>
    <x v="0"/>
    <x v="0"/>
  </r>
  <r>
    <x v="933"/>
    <s v="GMA"/>
    <s v="11/11/P001/50200095"/>
    <s v="CREST PRIDE MKTG."/>
    <m/>
    <s v="TGP180"/>
    <s v="RICH - B PHARMACY -2"/>
    <x v="1"/>
    <x v="14"/>
    <n v="50200095"/>
    <s v="CREST PRIDE MARKETING INC"/>
    <x v="25"/>
    <x v="66"/>
    <x v="0"/>
    <x v="0"/>
  </r>
  <r>
    <x v="934"/>
    <s v="GMA"/>
    <s v="11/11/P001/50200095"/>
    <s v="CREST PRIDE MKTG."/>
    <m/>
    <s v="TGP256"/>
    <s v="TGP - BJ - BRUGER"/>
    <x v="1"/>
    <x v="14"/>
    <n v="50200095"/>
    <s v="CREST PRIDE MARKETING INC"/>
    <x v="25"/>
    <x v="66"/>
    <x v="0"/>
    <x v="0"/>
  </r>
  <r>
    <x v="935"/>
    <s v="SOUTH MINDANAO"/>
    <s v="11/11/P001/50200816"/>
    <s v="SONIC SALES &amp; DISTRIBUTION INC 1 -D"/>
    <m/>
    <s v="500234"/>
    <s v="GAISANO SOUTH - 206"/>
    <x v="0"/>
    <x v="16"/>
    <m/>
    <m/>
    <x v="9"/>
    <x v="9"/>
    <x v="0"/>
    <x v="0"/>
  </r>
  <r>
    <x v="936"/>
    <s v="SOUTH MINDANAO"/>
    <s v="11/11/P001/50200816"/>
    <s v="SONIC SALES &amp; DISTRIBUTION INC 1 -D"/>
    <m/>
    <s v="502020"/>
    <s v="GAISANO SOUTH - PANA"/>
    <x v="0"/>
    <x v="16"/>
    <m/>
    <m/>
    <x v="9"/>
    <x v="9"/>
    <x v="0"/>
    <x v="0"/>
  </r>
  <r>
    <x v="937"/>
    <s v="SOUTH MINDANAO"/>
    <s v="11/11/P001/50200816"/>
    <s v="SONIC SALES &amp; DISTRIBUTION INC 1 -D"/>
    <m/>
    <s v="000009"/>
    <s v="GAISANO SOUTH - 206"/>
    <x v="0"/>
    <x v="16"/>
    <m/>
    <m/>
    <x v="9"/>
    <x v="9"/>
    <x v="0"/>
    <x v="0"/>
  </r>
  <r>
    <x v="938"/>
    <s v="SOUTH MINDANAO"/>
    <s v="11/11/P001/50200816"/>
    <s v="SONIC SALES &amp; DISTRIBUTION INC 1 -D"/>
    <m/>
    <s v="010030"/>
    <s v="GAISANO SOUTH - PANA"/>
    <x v="0"/>
    <x v="16"/>
    <m/>
    <m/>
    <x v="9"/>
    <x v="9"/>
    <x v="0"/>
    <x v="0"/>
  </r>
  <r>
    <x v="939"/>
    <s v="EAST VISAYAS"/>
    <s v="11/11/P001/50200784"/>
    <s v="R8 DISTRIBUTION AND LOGISTICS"/>
    <m/>
    <s v="000189"/>
    <s v="GAISANO CENTRAL - TA"/>
    <x v="0"/>
    <x v="17"/>
    <m/>
    <m/>
    <x v="2"/>
    <x v="2"/>
    <x v="0"/>
    <x v="0"/>
  </r>
  <r>
    <x v="940"/>
    <s v="WEST VISAYAS"/>
    <s v="11/11/P001/50200674"/>
    <s v="TITANIUM SUPPLY CHAIN INC"/>
    <m/>
    <s v="000457"/>
    <s v="GAISANO CITY"/>
    <x v="0"/>
    <x v="17"/>
    <m/>
    <m/>
    <x v="67"/>
    <x v="67"/>
    <x v="0"/>
    <x v="0"/>
  </r>
  <r>
    <x v="941"/>
    <s v="WEST VISAYAS"/>
    <s v="11/11/P001/50200674"/>
    <s v="TITANIUM SUPPLY CHAIN INC"/>
    <m/>
    <s v="000458"/>
    <s v="GAISANO GUANCO"/>
    <x v="0"/>
    <x v="17"/>
    <m/>
    <m/>
    <x v="67"/>
    <x v="67"/>
    <x v="0"/>
    <x v="0"/>
  </r>
  <r>
    <x v="942"/>
    <s v="WEST VISAYAS"/>
    <s v="11/11/P001/50200674"/>
    <s v="TITANIUM SUPPLY CHAIN INC"/>
    <m/>
    <s v="039156"/>
    <s v="GAISANO  - ANTIQUE"/>
    <x v="0"/>
    <x v="16"/>
    <m/>
    <m/>
    <x v="67"/>
    <x v="67"/>
    <x v="0"/>
    <x v="0"/>
  </r>
  <r>
    <x v="943"/>
    <s v="WEST VISAYAS"/>
    <s v="11/11/P001/50200674"/>
    <s v="TITANIUM SUPPLY CHAIN INC"/>
    <m/>
    <s v="052166"/>
    <s v="GAISANO CAPITAL PASS"/>
    <x v="0"/>
    <x v="17"/>
    <m/>
    <m/>
    <x v="67"/>
    <x v="67"/>
    <x v="0"/>
    <x v="0"/>
  </r>
  <r>
    <x v="944"/>
    <s v="WEST VISAYAS"/>
    <s v="11/11/P001/50200674"/>
    <s v="TITANIUM SUPPLY CHAIN INC"/>
    <m/>
    <s v="052174"/>
    <s v="GAISANO CAPITAL - OT"/>
    <x v="0"/>
    <x v="17"/>
    <m/>
    <m/>
    <x v="67"/>
    <x v="67"/>
    <x v="0"/>
    <x v="0"/>
  </r>
  <r>
    <x v="945"/>
    <s v="MAG EC"/>
    <s v="11/11/P001/15127576"/>
    <s v="ACRO TEAM INC. -3"/>
    <m/>
    <s v="000059"/>
    <s v="BUDGETLANE  ROSARIO"/>
    <x v="2"/>
    <x v="18"/>
    <n v="15127576"/>
    <s v="ACRO TEAM INC. -3"/>
    <x v="20"/>
    <x v="20"/>
    <x v="0"/>
    <x v="0"/>
  </r>
  <r>
    <x v="946"/>
    <s v="MAG EC"/>
    <s v="11/11/P001/15127576"/>
    <s v="ACRO TEAM INC. -3"/>
    <m/>
    <s v="000057"/>
    <s v="BUDGETLANE ANTIPOLO"/>
    <x v="2"/>
    <x v="18"/>
    <n v="15127576"/>
    <s v="ACRO TEAM INC. -3"/>
    <x v="20"/>
    <x v="20"/>
    <x v="0"/>
    <x v="0"/>
  </r>
  <r>
    <x v="947"/>
    <s v="MAG EC"/>
    <s v="11/11/P001/15127576"/>
    <s v="ACRO TEAM INC. -3"/>
    <m/>
    <s v="000058"/>
    <s v="BUDGETLANE SAN MATEO"/>
    <x v="2"/>
    <x v="18"/>
    <n v="15127576"/>
    <s v="ACRO TEAM INC. -3"/>
    <x v="20"/>
    <x v="20"/>
    <x v="0"/>
    <x v="0"/>
  </r>
  <r>
    <x v="948"/>
    <s v="MAG EC"/>
    <s v="11/11/P001/15127576"/>
    <s v="ACRO TEAM INC. -3"/>
    <m/>
    <s v="000165"/>
    <s v="BUDGETLANE STA CRUZ"/>
    <x v="2"/>
    <x v="18"/>
    <n v="15127576"/>
    <s v="ACRO TEAM INC. -3"/>
    <x v="20"/>
    <x v="20"/>
    <x v="0"/>
    <x v="0"/>
  </r>
  <r>
    <x v="949"/>
    <s v="MAG EC"/>
    <s v="11/11/P001/15127576"/>
    <s v="ACRO TEAM INC. -3"/>
    <m/>
    <s v="000170"/>
    <s v="BUDGETLANE STA.ROSA"/>
    <x v="2"/>
    <x v="18"/>
    <n v="15127576"/>
    <s v="ACRO TEAM INC. -3"/>
    <x v="20"/>
    <x v="20"/>
    <x v="0"/>
    <x v="0"/>
  </r>
  <r>
    <x v="950"/>
    <s v="MAG EC"/>
    <s v="11/11/P001/15127576"/>
    <s v="ACRO TEAM INC. -3"/>
    <m/>
    <s v="000062"/>
    <s v="BUDGETLANE SULIT MAR"/>
    <x v="2"/>
    <x v="18"/>
    <n v="15127576"/>
    <s v="ACRO TEAM INC. -3"/>
    <x v="20"/>
    <x v="20"/>
    <x v="0"/>
    <x v="0"/>
  </r>
  <r>
    <x v="951"/>
    <s v="MAG EC"/>
    <s v="11/11/P001/15127576"/>
    <s v="ACRO TEAM INC. -3"/>
    <m/>
    <s v="000056"/>
    <s v="BUDGETLANE SUPERPALE"/>
    <x v="2"/>
    <x v="18"/>
    <n v="15127576"/>
    <s v="ACRO TEAM INC. -3"/>
    <x v="20"/>
    <x v="20"/>
    <x v="0"/>
    <x v="0"/>
  </r>
  <r>
    <x v="952"/>
    <s v="MAG EC"/>
    <s v="11/11/P001/15127576"/>
    <s v="ACRO TEAM INC. -3"/>
    <m/>
    <s v="000004"/>
    <s v="CASH &amp; CARRY"/>
    <x v="2"/>
    <x v="19"/>
    <n v="15127576"/>
    <s v="ACRO TEAM INC. -3"/>
    <x v="20"/>
    <x v="20"/>
    <x v="0"/>
    <x v="0"/>
  </r>
  <r>
    <x v="953"/>
    <s v="MAG EC"/>
    <s v="11/11/P001/15127576"/>
    <s v="ACRO TEAM INC. -3"/>
    <m/>
    <s v="000027"/>
    <s v="CASH &amp; CARRY EXPRESS"/>
    <x v="2"/>
    <x v="19"/>
    <n v="15127576"/>
    <s v="ACRO TEAM INC. -3"/>
    <x v="20"/>
    <x v="20"/>
    <x v="0"/>
    <x v="0"/>
  </r>
  <r>
    <x v="954"/>
    <s v="MAG EC"/>
    <s v="11/11/P001/15127576"/>
    <s v="ACRO TEAM INC. -3"/>
    <m/>
    <s v="000146"/>
    <s v="CHERRY SUPERMARKET"/>
    <x v="2"/>
    <x v="20"/>
    <n v="15127576"/>
    <s v="ACRO TEAM INC. -3"/>
    <x v="20"/>
    <x v="20"/>
    <x v="0"/>
    <x v="0"/>
  </r>
  <r>
    <x v="955"/>
    <s v="MAG EC"/>
    <s v="11/11/P001/15127576"/>
    <s v="ACRO TEAM INC. -3"/>
    <m/>
    <s v="000147"/>
    <s v="CHERRY SUPERMARKET"/>
    <x v="2"/>
    <x v="20"/>
    <n v="15127576"/>
    <s v="ACRO TEAM INC. -3"/>
    <x v="20"/>
    <x v="20"/>
    <x v="0"/>
    <x v="0"/>
  </r>
  <r>
    <x v="956"/>
    <s v="MAG EC"/>
    <s v="11/11/P001/15127576"/>
    <s v="ACRO TEAM INC. -3"/>
    <m/>
    <s v="000183"/>
    <s v="CLOTHERS ASIA CORPOR"/>
    <x v="2"/>
    <x v="21"/>
    <n v="15127576"/>
    <s v="ACRO TEAM INC. -3"/>
    <x v="20"/>
    <x v="20"/>
    <x v="0"/>
    <x v="0"/>
  </r>
  <r>
    <x v="957"/>
    <s v="MAG EC"/>
    <s v="11/11/P001/15127576"/>
    <s v="ACRO TEAM INC. -3"/>
    <m/>
    <s v="000092"/>
    <s v="CVC BALIWAG"/>
    <x v="2"/>
    <x v="22"/>
    <n v="15127576"/>
    <s v="ACRO TEAM INC. -3"/>
    <x v="20"/>
    <x v="20"/>
    <x v="0"/>
    <x v="0"/>
  </r>
  <r>
    <x v="958"/>
    <s v="MAG EC"/>
    <s v="11/11/P001/15127576"/>
    <s v="ACRO TEAM INC. -3"/>
    <m/>
    <s v="000088"/>
    <s v="CVC CAINTA"/>
    <x v="2"/>
    <x v="23"/>
    <n v="15127576"/>
    <s v="ACRO TEAM INC. -3"/>
    <x v="20"/>
    <x v="20"/>
    <x v="0"/>
    <x v="0"/>
  </r>
  <r>
    <x v="959"/>
    <s v="MAG EC"/>
    <s v="11/11/P001/15127576"/>
    <s v="ACRO TEAM INC. -3"/>
    <m/>
    <s v="000089"/>
    <s v="CVC CALOOCAN"/>
    <x v="2"/>
    <x v="23"/>
    <n v="15127576"/>
    <s v="ACRO TEAM INC. -3"/>
    <x v="20"/>
    <x v="20"/>
    <x v="0"/>
    <x v="0"/>
  </r>
  <r>
    <x v="960"/>
    <s v="MAG EC"/>
    <s v="11/11/P001/15127576"/>
    <s v="ACRO TEAM INC. -3"/>
    <m/>
    <s v="000094"/>
    <s v="CVC GAPAN"/>
    <x v="2"/>
    <x v="22"/>
    <n v="15127576"/>
    <s v="ACRO TEAM INC. -3"/>
    <x v="20"/>
    <x v="20"/>
    <x v="0"/>
    <x v="0"/>
  </r>
  <r>
    <x v="961"/>
    <s v="MAG EC"/>
    <s v="11/11/P001/15127576"/>
    <s v="ACRO TEAM INC. -3"/>
    <m/>
    <s v="000090"/>
    <s v="CVC MARULAS"/>
    <x v="2"/>
    <x v="23"/>
    <n v="15127576"/>
    <s v="ACRO TEAM INC. -3"/>
    <x v="20"/>
    <x v="20"/>
    <x v="0"/>
    <x v="0"/>
  </r>
  <r>
    <x v="962"/>
    <s v="MAG EC"/>
    <s v="11/11/P001/15127576"/>
    <s v="ACRO TEAM INC. -3"/>
    <m/>
    <s v="000097"/>
    <s v="CVC SAN JOSE"/>
    <x v="2"/>
    <x v="22"/>
    <n v="15127576"/>
    <s v="ACRO TEAM INC. -3"/>
    <x v="20"/>
    <x v="20"/>
    <x v="0"/>
    <x v="0"/>
  </r>
  <r>
    <x v="963"/>
    <s v="MAG EC"/>
    <s v="11/11/P001/15127576"/>
    <s v="ACRO TEAM INC. -3"/>
    <m/>
    <s v="000093"/>
    <s v="CVC SAN MIGUEL"/>
    <x v="2"/>
    <x v="22"/>
    <n v="15127576"/>
    <s v="ACRO TEAM INC. -3"/>
    <x v="20"/>
    <x v="20"/>
    <x v="0"/>
    <x v="0"/>
  </r>
  <r>
    <x v="964"/>
    <s v="MAG EC"/>
    <s v="11/11/P001/15127576"/>
    <s v="ACRO TEAM INC. -3"/>
    <m/>
    <s v="000095"/>
    <s v="CVC STA ROSA"/>
    <x v="2"/>
    <x v="22"/>
    <n v="15127576"/>
    <s v="ACRO TEAM INC. -3"/>
    <x v="20"/>
    <x v="20"/>
    <x v="0"/>
    <x v="0"/>
  </r>
  <r>
    <x v="965"/>
    <s v="MAG EC"/>
    <s v="11/11/P001/15127576"/>
    <s v="ACRO TEAM INC. -3"/>
    <m/>
    <s v="000096"/>
    <s v="CVC TALAVERA"/>
    <x v="2"/>
    <x v="22"/>
    <n v="15127576"/>
    <s v="ACRO TEAM INC. -3"/>
    <x v="20"/>
    <x v="20"/>
    <x v="0"/>
    <x v="0"/>
  </r>
  <r>
    <x v="966"/>
    <s v="MAG EC"/>
    <s v="11/11/P001/15127576"/>
    <s v="ACRO TEAM INC. -3"/>
    <m/>
    <s v="000091"/>
    <s v="CVC VALENZUELA"/>
    <x v="2"/>
    <x v="23"/>
    <n v="15127576"/>
    <s v="ACRO TEAM INC. -3"/>
    <x v="20"/>
    <x v="20"/>
    <x v="0"/>
    <x v="0"/>
  </r>
  <r>
    <x v="967"/>
    <s v="MAG EC"/>
    <s v="11/11/P001/15127576"/>
    <s v="ACRO TEAM INC. -3"/>
    <m/>
    <s v="000033"/>
    <s v="DOLLARS &amp; SCENTS"/>
    <x v="2"/>
    <x v="24"/>
    <n v="15127576"/>
    <s v="ACRO TEAM INC. -3"/>
    <x v="20"/>
    <x v="20"/>
    <x v="0"/>
    <x v="0"/>
  </r>
  <r>
    <x v="968"/>
    <s v="MAG EC"/>
    <s v="11/11/P001/15127576"/>
    <s v="ACRO TEAM INC. -3"/>
    <m/>
    <s v="000078"/>
    <s v="EUNILAINE DASMA"/>
    <x v="2"/>
    <x v="25"/>
    <n v="15127576"/>
    <s v="ACRO TEAM INC. -3"/>
    <x v="20"/>
    <x v="20"/>
    <x v="0"/>
    <x v="0"/>
  </r>
  <r>
    <x v="969"/>
    <s v="MAG EC"/>
    <s v="11/11/P001/15127576"/>
    <s v="ACRO TEAM INC. -3"/>
    <m/>
    <s v="000075"/>
    <s v="EUNILAINE KALAYAAN"/>
    <x v="2"/>
    <x v="25"/>
    <n v="15127576"/>
    <s v="ACRO TEAM INC. -3"/>
    <x v="20"/>
    <x v="20"/>
    <x v="0"/>
    <x v="0"/>
  </r>
  <r>
    <x v="970"/>
    <s v="MAG EC"/>
    <s v="11/11/P001/15127576"/>
    <s v="ACRO TEAM INC. -3"/>
    <m/>
    <s v="000077"/>
    <s v="EUNILAINE PHILAM"/>
    <x v="2"/>
    <x v="25"/>
    <n v="15127576"/>
    <s v="ACRO TEAM INC. -3"/>
    <x v="20"/>
    <x v="20"/>
    <x v="0"/>
    <x v="0"/>
  </r>
  <r>
    <x v="971"/>
    <s v="MAG EC"/>
    <s v="11/11/P001/15127576"/>
    <s v="ACRO TEAM INC. -3"/>
    <m/>
    <s v="000076"/>
    <s v="EUNILAINE VISAYAS"/>
    <x v="2"/>
    <x v="25"/>
    <n v="15127576"/>
    <s v="ACRO TEAM INC. -3"/>
    <x v="20"/>
    <x v="20"/>
    <x v="0"/>
    <x v="0"/>
  </r>
  <r>
    <x v="972"/>
    <s v="MAG EC"/>
    <s v="11/11/P001/15127576"/>
    <s v="ACRO TEAM INC. -3"/>
    <m/>
    <s v="000035"/>
    <s v="EVER COMMONWEALTH CE"/>
    <x v="2"/>
    <x v="26"/>
    <n v="15127576"/>
    <s v="ACRO TEAM INC. -3"/>
    <x v="20"/>
    <x v="20"/>
    <x v="0"/>
    <x v="0"/>
  </r>
  <r>
    <x v="973"/>
    <s v="MAG EC"/>
    <s v="11/11/P001/15127576"/>
    <s v="ACRO TEAM INC. -3"/>
    <m/>
    <s v="000039"/>
    <s v="EVER COMMONWEALTH CT"/>
    <x v="2"/>
    <x v="26"/>
    <n v="15127576"/>
    <s v="ACRO TEAM INC. -3"/>
    <x v="20"/>
    <x v="20"/>
    <x v="0"/>
    <x v="0"/>
  </r>
  <r>
    <x v="974"/>
    <s v="MAG EC"/>
    <s v="11/11/P001/15127576"/>
    <s v="ACRO TEAM INC. -3"/>
    <m/>
    <s v="000050"/>
    <s v="EVER COMMONWEALTH DE"/>
    <x v="2"/>
    <x v="27"/>
    <n v="15127576"/>
    <s v="ACRO TEAM INC. -3"/>
    <x v="20"/>
    <x v="20"/>
    <x v="0"/>
    <x v="0"/>
  </r>
  <r>
    <x v="975"/>
    <s v="MAG EC"/>
    <s v="11/11/P001/15127576"/>
    <s v="ACRO TEAM INC. -3"/>
    <m/>
    <s v="000067"/>
    <s v="EVER PLUS - PALIPARA"/>
    <x v="2"/>
    <x v="21"/>
    <n v="15127576"/>
    <s v="ACRO TEAM INC. -3"/>
    <x v="20"/>
    <x v="20"/>
    <x v="0"/>
    <x v="0"/>
  </r>
  <r>
    <x v="976"/>
    <s v="MAG EC"/>
    <s v="11/11/P001/15127576"/>
    <s v="ACRO TEAM INC. -3"/>
    <m/>
    <s v="000173"/>
    <s v="EVER PLUS - SAN MATE"/>
    <x v="2"/>
    <x v="21"/>
    <n v="15127576"/>
    <s v="ACRO TEAM INC. -3"/>
    <x v="20"/>
    <x v="20"/>
    <x v="0"/>
    <x v="0"/>
  </r>
  <r>
    <x v="977"/>
    <s v="MAG EC"/>
    <s v="11/11/P001/15127576"/>
    <s v="ACRO TEAM INC. -3"/>
    <m/>
    <s v="000174"/>
    <s v="EVER PLUS SUPERSTORE"/>
    <x v="2"/>
    <x v="21"/>
    <n v="15127576"/>
    <s v="ACRO TEAM INC. -3"/>
    <x v="20"/>
    <x v="20"/>
    <x v="0"/>
    <x v="0"/>
  </r>
  <r>
    <x v="978"/>
    <s v="MAG EC"/>
    <s v="11/11/P001/15127576"/>
    <s v="ACRO TEAM INC. -3"/>
    <m/>
    <s v="000036"/>
    <s v="EVER SHOPPERS INC. -"/>
    <x v="2"/>
    <x v="26"/>
    <n v="15127576"/>
    <s v="ACRO TEAM INC. -3"/>
    <x v="20"/>
    <x v="20"/>
    <x v="0"/>
    <x v="0"/>
  </r>
  <r>
    <x v="979"/>
    <s v="MAG EC"/>
    <s v="11/11/P001/15127576"/>
    <s v="ACRO TEAM INC. -3"/>
    <m/>
    <s v="000051"/>
    <s v="EVER SHOPPERS INC.-D"/>
    <x v="2"/>
    <x v="27"/>
    <n v="15127576"/>
    <s v="ACRO TEAM INC. -3"/>
    <x v="20"/>
    <x v="20"/>
    <x v="0"/>
    <x v="0"/>
  </r>
  <r>
    <x v="980"/>
    <s v="MAG EC"/>
    <s v="11/11/P001/15127576"/>
    <s v="ACRO TEAM INC. -3"/>
    <m/>
    <s v="000123"/>
    <s v="EVER SUPERMARKET - B"/>
    <x v="2"/>
    <x v="26"/>
    <n v="15127576"/>
    <s v="ACRO TEAM INC. -3"/>
    <x v="20"/>
    <x v="20"/>
    <x v="0"/>
    <x v="0"/>
  </r>
  <r>
    <x v="981"/>
    <s v="MAG EC"/>
    <s v="11/11/P001/15127576"/>
    <s v="ACRO TEAM INC. -3"/>
    <m/>
    <s v="000040"/>
    <s v="EVERPLUS  SUPERSTORE"/>
    <x v="2"/>
    <x v="21"/>
    <n v="15127576"/>
    <s v="ACRO TEAM INC. -3"/>
    <x v="20"/>
    <x v="20"/>
    <x v="0"/>
    <x v="0"/>
  </r>
  <r>
    <x v="982"/>
    <s v="MAG EC"/>
    <s v="11/11/P001/15127576"/>
    <s v="ACRO TEAM INC. -3"/>
    <m/>
    <s v="000047"/>
    <s v="EVERPLUS INC SANTOLA"/>
    <x v="2"/>
    <x v="21"/>
    <n v="15127576"/>
    <s v="ACRO TEAM INC. -3"/>
    <x v="20"/>
    <x v="20"/>
    <x v="0"/>
    <x v="0"/>
  </r>
  <r>
    <x v="983"/>
    <s v="MAG EC"/>
    <s v="11/11/P001/15127576"/>
    <s v="ACRO TEAM INC. -3"/>
    <m/>
    <s v="000124"/>
    <s v="EVERPLUS INC. - PAND"/>
    <x v="2"/>
    <x v="21"/>
    <n v="15127576"/>
    <s v="ACRO TEAM INC. -3"/>
    <x v="20"/>
    <x v="20"/>
    <x v="0"/>
    <x v="0"/>
  </r>
  <r>
    <x v="984"/>
    <s v="MAG EC"/>
    <s v="11/11/P001/15127576"/>
    <s v="ACRO TEAM INC. -3"/>
    <m/>
    <s v="000061"/>
    <s v="EVERPLUS SPR STR INC"/>
    <x v="2"/>
    <x v="21"/>
    <n v="15127576"/>
    <s v="ACRO TEAM INC. -3"/>
    <x v="20"/>
    <x v="20"/>
    <x v="0"/>
    <x v="0"/>
  </r>
  <r>
    <x v="985"/>
    <s v="MAG EC"/>
    <s v="11/11/P001/15127576"/>
    <s v="ACRO TEAM INC. -3"/>
    <m/>
    <s v="000122"/>
    <s v="EVERPLUS SPR STR INC"/>
    <x v="2"/>
    <x v="21"/>
    <n v="15127576"/>
    <s v="ACRO TEAM INC. -3"/>
    <x v="20"/>
    <x v="20"/>
    <x v="0"/>
    <x v="0"/>
  </r>
  <r>
    <x v="986"/>
    <s v="MAG EC"/>
    <s v="11/11/P001/15127576"/>
    <s v="ACRO TEAM INC. -3"/>
    <m/>
    <s v="000121"/>
    <s v="EVERPLUS STR GEN T D"/>
    <x v="2"/>
    <x v="21"/>
    <n v="15127576"/>
    <s v="ACRO TEAM INC. -3"/>
    <x v="20"/>
    <x v="20"/>
    <x v="0"/>
    <x v="0"/>
  </r>
  <r>
    <x v="987"/>
    <s v="MAG EC"/>
    <s v="11/11/P001/15127576"/>
    <s v="ACRO TEAM INC. -3"/>
    <m/>
    <s v="000063"/>
    <s v="EVERPLUS SUPER STR I"/>
    <x v="2"/>
    <x v="21"/>
    <n v="15127576"/>
    <s v="ACRO TEAM INC. -3"/>
    <x v="20"/>
    <x v="20"/>
    <x v="0"/>
    <x v="0"/>
  </r>
  <r>
    <x v="988"/>
    <s v="MAG EC"/>
    <s v="11/11/P001/15127576"/>
    <s v="ACRO TEAM INC. -3"/>
    <m/>
    <s v="000074"/>
    <s v="EVERPLUS SUPER STRIN"/>
    <x v="2"/>
    <x v="21"/>
    <n v="15127576"/>
    <s v="ACRO TEAM INC. -3"/>
    <x v="20"/>
    <x v="20"/>
    <x v="0"/>
    <x v="0"/>
  </r>
  <r>
    <x v="989"/>
    <s v="MAG EC"/>
    <s v="11/11/P001/15127576"/>
    <s v="ACRO TEAM INC. -3"/>
    <m/>
    <s v="000038"/>
    <s v="EVERPLUS SUPERSTORE"/>
    <x v="2"/>
    <x v="21"/>
    <n v="15127576"/>
    <s v="ACRO TEAM INC. -3"/>
    <x v="20"/>
    <x v="20"/>
    <x v="0"/>
    <x v="0"/>
  </r>
  <r>
    <x v="990"/>
    <s v="MAG EC"/>
    <s v="11/11/P001/15127576"/>
    <s v="ACRO TEAM INC. -3"/>
    <m/>
    <s v="000069"/>
    <s v="EVERPLUS SUPERSTORE"/>
    <x v="2"/>
    <x v="21"/>
    <n v="15127576"/>
    <s v="ACRO TEAM INC. -3"/>
    <x v="20"/>
    <x v="20"/>
    <x v="0"/>
    <x v="0"/>
  </r>
  <r>
    <x v="991"/>
    <s v="MAG EC"/>
    <s v="11/11/P001/15127576"/>
    <s v="ACRO TEAM INC. -3"/>
    <m/>
    <s v="000071"/>
    <s v="EVERPLUS SUPERSTORE"/>
    <x v="2"/>
    <x v="21"/>
    <n v="15127576"/>
    <s v="ACRO TEAM INC. -3"/>
    <x v="20"/>
    <x v="20"/>
    <x v="0"/>
    <x v="0"/>
  </r>
  <r>
    <x v="992"/>
    <s v="MAG EC"/>
    <s v="11/11/P001/15127576"/>
    <s v="ACRO TEAM INC. -3"/>
    <m/>
    <s v="000073"/>
    <s v="EVERPLUS SUPERSTORE"/>
    <x v="2"/>
    <x v="21"/>
    <n v="15127576"/>
    <s v="ACRO TEAM INC. -3"/>
    <x v="20"/>
    <x v="20"/>
    <x v="0"/>
    <x v="0"/>
  </r>
  <r>
    <x v="993"/>
    <s v="MAG EC"/>
    <s v="11/11/P001/15127576"/>
    <s v="ACRO TEAM INC. -3"/>
    <m/>
    <s v="000180"/>
    <s v="EVERPLUS SUPERSTORE-"/>
    <x v="2"/>
    <x v="21"/>
    <n v="15127576"/>
    <s v="ACRO TEAM INC. -3"/>
    <x v="20"/>
    <x v="20"/>
    <x v="0"/>
    <x v="0"/>
  </r>
  <r>
    <x v="994"/>
    <s v="MAG EC"/>
    <s v="11/11/P001/15127576"/>
    <s v="ACRO TEAM INC. -3"/>
    <m/>
    <s v="000184"/>
    <s v="EVERPLUS SUPERSTORE-"/>
    <x v="2"/>
    <x v="21"/>
    <n v="15127576"/>
    <s v="ACRO TEAM INC. -3"/>
    <x v="20"/>
    <x v="20"/>
    <x v="0"/>
    <x v="0"/>
  </r>
  <r>
    <x v="995"/>
    <s v="MAG EC"/>
    <s v="11/11/P001/15127576"/>
    <s v="ACRO TEAM INC. -3"/>
    <m/>
    <s v="000185"/>
    <s v="EVERPLUS SUPERSTORE-"/>
    <x v="2"/>
    <x v="21"/>
    <n v="15127576"/>
    <s v="ACRO TEAM INC. -3"/>
    <x v="20"/>
    <x v="20"/>
    <x v="0"/>
    <x v="0"/>
  </r>
  <r>
    <x v="996"/>
    <s v="MAG EC"/>
    <s v="11/11/P001/15127576"/>
    <s v="ACRO TEAM INC. -3"/>
    <m/>
    <s v="000053"/>
    <s v="EVERPLUS SUPERSTORE,"/>
    <x v="2"/>
    <x v="21"/>
    <n v="15127576"/>
    <s v="ACRO TEAM INC. -3"/>
    <x v="20"/>
    <x v="20"/>
    <x v="0"/>
    <x v="0"/>
  </r>
  <r>
    <x v="997"/>
    <s v="MAG EC"/>
    <s v="11/11/P001/15127576"/>
    <s v="ACRO TEAM INC. -3"/>
    <m/>
    <s v="000037"/>
    <s v="EVERPLUS SUPERSTORE."/>
    <x v="2"/>
    <x v="21"/>
    <n v="15127576"/>
    <s v="ACRO TEAM INC. -3"/>
    <x v="20"/>
    <x v="20"/>
    <x v="0"/>
    <x v="0"/>
  </r>
  <r>
    <x v="998"/>
    <s v="MAG EC"/>
    <s v="11/11/P001/15127576"/>
    <s v="ACRO TEAM INC. -3"/>
    <m/>
    <s v="000042"/>
    <s v="EVERPLUS SUPERSTORES"/>
    <x v="2"/>
    <x v="21"/>
    <n v="15127576"/>
    <s v="ACRO TEAM INC. -3"/>
    <x v="20"/>
    <x v="20"/>
    <x v="0"/>
    <x v="0"/>
  </r>
  <r>
    <x v="999"/>
    <s v="MAG EC"/>
    <s v="11/11/P001/15127576"/>
    <s v="ACRO TEAM INC. -3"/>
    <m/>
    <s v="000043"/>
    <s v="EVERPLUS SUPERSTORES"/>
    <x v="2"/>
    <x v="21"/>
    <n v="15127576"/>
    <s v="ACRO TEAM INC. -3"/>
    <x v="20"/>
    <x v="20"/>
    <x v="0"/>
    <x v="0"/>
  </r>
  <r>
    <x v="1000"/>
    <s v="MAG EC"/>
    <s v="11/11/P001/15127576"/>
    <s v="ACRO TEAM INC. -3"/>
    <m/>
    <s v="000048"/>
    <s v="EVERPLUS SUPERSTORES"/>
    <x v="2"/>
    <x v="21"/>
    <n v="15127576"/>
    <s v="ACRO TEAM INC. -3"/>
    <x v="20"/>
    <x v="20"/>
    <x v="0"/>
    <x v="0"/>
  </r>
  <r>
    <x v="1001"/>
    <s v="MAG EC"/>
    <s v="11/11/P001/15127576"/>
    <s v="ACRO TEAM INC. -3"/>
    <m/>
    <s v="000052"/>
    <s v="EVERPLUS SUPERSTORES"/>
    <x v="2"/>
    <x v="21"/>
    <n v="15127576"/>
    <s v="ACRO TEAM INC. -3"/>
    <x v="20"/>
    <x v="20"/>
    <x v="0"/>
    <x v="0"/>
  </r>
  <r>
    <x v="1002"/>
    <s v="MAG EC"/>
    <s v="11/11/P001/15127576"/>
    <s v="ACRO TEAM INC. -3"/>
    <m/>
    <s v="000054"/>
    <s v="EVERPLUS SUPERSTORES"/>
    <x v="2"/>
    <x v="21"/>
    <n v="15127576"/>
    <s v="ACRO TEAM INC. -3"/>
    <x v="20"/>
    <x v="20"/>
    <x v="0"/>
    <x v="0"/>
  </r>
  <r>
    <x v="1003"/>
    <s v="MAG EC"/>
    <s v="11/11/P001/15127576"/>
    <s v="ACRO TEAM INC. -3"/>
    <m/>
    <s v="000055"/>
    <s v="EVERPLUS SUPERSTORES"/>
    <x v="2"/>
    <x v="21"/>
    <n v="15127576"/>
    <s v="ACRO TEAM INC. -3"/>
    <x v="20"/>
    <x v="20"/>
    <x v="0"/>
    <x v="0"/>
  </r>
  <r>
    <x v="1004"/>
    <s v="MAG EC"/>
    <s v="11/11/P001/15127576"/>
    <s v="ACRO TEAM INC. -3"/>
    <m/>
    <s v="000066"/>
    <s v="EVERPLUS SUPERSTR MA"/>
    <x v="2"/>
    <x v="21"/>
    <n v="15127576"/>
    <s v="ACRO TEAM INC. -3"/>
    <x v="20"/>
    <x v="20"/>
    <x v="0"/>
    <x v="0"/>
  </r>
  <r>
    <x v="1005"/>
    <s v="MAG EC"/>
    <s v="11/11/P001/15127576"/>
    <s v="ACRO TEAM INC. -3"/>
    <m/>
    <s v="000044"/>
    <s v="EVERPLUS SUPERSTRS I"/>
    <x v="2"/>
    <x v="21"/>
    <n v="15127576"/>
    <s v="ACRO TEAM INC. -3"/>
    <x v="20"/>
    <x v="20"/>
    <x v="0"/>
    <x v="0"/>
  </r>
  <r>
    <x v="1006"/>
    <s v="MAG EC"/>
    <s v="11/11/P001/15127576"/>
    <s v="ACRO TEAM INC. -3"/>
    <m/>
    <s v="000177"/>
    <s v="EVERPLUS SUPRSTRE IN"/>
    <x v="2"/>
    <x v="21"/>
    <n v="15127576"/>
    <s v="ACRO TEAM INC. -3"/>
    <x v="20"/>
    <x v="20"/>
    <x v="0"/>
    <x v="0"/>
  </r>
  <r>
    <x v="1007"/>
    <s v="MAG EC"/>
    <s v="11/11/P001/15127576"/>
    <s v="ACRO TEAM INC. -3"/>
    <m/>
    <s v="000182"/>
    <s v="FISHERFOODS CORPORAT"/>
    <x v="2"/>
    <x v="28"/>
    <n v="15127576"/>
    <s v="ACRO TEAM INC. -3"/>
    <x v="20"/>
    <x v="20"/>
    <x v="0"/>
    <x v="0"/>
  </r>
  <r>
    <x v="1008"/>
    <s v="MAG EC"/>
    <s v="11/11/P001/15127576"/>
    <s v="ACRO TEAM INC. -3"/>
    <m/>
    <s v="000082"/>
    <s v="GROCER E AMPID"/>
    <x v="2"/>
    <x v="25"/>
    <n v="15127576"/>
    <s v="ACRO TEAM INC. -3"/>
    <x v="20"/>
    <x v="20"/>
    <x v="0"/>
    <x v="0"/>
  </r>
  <r>
    <x v="1009"/>
    <s v="MAG EC"/>
    <s v="11/11/P001/15127576"/>
    <s v="ACRO TEAM INC. -3"/>
    <m/>
    <s v="000087"/>
    <s v="GROCER E ANGONO"/>
    <x v="2"/>
    <x v="25"/>
    <n v="15127576"/>
    <s v="ACRO TEAM INC. -3"/>
    <x v="20"/>
    <x v="20"/>
    <x v="0"/>
    <x v="0"/>
  </r>
  <r>
    <x v="1010"/>
    <s v="MAG EC"/>
    <s v="11/11/P001/15127576"/>
    <s v="ACRO TEAM INC. -3"/>
    <m/>
    <s v="000086"/>
    <s v="GROCER E ANTIPOLO"/>
    <x v="2"/>
    <x v="25"/>
    <n v="15127576"/>
    <s v="ACRO TEAM INC. -3"/>
    <x v="20"/>
    <x v="20"/>
    <x v="0"/>
    <x v="0"/>
  </r>
  <r>
    <x v="1011"/>
    <s v="MAG EC"/>
    <s v="11/11/P001/15127576"/>
    <s v="ACRO TEAM INC. -3"/>
    <m/>
    <s v="000084"/>
    <s v="GROCER E CAINTA"/>
    <x v="2"/>
    <x v="25"/>
    <n v="15127576"/>
    <s v="ACRO TEAM INC. -3"/>
    <x v="20"/>
    <x v="20"/>
    <x v="0"/>
    <x v="0"/>
  </r>
  <r>
    <x v="1012"/>
    <s v="MAG EC"/>
    <s v="11/11/P001/15127576"/>
    <s v="ACRO TEAM INC. -3"/>
    <m/>
    <s v="000080"/>
    <s v="GROCER E CONCEPCION"/>
    <x v="2"/>
    <x v="25"/>
    <n v="15127576"/>
    <s v="ACRO TEAM INC. -3"/>
    <x v="20"/>
    <x v="20"/>
    <x v="0"/>
    <x v="0"/>
  </r>
  <r>
    <x v="1013"/>
    <s v="MAG EC"/>
    <s v="11/11/P001/15127576"/>
    <s v="ACRO TEAM INC. -3"/>
    <m/>
    <s v="000083"/>
    <s v="GROCER E GUITNANG BA"/>
    <x v="2"/>
    <x v="25"/>
    <n v="15127576"/>
    <s v="ACRO TEAM INC. -3"/>
    <x v="20"/>
    <x v="20"/>
    <x v="0"/>
    <x v="0"/>
  </r>
  <r>
    <x v="1014"/>
    <s v="MAG EC"/>
    <s v="11/11/P001/15127576"/>
    <s v="ACRO TEAM INC. -3"/>
    <m/>
    <s v="000081"/>
    <s v="GROCER E PANORAMA"/>
    <x v="2"/>
    <x v="25"/>
    <n v="15127576"/>
    <s v="ACRO TEAM INC. -3"/>
    <x v="20"/>
    <x v="20"/>
    <x v="0"/>
    <x v="0"/>
  </r>
  <r>
    <x v="1015"/>
    <s v="MAG EC"/>
    <s v="11/11/P001/15127576"/>
    <s v="ACRO TEAM INC. -3"/>
    <m/>
    <s v="000125"/>
    <s v="GROCER E PASIG"/>
    <x v="2"/>
    <x v="25"/>
    <n v="15127576"/>
    <s v="ACRO TEAM INC. -3"/>
    <x v="20"/>
    <x v="20"/>
    <x v="0"/>
    <x v="0"/>
  </r>
  <r>
    <x v="1016"/>
    <s v="MAG EC"/>
    <s v="11/11/P001/15127576"/>
    <s v="ACRO TEAM INC. -3"/>
    <m/>
    <s v="000079"/>
    <s v="GROCER E STA ELENA"/>
    <x v="2"/>
    <x v="25"/>
    <n v="15127576"/>
    <s v="ACRO TEAM INC. -3"/>
    <x v="20"/>
    <x v="20"/>
    <x v="0"/>
    <x v="0"/>
  </r>
  <r>
    <x v="1017"/>
    <s v="MAG EC"/>
    <s v="11/11/P001/15127576"/>
    <s v="ACRO TEAM INC. -3"/>
    <m/>
    <s v="000085"/>
    <s v="GROCER E TAYTAY"/>
    <x v="2"/>
    <x v="25"/>
    <n v="15127576"/>
    <s v="ACRO TEAM INC. -3"/>
    <x v="20"/>
    <x v="20"/>
    <x v="0"/>
    <x v="0"/>
  </r>
  <r>
    <x v="1018"/>
    <s v="MAG EC"/>
    <s v="11/11/P001/15127576"/>
    <s v="ACRO TEAM INC. -3"/>
    <m/>
    <s v="000154"/>
    <s v="HI-TOP SUPERMARKET"/>
    <x v="2"/>
    <x v="29"/>
    <n v="15127576"/>
    <s v="ACRO TEAM INC. -3"/>
    <x v="20"/>
    <x v="20"/>
    <x v="0"/>
    <x v="0"/>
  </r>
  <r>
    <x v="1019"/>
    <s v="MAG EC"/>
    <s v="11/11/P001/15127576"/>
    <s v="ACRO TEAM INC. -3"/>
    <m/>
    <s v="000155"/>
    <s v="HI-TOP SUPERMARKET"/>
    <x v="2"/>
    <x v="29"/>
    <n v="15127576"/>
    <s v="ACRO TEAM INC. -3"/>
    <x v="20"/>
    <x v="20"/>
    <x v="0"/>
    <x v="0"/>
  </r>
  <r>
    <x v="1020"/>
    <s v="MAG EC"/>
    <s v="11/11/P001/15127576"/>
    <s v="ACRO TEAM INC. -3"/>
    <m/>
    <s v="000002"/>
    <s v="HI-TOP SUPERMARKET"/>
    <x v="2"/>
    <x v="29"/>
    <n v="15127576"/>
    <s v="ACRO TEAM INC. -3"/>
    <x v="20"/>
    <x v="20"/>
    <x v="0"/>
    <x v="0"/>
  </r>
  <r>
    <x v="1021"/>
    <s v="MAG EC"/>
    <s v="11/11/P001/15127576"/>
    <s v="ACRO TEAM INC. -3"/>
    <m/>
    <s v="000159"/>
    <s v="ISETANN  SMKT - STA."/>
    <x v="2"/>
    <x v="30"/>
    <n v="15127576"/>
    <s v="ACRO TEAM INC. -3"/>
    <x v="20"/>
    <x v="20"/>
    <x v="0"/>
    <x v="0"/>
  </r>
  <r>
    <x v="1022"/>
    <s v="MAG EC"/>
    <s v="11/11/P001/15127576"/>
    <s v="ACRO TEAM INC. -3"/>
    <m/>
    <s v="000161"/>
    <s v="ISETANN DEPT - CARRI"/>
    <x v="2"/>
    <x v="31"/>
    <n v="15127576"/>
    <s v="ACRO TEAM INC. -3"/>
    <x v="20"/>
    <x v="20"/>
    <x v="0"/>
    <x v="0"/>
  </r>
  <r>
    <x v="1023"/>
    <s v="MAG EC"/>
    <s v="11/11/P001/15127576"/>
    <s v="ACRO TEAM INC. -3"/>
    <m/>
    <s v="000163"/>
    <s v="ISETANN DEPT - CUBAO"/>
    <x v="2"/>
    <x v="31"/>
    <n v="15127576"/>
    <s v="ACRO TEAM INC. -3"/>
    <x v="20"/>
    <x v="20"/>
    <x v="0"/>
    <x v="0"/>
  </r>
  <r>
    <x v="1024"/>
    <s v="MAG EC"/>
    <s v="11/11/P001/15127576"/>
    <s v="ACRO TEAM INC. -3"/>
    <m/>
    <s v="000162"/>
    <s v="ISETANN DEPT - RECTO"/>
    <x v="2"/>
    <x v="31"/>
    <n v="15127576"/>
    <s v="ACRO TEAM INC. -3"/>
    <x v="20"/>
    <x v="20"/>
    <x v="0"/>
    <x v="0"/>
  </r>
  <r>
    <x v="1025"/>
    <s v="MAG EC"/>
    <s v="11/11/P001/15127576"/>
    <s v="ACRO TEAM INC. -3"/>
    <m/>
    <s v="000011"/>
    <s v="ISETANN DEPT. STORE"/>
    <x v="2"/>
    <x v="30"/>
    <n v="15127576"/>
    <s v="ACRO TEAM INC. -3"/>
    <x v="20"/>
    <x v="20"/>
    <x v="0"/>
    <x v="0"/>
  </r>
  <r>
    <x v="1026"/>
    <s v="MAG EC"/>
    <s v="11/11/P001/15127576"/>
    <s v="ACRO TEAM INC. -3"/>
    <m/>
    <s v="000157"/>
    <s v="ISETANN SMKT - CARRI"/>
    <x v="2"/>
    <x v="30"/>
    <n v="15127576"/>
    <s v="ACRO TEAM INC. -3"/>
    <x v="20"/>
    <x v="20"/>
    <x v="0"/>
    <x v="0"/>
  </r>
  <r>
    <x v="1027"/>
    <s v="MAG EC"/>
    <s v="11/11/P001/15127576"/>
    <s v="ACRO TEAM INC. -3"/>
    <m/>
    <s v="000160"/>
    <s v="ISETANN SMKT - CUBAO"/>
    <x v="2"/>
    <x v="30"/>
    <n v="15127576"/>
    <s v="ACRO TEAM INC. -3"/>
    <x v="20"/>
    <x v="20"/>
    <x v="0"/>
    <x v="0"/>
  </r>
  <r>
    <x v="1028"/>
    <s v="MAG EC"/>
    <s v="11/11/P001/15127576"/>
    <s v="ACRO TEAM INC. -3"/>
    <m/>
    <s v="000158"/>
    <s v="ISETANN SMKT - RECTO"/>
    <x v="2"/>
    <x v="30"/>
    <n v="15127576"/>
    <s v="ACRO TEAM INC. -3"/>
    <x v="20"/>
    <x v="20"/>
    <x v="0"/>
    <x v="0"/>
  </r>
  <r>
    <x v="1029"/>
    <s v="MAG EC"/>
    <s v="11/11/P001/15127576"/>
    <s v="ACRO TEAM INC. -3"/>
    <m/>
    <s v="000070"/>
    <s v="LIMSA COMMERCIAL COR"/>
    <x v="2"/>
    <x v="21"/>
    <n v="15127576"/>
    <s v="ACRO TEAM INC. -3"/>
    <x v="20"/>
    <x v="20"/>
    <x v="0"/>
    <x v="0"/>
  </r>
  <r>
    <x v="1030"/>
    <s v="MAG EC"/>
    <s v="11/11/P001/15127576"/>
    <s v="ACRO TEAM INC. -3"/>
    <m/>
    <s v="000006"/>
    <s v="MAKATI SUPERMARKET"/>
    <x v="2"/>
    <x v="32"/>
    <n v="15127576"/>
    <s v="ACRO TEAM INC. -3"/>
    <x v="20"/>
    <x v="20"/>
    <x v="0"/>
    <x v="0"/>
  </r>
  <r>
    <x v="127"/>
    <s v="MAG EC"/>
    <s v="11/11/P001/15127576"/>
    <s v="ACRO TEAM INC. -3"/>
    <m/>
    <s v="000149"/>
    <s v="METRO MARKET MARKET"/>
    <x v="2"/>
    <x v="5"/>
    <n v="15127576"/>
    <s v="ACRO TEAM INC. -3"/>
    <x v="20"/>
    <x v="20"/>
    <x v="0"/>
    <x v="0"/>
  </r>
  <r>
    <x v="128"/>
    <s v="MAG EC"/>
    <s v="11/11/P001/15127576"/>
    <s v="ACRO TEAM INC. -3"/>
    <m/>
    <s v="000151"/>
    <s v="METRO MARKET MARKET"/>
    <x v="2"/>
    <x v="5"/>
    <n v="15127576"/>
    <s v="ACRO TEAM INC. -3"/>
    <x v="20"/>
    <x v="20"/>
    <x v="0"/>
    <x v="0"/>
  </r>
  <r>
    <x v="130"/>
    <s v="MAG EC"/>
    <s v="11/11/P001/15127576"/>
    <s v="ACRO TEAM INC. -3"/>
    <m/>
    <s v="000153"/>
    <s v="METRO MARKET MARKET"/>
    <x v="2"/>
    <x v="5"/>
    <n v="15127576"/>
    <s v="ACRO TEAM INC. -3"/>
    <x v="20"/>
    <x v="20"/>
    <x v="0"/>
    <x v="0"/>
  </r>
  <r>
    <x v="131"/>
    <s v="MAG EC"/>
    <s v="11/11/P001/15127576"/>
    <s v="ACRO TEAM INC. -3"/>
    <m/>
    <s v="000164"/>
    <s v="METRO MARKET MARKET"/>
    <x v="2"/>
    <x v="5"/>
    <n v="15127576"/>
    <s v="ACRO TEAM INC. -3"/>
    <x v="20"/>
    <x v="20"/>
    <x v="0"/>
    <x v="0"/>
  </r>
  <r>
    <x v="134"/>
    <s v="MAG EC"/>
    <s v="11/11/P001/15127576"/>
    <s v="ACRO TEAM INC. -3"/>
    <m/>
    <s v="000186"/>
    <s v="METRO MARKET MARKET"/>
    <x v="2"/>
    <x v="5"/>
    <n v="15127576"/>
    <s v="ACRO TEAM INC. -3"/>
    <x v="20"/>
    <x v="20"/>
    <x v="0"/>
    <x v="0"/>
  </r>
  <r>
    <x v="129"/>
    <s v="MAG EC"/>
    <s v="11/11/P001/15127576"/>
    <s v="ACRO TEAM INC. -3"/>
    <m/>
    <s v="000152"/>
    <s v="METRO MARKET MARKET"/>
    <x v="2"/>
    <x v="5"/>
    <n v="15127576"/>
    <s v="ACRO TEAM INC. -3"/>
    <x v="20"/>
    <x v="20"/>
    <x v="0"/>
    <x v="0"/>
  </r>
  <r>
    <x v="132"/>
    <s v="MAG EC"/>
    <s v="11/11/P001/15127576"/>
    <s v="ACRO TEAM INC. -3"/>
    <m/>
    <s v="000171"/>
    <s v="METRO NEWPORT PASAY"/>
    <x v="2"/>
    <x v="5"/>
    <n v="15127576"/>
    <s v="ACRO TEAM INC. -3"/>
    <x v="20"/>
    <x v="20"/>
    <x v="0"/>
    <x v="0"/>
  </r>
  <r>
    <x v="133"/>
    <s v="MAG EC"/>
    <s v="11/11/P001/15127576"/>
    <s v="ACRO TEAM INC. -3"/>
    <m/>
    <s v="000175"/>
    <s v="METRO STORE IMUS - S"/>
    <x v="2"/>
    <x v="5"/>
    <n v="15127576"/>
    <s v="ACRO TEAM INC. -3"/>
    <x v="20"/>
    <x v="20"/>
    <x v="0"/>
    <x v="0"/>
  </r>
  <r>
    <x v="1031"/>
    <s v="MAG EC"/>
    <s v="11/11/P001/15127576"/>
    <s v="ACRO TEAM INC. -3"/>
    <m/>
    <s v="000021"/>
    <s v="OFFICE SALES"/>
    <x v="2"/>
    <x v="25"/>
    <n v="15127576"/>
    <s v="ACRO TEAM INC. -3"/>
    <x v="20"/>
    <x v="20"/>
    <x v="0"/>
    <x v="0"/>
  </r>
  <r>
    <x v="1032"/>
    <s v="MAG EC"/>
    <s v="11/11/P001/15127576"/>
    <s v="ACRO TEAM INC. -3"/>
    <m/>
    <s v="000178"/>
    <s v="PHILIPPINE FAMILY MA"/>
    <x v="2"/>
    <x v="33"/>
    <n v="15127576"/>
    <s v="ACRO TEAM INC. -3"/>
    <x v="20"/>
    <x v="20"/>
    <x v="0"/>
    <x v="0"/>
  </r>
  <r>
    <x v="1033"/>
    <s v="MAG EC"/>
    <s v="11/11/P001/15127576"/>
    <s v="ACRO TEAM INC. -3"/>
    <m/>
    <s v="000020"/>
    <s v="PIONEER SUPERMART"/>
    <x v="2"/>
    <x v="34"/>
    <n v="15127576"/>
    <s v="ACRO TEAM INC. -3"/>
    <x v="20"/>
    <x v="20"/>
    <x v="0"/>
    <x v="0"/>
  </r>
  <r>
    <x v="1034"/>
    <s v="MAG EC"/>
    <s v="11/11/P001/15127576"/>
    <s v="ACRO TEAM INC. -3"/>
    <m/>
    <s v="000064"/>
    <s v="ROBINSONS INC."/>
    <x v="2"/>
    <x v="21"/>
    <n v="15127576"/>
    <s v="ACRO TEAM INC. -3"/>
    <x v="20"/>
    <x v="20"/>
    <x v="0"/>
    <x v="0"/>
  </r>
  <r>
    <x v="1035"/>
    <s v="MAG EC"/>
    <s v="11/11/P001/15127576"/>
    <s v="ACRO TEAM INC. -3"/>
    <m/>
    <s v="000065"/>
    <s v="ROBINSONS VENTURES"/>
    <x v="2"/>
    <x v="21"/>
    <n v="15127576"/>
    <s v="ACRO TEAM INC. -3"/>
    <x v="20"/>
    <x v="20"/>
    <x v="0"/>
    <x v="0"/>
  </r>
  <r>
    <x v="1036"/>
    <s v="MAG EC"/>
    <s v="11/11/P001/15127576"/>
    <s v="ACRO TEAM INC. -3"/>
    <m/>
    <s v="000179"/>
    <s v="S MERCHANDISING CORP"/>
    <x v="2"/>
    <x v="21"/>
    <n v="15127576"/>
    <s v="ACRO TEAM INC. -3"/>
    <x v="20"/>
    <x v="20"/>
    <x v="0"/>
    <x v="0"/>
  </r>
  <r>
    <x v="1037"/>
    <s v="MAG EC"/>
    <s v="11/11/P001/15127576"/>
    <s v="ACRO TEAM INC. -3"/>
    <m/>
    <s v="000119"/>
    <s v="SHOPPERSVILLE ANTIPO"/>
    <x v="2"/>
    <x v="35"/>
    <n v="15127576"/>
    <s v="ACRO TEAM INC. -3"/>
    <x v="20"/>
    <x v="20"/>
    <x v="0"/>
    <x v="0"/>
  </r>
  <r>
    <x v="1038"/>
    <s v="MAG EC"/>
    <s v="11/11/P001/15127576"/>
    <s v="ACRO TEAM INC. -3"/>
    <m/>
    <s v="000118"/>
    <s v="SHOPPERSVILLE KATIPU"/>
    <x v="2"/>
    <x v="35"/>
    <n v="15127576"/>
    <s v="ACRO TEAM INC. -3"/>
    <x v="20"/>
    <x v="20"/>
    <x v="0"/>
    <x v="0"/>
  </r>
  <r>
    <x v="1039"/>
    <s v="MAG EC"/>
    <s v="11/11/P001/15127576"/>
    <s v="ACRO TEAM INC. -3"/>
    <m/>
    <s v="000120"/>
    <s v="SHOPPERSVILLE TABANG"/>
    <x v="2"/>
    <x v="35"/>
    <n v="15127576"/>
    <s v="ACRO TEAM INC. -3"/>
    <x v="20"/>
    <x v="20"/>
    <x v="0"/>
    <x v="0"/>
  </r>
  <r>
    <x v="1040"/>
    <s v="MAG EC"/>
    <s v="11/11/P001/15127576"/>
    <s v="ACRO TEAM INC. -3"/>
    <m/>
    <s v="000012"/>
    <s v="SOUTH - ALABANG"/>
    <x v="2"/>
    <x v="36"/>
    <n v="15127576"/>
    <s v="ACRO TEAM INC. -3"/>
    <x v="20"/>
    <x v="20"/>
    <x v="0"/>
    <x v="0"/>
  </r>
  <r>
    <x v="1041"/>
    <s v="MAG EC"/>
    <s v="11/11/P001/15127576"/>
    <s v="ACRO TEAM INC. -3"/>
    <m/>
    <s v="000016"/>
    <s v="SOUTH - GUIGUINTO"/>
    <x v="2"/>
    <x v="36"/>
    <n v="15127576"/>
    <s v="ACRO TEAM INC. -3"/>
    <x v="20"/>
    <x v="20"/>
    <x v="0"/>
    <x v="0"/>
  </r>
  <r>
    <x v="1042"/>
    <s v="MAG EC"/>
    <s v="11/11/P001/15127576"/>
    <s v="ACRO TEAM INC. -3"/>
    <m/>
    <s v="000072"/>
    <s v="SOUTH - IMUS"/>
    <x v="2"/>
    <x v="36"/>
    <n v="15127576"/>
    <s v="ACRO TEAM INC. -3"/>
    <x v="20"/>
    <x v="20"/>
    <x v="0"/>
    <x v="0"/>
  </r>
  <r>
    <x v="1043"/>
    <s v="MAG EC"/>
    <s v="11/11/P001/15127576"/>
    <s v="ACRO TEAM INC. -3"/>
    <m/>
    <s v="000019"/>
    <s v="SOUTH - LIPA"/>
    <x v="2"/>
    <x v="36"/>
    <n v="15127576"/>
    <s v="ACRO TEAM INC. -3"/>
    <x v="20"/>
    <x v="20"/>
    <x v="0"/>
    <x v="0"/>
  </r>
  <r>
    <x v="1044"/>
    <s v="MAG EC"/>
    <s v="11/11/P001/15127576"/>
    <s v="ACRO TEAM INC. -3"/>
    <m/>
    <s v="000018"/>
    <s v="SOUTH - LOS BANOS"/>
    <x v="2"/>
    <x v="36"/>
    <n v="15127576"/>
    <s v="ACRO TEAM INC. -3"/>
    <x v="20"/>
    <x v="20"/>
    <x v="0"/>
    <x v="0"/>
  </r>
  <r>
    <x v="1045"/>
    <s v="MAG EC"/>
    <s v="11/11/P001/15127576"/>
    <s v="ACRO TEAM INC. -3"/>
    <m/>
    <s v="000015"/>
    <s v="SOUTH - MALOLOS"/>
    <x v="2"/>
    <x v="36"/>
    <n v="15127576"/>
    <s v="ACRO TEAM INC. -3"/>
    <x v="20"/>
    <x v="20"/>
    <x v="0"/>
    <x v="0"/>
  </r>
  <r>
    <x v="1046"/>
    <s v="MAG EC"/>
    <s v="11/11/P001/15127576"/>
    <s v="ACRO TEAM INC. -3"/>
    <m/>
    <s v="000029"/>
    <s v="SOUTH - MARIKINA"/>
    <x v="2"/>
    <x v="36"/>
    <n v="15127576"/>
    <s v="ACRO TEAM INC. -3"/>
    <x v="20"/>
    <x v="20"/>
    <x v="0"/>
    <x v="0"/>
  </r>
  <r>
    <x v="1047"/>
    <s v="MAG EC"/>
    <s v="11/11/P001/15127576"/>
    <s v="ACRO TEAM INC. -3"/>
    <m/>
    <s v="000013"/>
    <s v="SOUTH - PASIG"/>
    <x v="2"/>
    <x v="36"/>
    <n v="15127576"/>
    <s v="ACRO TEAM INC. -3"/>
    <x v="20"/>
    <x v="20"/>
    <x v="0"/>
    <x v="0"/>
  </r>
  <r>
    <x v="1048"/>
    <s v="MAG EC"/>
    <s v="11/11/P001/15127576"/>
    <s v="ACRO TEAM INC. -3"/>
    <m/>
    <s v="000017"/>
    <s v="SOUTH - STA. ROSA"/>
    <x v="2"/>
    <x v="36"/>
    <n v="15127576"/>
    <s v="ACRO TEAM INC. -3"/>
    <x v="20"/>
    <x v="20"/>
    <x v="0"/>
    <x v="0"/>
  </r>
  <r>
    <x v="1049"/>
    <s v="MAG EC"/>
    <s v="11/11/P001/15127576"/>
    <s v="ACRO TEAM INC. -3"/>
    <m/>
    <s v="000014"/>
    <s v="SOUTH - VALENZUELA"/>
    <x v="2"/>
    <x v="36"/>
    <n v="15127576"/>
    <s v="ACRO TEAM INC. -3"/>
    <x v="20"/>
    <x v="20"/>
    <x v="0"/>
    <x v="0"/>
  </r>
  <r>
    <x v="1050"/>
    <s v="MAG EC"/>
    <s v="11/11/P001/15127576"/>
    <s v="ACRO TEAM INC. -3"/>
    <m/>
    <s v="000098"/>
    <s v="SUPER GROCERS , INCO"/>
    <x v="2"/>
    <x v="37"/>
    <n v="15127576"/>
    <s v="ACRO TEAM INC. -3"/>
    <x v="20"/>
    <x v="20"/>
    <x v="0"/>
    <x v="0"/>
  </r>
  <r>
    <x v="1051"/>
    <s v="MAG EC"/>
    <s v="11/11/P001/15127576"/>
    <s v="ACRO TEAM INC. -3"/>
    <m/>
    <s v="000099"/>
    <s v="SUPER GROCERS , INCO"/>
    <x v="2"/>
    <x v="37"/>
    <n v="15127576"/>
    <s v="ACRO TEAM INC. -3"/>
    <x v="20"/>
    <x v="20"/>
    <x v="0"/>
    <x v="0"/>
  </r>
  <r>
    <x v="1052"/>
    <s v="MAG EC"/>
    <s v="11/11/P001/15127576"/>
    <s v="ACRO TEAM INC. -3"/>
    <m/>
    <s v="000100"/>
    <s v="SUPER GROCERS , INCO"/>
    <x v="2"/>
    <x v="37"/>
    <n v="15127576"/>
    <s v="ACRO TEAM INC. -3"/>
    <x v="20"/>
    <x v="20"/>
    <x v="0"/>
    <x v="0"/>
  </r>
  <r>
    <x v="1053"/>
    <s v="MAG EC"/>
    <s v="11/11/P001/15127576"/>
    <s v="ACRO TEAM INC. -3"/>
    <m/>
    <s v="000102"/>
    <s v="SUPER GROCERS , INCO"/>
    <x v="2"/>
    <x v="37"/>
    <n v="15127576"/>
    <s v="ACRO TEAM INC. -3"/>
    <x v="20"/>
    <x v="20"/>
    <x v="0"/>
    <x v="0"/>
  </r>
  <r>
    <x v="1054"/>
    <s v="MAG EC"/>
    <s v="11/11/P001/15127576"/>
    <s v="ACRO TEAM INC. -3"/>
    <m/>
    <s v="000103"/>
    <s v="SUPER GROCERS , INCO"/>
    <x v="2"/>
    <x v="37"/>
    <n v="15127576"/>
    <s v="ACRO TEAM INC. -3"/>
    <x v="20"/>
    <x v="20"/>
    <x v="0"/>
    <x v="0"/>
  </r>
  <r>
    <x v="1055"/>
    <s v="MAG EC"/>
    <s v="11/11/P001/15127576"/>
    <s v="ACRO TEAM INC. -3"/>
    <m/>
    <s v="000104"/>
    <s v="SUPER GROCERS , INCO"/>
    <x v="2"/>
    <x v="37"/>
    <n v="15127576"/>
    <s v="ACRO TEAM INC. -3"/>
    <x v="20"/>
    <x v="20"/>
    <x v="0"/>
    <x v="0"/>
  </r>
  <r>
    <x v="1056"/>
    <s v="MAG EC"/>
    <s v="11/11/P001/15127576"/>
    <s v="ACRO TEAM INC. -3"/>
    <m/>
    <s v="000107"/>
    <s v="SUPER GROCERS , INCO"/>
    <x v="2"/>
    <x v="37"/>
    <n v="15127576"/>
    <s v="ACRO TEAM INC. -3"/>
    <x v="20"/>
    <x v="20"/>
    <x v="0"/>
    <x v="0"/>
  </r>
  <r>
    <x v="1057"/>
    <s v="MAG EC"/>
    <s v="11/11/P001/15127576"/>
    <s v="ACRO TEAM INC. -3"/>
    <m/>
    <s v="000111"/>
    <s v="SUPER GROCERS , INCO"/>
    <x v="2"/>
    <x v="37"/>
    <n v="15127576"/>
    <s v="ACRO TEAM INC. -3"/>
    <x v="20"/>
    <x v="20"/>
    <x v="0"/>
    <x v="0"/>
  </r>
  <r>
    <x v="1058"/>
    <s v="MAG EC"/>
    <s v="11/11/P001/15127576"/>
    <s v="ACRO TEAM INC. -3"/>
    <m/>
    <s v="000112"/>
    <s v="SUPER GROCERS , INCO"/>
    <x v="2"/>
    <x v="37"/>
    <n v="15127576"/>
    <s v="ACRO TEAM INC. -3"/>
    <x v="20"/>
    <x v="20"/>
    <x v="0"/>
    <x v="0"/>
  </r>
  <r>
    <x v="1059"/>
    <s v="MAG EC"/>
    <s v="11/11/P001/15127576"/>
    <s v="ACRO TEAM INC. -3"/>
    <m/>
    <s v="000113"/>
    <s v="SUPER GROCERS , INCO"/>
    <x v="2"/>
    <x v="37"/>
    <n v="15127576"/>
    <s v="ACRO TEAM INC. -3"/>
    <x v="20"/>
    <x v="20"/>
    <x v="0"/>
    <x v="0"/>
  </r>
  <r>
    <x v="1060"/>
    <s v="MAG EC"/>
    <s v="11/11/P001/15127576"/>
    <s v="ACRO TEAM INC. -3"/>
    <m/>
    <s v="000115"/>
    <s v="SUPER GROCERS , INCO"/>
    <x v="2"/>
    <x v="37"/>
    <n v="15127576"/>
    <s v="ACRO TEAM INC. -3"/>
    <x v="20"/>
    <x v="20"/>
    <x v="0"/>
    <x v="0"/>
  </r>
  <r>
    <x v="1061"/>
    <s v="MAG EC"/>
    <s v="11/11/P001/15127576"/>
    <s v="ACRO TEAM INC. -3"/>
    <m/>
    <s v="000116"/>
    <s v="SUPER GROCERS , INCO"/>
    <x v="2"/>
    <x v="37"/>
    <n v="15127576"/>
    <s v="ACRO TEAM INC. -3"/>
    <x v="20"/>
    <x v="20"/>
    <x v="0"/>
    <x v="0"/>
  </r>
  <r>
    <x v="1062"/>
    <s v="MAG EC"/>
    <s v="11/11/P001/15127576"/>
    <s v="ACRO TEAM INC. -3"/>
    <m/>
    <s v="000156"/>
    <s v="SUPER GROCERS , INCO"/>
    <x v="2"/>
    <x v="37"/>
    <n v="15127576"/>
    <s v="ACRO TEAM INC. -3"/>
    <x v="20"/>
    <x v="20"/>
    <x v="0"/>
    <x v="0"/>
  </r>
  <r>
    <x v="1063"/>
    <s v="MAG EC"/>
    <s v="11/11/P001/15127576"/>
    <s v="ACRO TEAM INC. -3"/>
    <m/>
    <s v="000166"/>
    <s v="SUPER GROCERS , INCO"/>
    <x v="2"/>
    <x v="37"/>
    <n v="15127576"/>
    <s v="ACRO TEAM INC. -3"/>
    <x v="20"/>
    <x v="20"/>
    <x v="0"/>
    <x v="0"/>
  </r>
  <r>
    <x v="1064"/>
    <s v="MAG EC"/>
    <s v="11/11/P001/15127576"/>
    <s v="ACRO TEAM INC. -3"/>
    <m/>
    <s v="000176"/>
    <s v="SUPER GROCERS , INCO"/>
    <x v="2"/>
    <x v="37"/>
    <n v="15127576"/>
    <s v="ACRO TEAM INC. -3"/>
    <x v="20"/>
    <x v="20"/>
    <x v="0"/>
    <x v="0"/>
  </r>
  <r>
    <x v="1065"/>
    <s v="MAG EC"/>
    <s v="11/11/P001/15127576"/>
    <s v="ACRO TEAM INC. -3"/>
    <m/>
    <s v="000101"/>
    <s v="SUPER GROCERS , INCO"/>
    <x v="2"/>
    <x v="37"/>
    <n v="15127576"/>
    <s v="ACRO TEAM INC. -3"/>
    <x v="20"/>
    <x v="20"/>
    <x v="0"/>
    <x v="0"/>
  </r>
  <r>
    <x v="1066"/>
    <s v="MAG EC"/>
    <s v="11/11/P001/15127576"/>
    <s v="ACRO TEAM INC. -3"/>
    <m/>
    <s v="000105"/>
    <s v="SUPER GROCERS , INCO"/>
    <x v="2"/>
    <x v="37"/>
    <n v="15127576"/>
    <s v="ACRO TEAM INC. -3"/>
    <x v="20"/>
    <x v="20"/>
    <x v="0"/>
    <x v="0"/>
  </r>
  <r>
    <x v="1067"/>
    <s v="MAG EC"/>
    <s v="11/11/P001/15127576"/>
    <s v="ACRO TEAM INC. -3"/>
    <m/>
    <s v="000106"/>
    <s v="SUPER GROCERS , INCO"/>
    <x v="2"/>
    <x v="37"/>
    <n v="15127576"/>
    <s v="ACRO TEAM INC. -3"/>
    <x v="20"/>
    <x v="20"/>
    <x v="0"/>
    <x v="0"/>
  </r>
  <r>
    <x v="1068"/>
    <s v="MAG EC"/>
    <s v="11/11/P001/15127576"/>
    <s v="ACRO TEAM INC. -3"/>
    <m/>
    <s v="000108"/>
    <s v="SUPER GROCERS , INCO"/>
    <x v="2"/>
    <x v="37"/>
    <n v="15127576"/>
    <s v="ACRO TEAM INC. -3"/>
    <x v="20"/>
    <x v="20"/>
    <x v="0"/>
    <x v="0"/>
  </r>
  <r>
    <x v="1069"/>
    <s v="MAG EC"/>
    <s v="11/11/P001/15127576"/>
    <s v="ACRO TEAM INC. -3"/>
    <m/>
    <s v="000109"/>
    <s v="SUPER GROCERS , INCO"/>
    <x v="2"/>
    <x v="37"/>
    <n v="15127576"/>
    <s v="ACRO TEAM INC. -3"/>
    <x v="20"/>
    <x v="20"/>
    <x v="0"/>
    <x v="0"/>
  </r>
  <r>
    <x v="1070"/>
    <s v="MAG EC"/>
    <s v="11/11/P001/15127576"/>
    <s v="ACRO TEAM INC. -3"/>
    <m/>
    <s v="000110"/>
    <s v="SUPER GROCERS , INCO"/>
    <x v="2"/>
    <x v="37"/>
    <n v="15127576"/>
    <s v="ACRO TEAM INC. -3"/>
    <x v="20"/>
    <x v="20"/>
    <x v="0"/>
    <x v="0"/>
  </r>
  <r>
    <x v="1071"/>
    <s v="MAG EC"/>
    <s v="11/11/P001/15127576"/>
    <s v="ACRO TEAM INC. -3"/>
    <m/>
    <s v="000114"/>
    <s v="SUPER GROCERS , INCO"/>
    <x v="2"/>
    <x v="37"/>
    <n v="15127576"/>
    <s v="ACRO TEAM INC. -3"/>
    <x v="20"/>
    <x v="20"/>
    <x v="0"/>
    <x v="0"/>
  </r>
  <r>
    <x v="1072"/>
    <s v="MAG EC"/>
    <s v="11/11/P001/15127576"/>
    <s v="ACRO TEAM INC. -3"/>
    <m/>
    <s v="000117"/>
    <s v="SUPER GROCERS , INCO"/>
    <x v="2"/>
    <x v="37"/>
    <n v="15127576"/>
    <s v="ACRO TEAM INC. -3"/>
    <x v="20"/>
    <x v="20"/>
    <x v="0"/>
    <x v="0"/>
  </r>
  <r>
    <x v="1073"/>
    <s v="MAG EC"/>
    <s v="11/11/P001/15127576"/>
    <s v="ACRO TEAM INC. -3"/>
    <m/>
    <s v="000169"/>
    <s v="SUPER GROCERS , INCO"/>
    <x v="2"/>
    <x v="37"/>
    <n v="15127576"/>
    <s v="ACRO TEAM INC. -3"/>
    <x v="20"/>
    <x v="20"/>
    <x v="0"/>
    <x v="0"/>
  </r>
  <r>
    <x v="1074"/>
    <s v="MAG EC"/>
    <s v="11/11/P001/15127576"/>
    <s v="ACRO TEAM INC. -3"/>
    <m/>
    <s v="000060"/>
    <s v="THE C&amp;C RETAIL SPECI"/>
    <x v="2"/>
    <x v="21"/>
    <n v="15127576"/>
    <s v="ACRO TEAM INC. -3"/>
    <x v="20"/>
    <x v="20"/>
    <x v="0"/>
    <x v="0"/>
  </r>
  <r>
    <x v="1075"/>
    <s v="MAG EC"/>
    <s v="11/11/P001/15127576"/>
    <s v="ACRO TEAM INC. -3"/>
    <m/>
    <s v="000005"/>
    <s v="UNIMART"/>
    <x v="2"/>
    <x v="38"/>
    <n v="15127576"/>
    <s v="ACRO TEAM INC. -3"/>
    <x v="20"/>
    <x v="20"/>
    <x v="0"/>
    <x v="0"/>
  </r>
  <r>
    <x v="1076"/>
    <s v="MAG EC"/>
    <s v="11/11/P001/15127576"/>
    <s v="ACRO TEAM INC. -3"/>
    <m/>
    <s v="000127"/>
    <s v="WALTERMART SUPERMARK"/>
    <x v="2"/>
    <x v="39"/>
    <n v="15127576"/>
    <s v="ACRO TEAM INC. -3"/>
    <x v="20"/>
    <x v="20"/>
    <x v="0"/>
    <x v="0"/>
  </r>
  <r>
    <x v="1077"/>
    <s v="MAG EC"/>
    <s v="11/11/P001/15127576"/>
    <s v="ACRO TEAM INC. -3"/>
    <m/>
    <s v="000128"/>
    <s v="WALTERMART SUPERMARK"/>
    <x v="2"/>
    <x v="39"/>
    <n v="15127576"/>
    <s v="ACRO TEAM INC. -3"/>
    <x v="20"/>
    <x v="20"/>
    <x v="0"/>
    <x v="0"/>
  </r>
  <r>
    <x v="1078"/>
    <s v="MAG EC"/>
    <s v="11/11/P001/15127576"/>
    <s v="ACRO TEAM INC. -3"/>
    <m/>
    <s v="000129"/>
    <s v="WALTERMART SUPERMARK"/>
    <x v="2"/>
    <x v="39"/>
    <n v="15127576"/>
    <s v="ACRO TEAM INC. -3"/>
    <x v="20"/>
    <x v="20"/>
    <x v="0"/>
    <x v="0"/>
  </r>
  <r>
    <x v="1079"/>
    <s v="MAG EC"/>
    <s v="11/11/P001/15127576"/>
    <s v="ACRO TEAM INC. -3"/>
    <m/>
    <s v="000130"/>
    <s v="WALTERMART SUPERMARK"/>
    <x v="2"/>
    <x v="39"/>
    <n v="15127576"/>
    <s v="ACRO TEAM INC. -3"/>
    <x v="20"/>
    <x v="20"/>
    <x v="0"/>
    <x v="0"/>
  </r>
  <r>
    <x v="1080"/>
    <s v="MAG EC"/>
    <s v="11/11/P001/15127576"/>
    <s v="ACRO TEAM INC. -3"/>
    <m/>
    <s v="000131"/>
    <s v="WALTERMART SUPERMARK"/>
    <x v="2"/>
    <x v="39"/>
    <n v="15127576"/>
    <s v="ACRO TEAM INC. -3"/>
    <x v="20"/>
    <x v="20"/>
    <x v="0"/>
    <x v="0"/>
  </r>
  <r>
    <x v="1081"/>
    <s v="MAG EC"/>
    <s v="11/11/P001/15127576"/>
    <s v="ACRO TEAM INC. -3"/>
    <m/>
    <s v="000132"/>
    <s v="WALTERMART SUPERMARK"/>
    <x v="2"/>
    <x v="39"/>
    <n v="15127576"/>
    <s v="ACRO TEAM INC. -3"/>
    <x v="20"/>
    <x v="20"/>
    <x v="0"/>
    <x v="0"/>
  </r>
  <r>
    <x v="1082"/>
    <s v="MAG EC"/>
    <s v="11/11/P001/15127576"/>
    <s v="ACRO TEAM INC. -3"/>
    <m/>
    <s v="000133"/>
    <s v="WALTERMART SUPERMARK"/>
    <x v="2"/>
    <x v="39"/>
    <n v="15127576"/>
    <s v="ACRO TEAM INC. -3"/>
    <x v="20"/>
    <x v="20"/>
    <x v="0"/>
    <x v="0"/>
  </r>
  <r>
    <x v="1083"/>
    <s v="MAG EC"/>
    <s v="11/11/P001/15127576"/>
    <s v="ACRO TEAM INC. -3"/>
    <m/>
    <s v="000134"/>
    <s v="WALTERMART SUPERMARK"/>
    <x v="2"/>
    <x v="39"/>
    <n v="15127576"/>
    <s v="ACRO TEAM INC. -3"/>
    <x v="20"/>
    <x v="20"/>
    <x v="0"/>
    <x v="0"/>
  </r>
  <r>
    <x v="1084"/>
    <s v="MAG EC"/>
    <s v="11/11/P001/15127576"/>
    <s v="ACRO TEAM INC. -3"/>
    <m/>
    <s v="000135"/>
    <s v="WALTERMART SUPERMARK"/>
    <x v="2"/>
    <x v="39"/>
    <n v="15127576"/>
    <s v="ACRO TEAM INC. -3"/>
    <x v="20"/>
    <x v="20"/>
    <x v="0"/>
    <x v="0"/>
  </r>
  <r>
    <x v="1085"/>
    <s v="MAG EC"/>
    <s v="11/11/P001/15127576"/>
    <s v="ACRO TEAM INC. -3"/>
    <m/>
    <s v="000136"/>
    <s v="WALTERMART SUPERMARK"/>
    <x v="2"/>
    <x v="39"/>
    <n v="15127576"/>
    <s v="ACRO TEAM INC. -3"/>
    <x v="20"/>
    <x v="20"/>
    <x v="0"/>
    <x v="0"/>
  </r>
  <r>
    <x v="1086"/>
    <s v="MAG EC"/>
    <s v="11/11/P001/15127576"/>
    <s v="ACRO TEAM INC. -3"/>
    <m/>
    <s v="000137"/>
    <s v="WALTERMART SUPERMARK"/>
    <x v="2"/>
    <x v="39"/>
    <n v="15127576"/>
    <s v="ACRO TEAM INC. -3"/>
    <x v="20"/>
    <x v="20"/>
    <x v="0"/>
    <x v="0"/>
  </r>
  <r>
    <x v="1087"/>
    <s v="MAG EC"/>
    <s v="11/11/P001/15127576"/>
    <s v="ACRO TEAM INC. -3"/>
    <m/>
    <s v="000138"/>
    <s v="WALTERMART SUPERMARK"/>
    <x v="2"/>
    <x v="39"/>
    <n v="15127576"/>
    <s v="ACRO TEAM INC. -3"/>
    <x v="20"/>
    <x v="20"/>
    <x v="0"/>
    <x v="0"/>
  </r>
  <r>
    <x v="1088"/>
    <s v="MAG EC"/>
    <s v="11/11/P001/15127576"/>
    <s v="ACRO TEAM INC. -3"/>
    <m/>
    <s v="000139"/>
    <s v="WALTERMART SUPERMARK"/>
    <x v="2"/>
    <x v="39"/>
    <n v="15127576"/>
    <s v="ACRO TEAM INC. -3"/>
    <x v="20"/>
    <x v="20"/>
    <x v="0"/>
    <x v="0"/>
  </r>
  <r>
    <x v="1089"/>
    <s v="MAG EC"/>
    <s v="11/11/P001/15127576"/>
    <s v="ACRO TEAM INC. -3"/>
    <m/>
    <s v="000140"/>
    <s v="WALTERMART SUPERMARK"/>
    <x v="2"/>
    <x v="39"/>
    <n v="15127576"/>
    <s v="ACRO TEAM INC. -3"/>
    <x v="20"/>
    <x v="20"/>
    <x v="0"/>
    <x v="0"/>
  </r>
  <r>
    <x v="1090"/>
    <s v="MAG EC"/>
    <s v="11/11/P001/15127576"/>
    <s v="ACRO TEAM INC. -3"/>
    <m/>
    <s v="000141"/>
    <s v="WALTERMART SUPERMARK"/>
    <x v="2"/>
    <x v="39"/>
    <n v="15127576"/>
    <s v="ACRO TEAM INC. -3"/>
    <x v="20"/>
    <x v="20"/>
    <x v="0"/>
    <x v="0"/>
  </r>
  <r>
    <x v="1091"/>
    <s v="MAG EC"/>
    <s v="11/11/P001/15127576"/>
    <s v="ACRO TEAM INC. -3"/>
    <m/>
    <s v="000142"/>
    <s v="WALTERMART SUPERMARK"/>
    <x v="2"/>
    <x v="39"/>
    <n v="15127576"/>
    <s v="ACRO TEAM INC. -3"/>
    <x v="20"/>
    <x v="20"/>
    <x v="0"/>
    <x v="0"/>
  </r>
  <r>
    <x v="1092"/>
    <s v="MAG EC"/>
    <s v="11/11/P001/15127576"/>
    <s v="ACRO TEAM INC. -3"/>
    <m/>
    <s v="000143"/>
    <s v="WALTERMART SUPERMARK"/>
    <x v="2"/>
    <x v="39"/>
    <n v="15127576"/>
    <s v="ACRO TEAM INC. -3"/>
    <x v="20"/>
    <x v="20"/>
    <x v="0"/>
    <x v="0"/>
  </r>
  <r>
    <x v="1093"/>
    <s v="MAG EC"/>
    <s v="11/11/P001/15127576"/>
    <s v="ACRO TEAM INC. -3"/>
    <m/>
    <s v="000144"/>
    <s v="WALTERMART SUPERMARK"/>
    <x v="2"/>
    <x v="39"/>
    <n v="15127576"/>
    <s v="ACRO TEAM INC. -3"/>
    <x v="20"/>
    <x v="20"/>
    <x v="0"/>
    <x v="0"/>
  </r>
  <r>
    <x v="1094"/>
    <s v="MAG EC"/>
    <s v="11/11/P001/15127576"/>
    <s v="ACRO TEAM INC. -3"/>
    <m/>
    <s v="000145"/>
    <s v="WALTERMART SUPERMARK"/>
    <x v="2"/>
    <x v="39"/>
    <n v="15127576"/>
    <s v="ACRO TEAM INC. -3"/>
    <x v="20"/>
    <x v="20"/>
    <x v="0"/>
    <x v="0"/>
  </r>
  <r>
    <x v="1095"/>
    <s v="MAG EC"/>
    <s v="11/11/P001/15127576"/>
    <s v="ACRO TEAM INC. -3"/>
    <m/>
    <s v="000167"/>
    <s v="WALTERMART SUPERMARK"/>
    <x v="2"/>
    <x v="39"/>
    <n v="15127576"/>
    <s v="ACRO TEAM INC. -3"/>
    <x v="20"/>
    <x v="20"/>
    <x v="0"/>
    <x v="0"/>
  </r>
  <r>
    <x v="1096"/>
    <s v="MAG EC"/>
    <s v="11/11/P001/15127576"/>
    <s v="ACRO TEAM INC. -3"/>
    <m/>
    <s v="000168"/>
    <s v="WALTERMART SUPERMARK"/>
    <x v="2"/>
    <x v="39"/>
    <n v="15127576"/>
    <s v="ACRO TEAM INC. -3"/>
    <x v="20"/>
    <x v="20"/>
    <x v="0"/>
    <x v="0"/>
  </r>
  <r>
    <x v="1097"/>
    <s v="MAG EC"/>
    <s v="11/11/P001/15127576"/>
    <s v="ACRO TEAM INC. -3"/>
    <m/>
    <s v="000172"/>
    <s v="WALTERMART SUPERMARK"/>
    <x v="2"/>
    <x v="39"/>
    <n v="15127576"/>
    <s v="ACRO TEAM INC. -3"/>
    <x v="20"/>
    <x v="20"/>
    <x v="0"/>
    <x v="0"/>
  </r>
  <r>
    <x v="1098"/>
    <s v="MAG EC"/>
    <s v="11/11/P001/15127576"/>
    <s v="ACRO TEAM INC. -3"/>
    <m/>
    <s v="000181"/>
    <s v="WALTERMART SUPERMARK"/>
    <x v="2"/>
    <x v="39"/>
    <n v="15127576"/>
    <s v="ACRO TEAM INC. -3"/>
    <x v="20"/>
    <x v="20"/>
    <x v="0"/>
    <x v="0"/>
  </r>
  <r>
    <x v="1099"/>
    <s v="MAG EC"/>
    <s v="11/11/P001/15127576"/>
    <s v="ACRO TEAM INC. -3"/>
    <m/>
    <s v="000195"/>
    <s v="THE LANDMARK CORPORA"/>
    <x v="2"/>
    <x v="40"/>
    <n v="15127576"/>
    <s v="ACRO TEAM INC. -3"/>
    <x v="20"/>
    <x v="20"/>
    <x v="1"/>
    <x v="0"/>
  </r>
  <r>
    <x v="1100"/>
    <s v="MAG EC"/>
    <s v="11/11/P001/15127576"/>
    <s v="ACRO TEAM INC. -3"/>
    <m/>
    <s v="000196"/>
    <s v="CITYSUPER INCORPORAT"/>
    <x v="2"/>
    <x v="40"/>
    <n v="15127576"/>
    <s v="ACRO TEAM INC. -3"/>
    <x v="20"/>
    <x v="20"/>
    <x v="1"/>
    <x v="0"/>
  </r>
  <r>
    <x v="1101"/>
    <s v="MAG EC"/>
    <s v="11/11/P001/15127576"/>
    <s v="ACRO TEAM INC. -3"/>
    <m/>
    <s v="000197"/>
    <s v="EVER PLUS SUPERSTORE"/>
    <x v="2"/>
    <x v="40"/>
    <n v="15127576"/>
    <s v="ACRO TEAM INC. -3"/>
    <x v="20"/>
    <x v="20"/>
    <x v="1"/>
    <x v="0"/>
  </r>
  <r>
    <x v="1102"/>
    <s v="MAG EC"/>
    <s v="11/11/P001/15127576"/>
    <s v="ACRO TEAM INC. -3"/>
    <m/>
    <s v="000198"/>
    <s v="METRO MARKET MARKET"/>
    <x v="2"/>
    <x v="40"/>
    <n v="15127576"/>
    <s v="ACRO TEAM INC. -3"/>
    <x v="20"/>
    <x v="20"/>
    <x v="1"/>
    <x v="0"/>
  </r>
  <r>
    <x v="1103"/>
    <s v="MAG EC"/>
    <s v="11/11/P001/15127576"/>
    <s v="ACRO TEAM INC. -3"/>
    <m/>
    <s v="000199"/>
    <s v="EVER PLUS SUPERSTORE"/>
    <x v="2"/>
    <x v="40"/>
    <n v="15127576"/>
    <s v="ACRO TEAM INC. -3"/>
    <x v="20"/>
    <x v="20"/>
    <x v="1"/>
    <x v="0"/>
  </r>
  <r>
    <x v="1104"/>
    <s v="MAG EC"/>
    <s v="11/11/P001/15127576"/>
    <s v="ACRO TEAM INC. -3"/>
    <m/>
    <s v="000187"/>
    <s v="DOLLARS &amp; SCENTS"/>
    <x v="2"/>
    <x v="40"/>
    <n v="15127576"/>
    <s v="ACRO TEAM INC. -3"/>
    <x v="20"/>
    <x v="20"/>
    <x v="1"/>
    <x v="0"/>
  </r>
  <r>
    <x v="1105"/>
    <s v="MAG EC"/>
    <s v="11/11/P001/15127576"/>
    <s v="ACRO TEAM INC. -3"/>
    <m/>
    <s v="000188"/>
    <s v="DOLLARS &amp; SCENTS"/>
    <x v="2"/>
    <x v="40"/>
    <n v="15127576"/>
    <s v="ACRO TEAM INC. -3"/>
    <x v="20"/>
    <x v="20"/>
    <x v="1"/>
    <x v="0"/>
  </r>
  <r>
    <x v="1106"/>
    <s v="MAG EC"/>
    <s v="11/11/P001/15127576"/>
    <s v="ACRO TEAM INC. -3"/>
    <m/>
    <s v="000189"/>
    <s v="DOLLARS &amp; SCENTS"/>
    <x v="2"/>
    <x v="40"/>
    <n v="15127576"/>
    <s v="ACRO TEAM INC. -3"/>
    <x v="20"/>
    <x v="20"/>
    <x v="1"/>
    <x v="0"/>
  </r>
  <r>
    <x v="1107"/>
    <s v="MAG EC"/>
    <s v="11/11/P001/15127576"/>
    <s v="ACRO TEAM INC. -3"/>
    <m/>
    <s v="000190"/>
    <s v="DOLLARS &amp; SCENTS"/>
    <x v="2"/>
    <x v="40"/>
    <n v="15127576"/>
    <s v="ACRO TEAM INC. -3"/>
    <x v="20"/>
    <x v="20"/>
    <x v="1"/>
    <x v="0"/>
  </r>
  <r>
    <x v="1108"/>
    <s v="MAG EC"/>
    <s v="11/11/P001/15127576"/>
    <s v="ACRO TEAM INC. -3"/>
    <m/>
    <s v="000191"/>
    <s v="DOLLARS &amp; SCENTS"/>
    <x v="2"/>
    <x v="40"/>
    <n v="15127576"/>
    <s v="ACRO TEAM INC. -3"/>
    <x v="20"/>
    <x v="20"/>
    <x v="1"/>
    <x v="0"/>
  </r>
  <r>
    <x v="1109"/>
    <s v="MAG EC"/>
    <s v="11/11/P001/15127576"/>
    <s v="ACRO TEAM INC. -3"/>
    <m/>
    <s v="000192"/>
    <s v="DOLLARS &amp; SCENTS"/>
    <x v="2"/>
    <x v="40"/>
    <n v="15127576"/>
    <s v="ACRO TEAM INC. -3"/>
    <x v="20"/>
    <x v="20"/>
    <x v="1"/>
    <x v="0"/>
  </r>
  <r>
    <x v="1110"/>
    <s v="MAG EC"/>
    <s v="11/11/P001/15127576"/>
    <s v="ACRO TEAM INC. -3"/>
    <m/>
    <s v="000194"/>
    <s v="SIAL SPEACIALTY RETA"/>
    <x v="2"/>
    <x v="40"/>
    <n v="15127576"/>
    <s v="ACRO TEAM INC. -3"/>
    <x v="20"/>
    <x v="20"/>
    <x v="1"/>
    <x v="0"/>
  </r>
  <r>
    <x v="1111"/>
    <s v="SOUTHERN TAGALOG"/>
    <s v="11/11/P001/50200434"/>
    <s v="DIAMOND DISTRIBUTION INC."/>
    <m/>
    <s v="116036"/>
    <s v="4MD PHARMACY (CABU)"/>
    <x v="1"/>
    <x v="10"/>
    <n v="0"/>
    <n v="0"/>
    <x v="65"/>
    <x v="64"/>
    <x v="1"/>
    <x v="4"/>
  </r>
  <r>
    <x v="1112"/>
    <s v="EAST VISAYAS"/>
    <s v="11/11/P001/15178286"/>
    <s v="EVER CONSUMER SALES, INC. DT MAIN"/>
    <m/>
    <s v="010236"/>
    <s v="ROSE PHARMACY - CARC"/>
    <x v="1"/>
    <x v="11"/>
    <n v="15178286"/>
    <s v="EVER CONSUMER SALES, INC. DT MAIN"/>
    <x v="29"/>
    <x v="68"/>
    <x v="1"/>
    <x v="0"/>
  </r>
  <r>
    <x v="1113"/>
    <s v="EAST VISAYAS"/>
    <s v="11/11/P001/15178286"/>
    <s v="EVER CONSUMER SALES, INC. DT MAIN"/>
    <m/>
    <s v="026722"/>
    <s v="ROSE PHARMACY - MAND"/>
    <x v="1"/>
    <x v="11"/>
    <n v="15178286"/>
    <s v="EVER CONSUMER SALES, INC. DT MAIN"/>
    <x v="29"/>
    <x v="68"/>
    <x v="1"/>
    <x v="0"/>
  </r>
  <r>
    <x v="1114"/>
    <s v="EAST VISAYAS"/>
    <s v="11/11/P001/15178286"/>
    <s v="EVER CONSUMER SALES, INC. DT MAIN"/>
    <m/>
    <s v="026723"/>
    <s v="ROSE PHARMACY - OSME"/>
    <x v="1"/>
    <x v="11"/>
    <n v="15178286"/>
    <s v="EVER CONSUMER SALES, INC. DT MAIN"/>
    <x v="29"/>
    <x v="68"/>
    <x v="1"/>
    <x v="0"/>
  </r>
  <r>
    <x v="1115"/>
    <s v="EAST VISAYAS"/>
    <s v="11/11/P001/15178286"/>
    <s v="EVER CONSUMER SALES, INC. DT MAIN"/>
    <m/>
    <s v="026812"/>
    <s v="ROSE PHARMACY - JUAN"/>
    <x v="1"/>
    <x v="11"/>
    <n v="15178286"/>
    <s v="EVER CONSUMER SALES, INC. DT MAIN"/>
    <x v="29"/>
    <x v="68"/>
    <x v="1"/>
    <x v="0"/>
  </r>
  <r>
    <x v="1116"/>
    <s v="EAST VISAYAS"/>
    <s v="11/11/P001/15178286"/>
    <s v="EVER CONSUMER SALES, INC. DT MAIN"/>
    <m/>
    <s v="036038"/>
    <s v="ROSE PHARM- BRIDGES"/>
    <x v="1"/>
    <x v="11"/>
    <n v="15178286"/>
    <s v="EVER CONSUMER SALES, INC. DT MAIN"/>
    <x v="29"/>
    <x v="68"/>
    <x v="1"/>
    <x v="0"/>
  </r>
  <r>
    <x v="1117"/>
    <s v="EAST VISAYAS"/>
    <s v="11/11/P001/15178286"/>
    <s v="EVER CONSUMER SALES, INC. DT MAIN"/>
    <m/>
    <s v="036039"/>
    <s v="ROSE PHARM- SOUTHGAT"/>
    <x v="1"/>
    <x v="11"/>
    <n v="15178286"/>
    <s v="EVER CONSUMER SALES, INC. DT MAIN"/>
    <x v="29"/>
    <x v="68"/>
    <x v="1"/>
    <x v="0"/>
  </r>
  <r>
    <x v="1118"/>
    <s v="EAST VISAYAS"/>
    <s v="11/11/P001/15178286"/>
    <s v="EVER CONSUMER SALES, INC. DT MAIN"/>
    <m/>
    <s v="036040"/>
    <s v="ROSE PHARM- MACTAN D"/>
    <x v="1"/>
    <x v="11"/>
    <n v="15178286"/>
    <s v="EVER CONSUMER SALES, INC. DT MAIN"/>
    <x v="29"/>
    <x v="68"/>
    <x v="1"/>
    <x v="0"/>
  </r>
  <r>
    <x v="1119"/>
    <s v="EAST VISAYAS"/>
    <s v="11/11/P001/15178286"/>
    <s v="EVER CONSUMER SALES, INC. DT MAIN"/>
    <m/>
    <s v="036041"/>
    <s v="ROSE PHARM- VNU ARCA"/>
    <x v="1"/>
    <x v="11"/>
    <n v="15178286"/>
    <s v="EVER CONSUMER SALES, INC. DT MAIN"/>
    <x v="29"/>
    <x v="68"/>
    <x v="1"/>
    <x v="0"/>
  </r>
  <r>
    <x v="1120"/>
    <s v="EAST VISAYAS"/>
    <s v="11/11/P001/15178286"/>
    <s v="EVER CONSUMER SALES, INC. DT MAIN"/>
    <m/>
    <s v="036042"/>
    <s v="ROSE PHARM-CANDUMAN"/>
    <x v="1"/>
    <x v="11"/>
    <n v="15178286"/>
    <s v="EVER CONSUMER SALES, INC. DT MAIN"/>
    <x v="29"/>
    <x v="68"/>
    <x v="1"/>
    <x v="0"/>
  </r>
  <r>
    <x v="1121"/>
    <s v="EAST VISAYAS"/>
    <s v="11/11/P001/15178286"/>
    <s v="EVER CONSUMER SALES, INC. DT MAIN"/>
    <m/>
    <s v="036043"/>
    <s v="ROSE PHARM-PITOGO"/>
    <x v="1"/>
    <x v="11"/>
    <n v="15178286"/>
    <s v="EVER CONSUMER SALES, INC. DT MAIN"/>
    <x v="29"/>
    <x v="68"/>
    <x v="1"/>
    <x v="0"/>
  </r>
  <r>
    <x v="1122"/>
    <s v="EAST VISAYAS"/>
    <s v="11/11/P001/15178286"/>
    <s v="EVER CONSUMER SALES, INC. DT MAIN"/>
    <m/>
    <s v="036044"/>
    <s v="ROSE PHARM-MITSUMI"/>
    <x v="1"/>
    <x v="11"/>
    <n v="15178286"/>
    <s v="EVER CONSUMER SALES, INC. DT MAIN"/>
    <x v="29"/>
    <x v="68"/>
    <x v="1"/>
    <x v="0"/>
  </r>
  <r>
    <x v="1123"/>
    <s v="EAST VISAYAS"/>
    <s v="11/11/P001/15178286"/>
    <s v="EVER CONSUMER SALES, INC. DT MAIN"/>
    <m/>
    <s v="036045"/>
    <s v="ROSE PHARM-AVILA"/>
    <x v="1"/>
    <x v="11"/>
    <n v="15178286"/>
    <s v="EVER CONSUMER SALES, INC. DT MAIN"/>
    <x v="29"/>
    <x v="68"/>
    <x v="1"/>
    <x v="0"/>
  </r>
  <r>
    <x v="1124"/>
    <s v="EAST VISAYAS"/>
    <s v="11/11/P001/15178286"/>
    <s v="EVER CONSUMER SALES, INC. DT MAIN"/>
    <m/>
    <s v="036046"/>
    <s v="ROSE PHARM-CYBERGATE"/>
    <x v="1"/>
    <x v="11"/>
    <n v="15178286"/>
    <s v="EVER CONSUMER SALES, INC. DT MAIN"/>
    <x v="29"/>
    <x v="68"/>
    <x v="1"/>
    <x v="0"/>
  </r>
  <r>
    <x v="1125"/>
    <s v="EAST VISAYAS"/>
    <s v="11/11/P001/15178286"/>
    <s v="EVER CONSUMER SALES, INC. DT MAIN"/>
    <m/>
    <s v="036048"/>
    <s v="ROSE PHARM- RABAYA"/>
    <x v="1"/>
    <x v="11"/>
    <n v="15178286"/>
    <s v="EVER CONSUMER SALES, INC. DT MAIN"/>
    <x v="29"/>
    <x v="68"/>
    <x v="1"/>
    <x v="0"/>
  </r>
  <r>
    <x v="1126"/>
    <s v="EAST VISAYAS"/>
    <s v="11/11/P001/15178286"/>
    <s v="EVER CONSUMER SALES, INC. DT MAIN"/>
    <m/>
    <s v="036049"/>
    <s v="ROSE PHARM-UC BANILA"/>
    <x v="1"/>
    <x v="11"/>
    <n v="15178286"/>
    <s v="EVER CONSUMER SALES, INC. DT MAIN"/>
    <x v="29"/>
    <x v="68"/>
    <x v="1"/>
    <x v="0"/>
  </r>
  <r>
    <x v="1127"/>
    <s v="EAST VISAYAS"/>
    <s v="11/11/P001/15178286"/>
    <s v="EVER CONSUMER SALES, INC. DT MAIN"/>
    <m/>
    <s v="036050"/>
    <s v="ROSE PHARM-TALAMBAN"/>
    <x v="1"/>
    <x v="11"/>
    <n v="15178286"/>
    <s v="EVER CONSUMER SALES, INC. DT MAIN"/>
    <x v="29"/>
    <x v="68"/>
    <x v="1"/>
    <x v="0"/>
  </r>
  <r>
    <x v="1128"/>
    <s v="EAST VISAYAS"/>
    <s v="11/11/P001/15178286"/>
    <s v="EVER CONSUMER SALES, INC. DT MAIN"/>
    <m/>
    <s v="036051"/>
    <s v="ROSE PHARM- PLAZA MA"/>
    <x v="1"/>
    <x v="11"/>
    <n v="15178286"/>
    <s v="EVER CONSUMER SALES, INC. DT MAIN"/>
    <x v="29"/>
    <x v="68"/>
    <x v="1"/>
    <x v="0"/>
  </r>
  <r>
    <x v="1129"/>
    <s v="EAST VISAYAS"/>
    <s v="11/11/P001/15178286"/>
    <s v="EVER CONSUMER SALES, INC. DT MAIN"/>
    <m/>
    <s v="036052"/>
    <s v="ROSE PHARM-A.S FORTU"/>
    <x v="1"/>
    <x v="11"/>
    <n v="15178286"/>
    <s v="EVER CONSUMER SALES, INC. DT MAIN"/>
    <x v="29"/>
    <x v="68"/>
    <x v="1"/>
    <x v="0"/>
  </r>
  <r>
    <x v="1130"/>
    <s v="EAST VISAYAS"/>
    <s v="11/11/P001/15178286"/>
    <s v="EVER CONSUMER SALES, INC. DT MAIN"/>
    <m/>
    <s v="036059"/>
    <s v="ROSE PHARM - HIWAY G"/>
    <x v="1"/>
    <x v="11"/>
    <n v="15178286"/>
    <s v="EVER CONSUMER SALES, INC. DT MAIN"/>
    <x v="29"/>
    <x v="68"/>
    <x v="1"/>
    <x v="0"/>
  </r>
  <r>
    <x v="1131"/>
    <s v="EAST VISAYAS"/>
    <s v="11/11/P001/15178286"/>
    <s v="EVER CONSUMER SALES, INC. DT MAIN"/>
    <m/>
    <s v="036077"/>
    <s v="ROSE PHARM.- CONSOLA"/>
    <x v="1"/>
    <x v="11"/>
    <n v="15178286"/>
    <s v="EVER CONSUMER SALES, INC. DT MAIN"/>
    <x v="29"/>
    <x v="68"/>
    <x v="1"/>
    <x v="0"/>
  </r>
  <r>
    <x v="1132"/>
    <s v="EAST VISAYAS"/>
    <s v="11/11/P001/15178286"/>
    <s v="EVER CONSUMER SALES, INC. DT MAIN"/>
    <m/>
    <s v="036085"/>
    <s v="ROSE PHARM.- MARINA"/>
    <x v="1"/>
    <x v="11"/>
    <n v="15178286"/>
    <s v="EVER CONSUMER SALES, INC. DT MAIN"/>
    <x v="29"/>
    <x v="68"/>
    <x v="1"/>
    <x v="0"/>
  </r>
  <r>
    <x v="1133"/>
    <s v="EAST VISAYAS"/>
    <s v="11/11/P001/15178286"/>
    <s v="EVER CONSUMER SALES, INC. DT MAIN"/>
    <m/>
    <s v="036086"/>
    <s v="ROSE PHARM.- V.RAMA"/>
    <x v="1"/>
    <x v="11"/>
    <n v="15178286"/>
    <s v="EVER CONSUMER SALES, INC. DT MAIN"/>
    <x v="29"/>
    <x v="68"/>
    <x v="1"/>
    <x v="0"/>
  </r>
  <r>
    <x v="1134"/>
    <s v="EAST VISAYAS"/>
    <s v="11/11/P001/15178286"/>
    <s v="EVER CONSUMER SALES, INC. DT MAIN"/>
    <m/>
    <s v="036091"/>
    <s v="ROSE PHARM.- TABUNOK"/>
    <x v="1"/>
    <x v="11"/>
    <n v="15178286"/>
    <s v="EVER CONSUMER SALES, INC. DT MAIN"/>
    <x v="29"/>
    <x v="68"/>
    <x v="1"/>
    <x v="0"/>
  </r>
  <r>
    <x v="1135"/>
    <s v="EAST VISAYAS"/>
    <s v="11/11/P001/15178286"/>
    <s v="EVER CONSUMER SALES, INC. DT MAIN"/>
    <m/>
    <s v="036096"/>
    <s v="ROSE PHARM.- OSMEÑA"/>
    <x v="1"/>
    <x v="11"/>
    <n v="15178286"/>
    <s v="EVER CONSUMER SALES, INC. DT MAIN"/>
    <x v="29"/>
    <x v="68"/>
    <x v="1"/>
    <x v="0"/>
  </r>
  <r>
    <x v="1136"/>
    <s v="EAST VISAYAS"/>
    <s v="11/11/P001/15178286"/>
    <s v="EVER CONSUMER SALES, INC. DT MAIN"/>
    <m/>
    <s v="037218"/>
    <s v="ROSE PHARM INC - EXP"/>
    <x v="1"/>
    <x v="11"/>
    <n v="15178286"/>
    <s v="EVER CONSUMER SALES, INC. DT MAIN"/>
    <x v="29"/>
    <x v="68"/>
    <x v="1"/>
    <x v="0"/>
  </r>
  <r>
    <x v="1137"/>
    <s v="EAST VISAYAS"/>
    <s v="11/11/P001/15178286"/>
    <s v="EVER CONSUMER SALES, INC. DT MAIN"/>
    <m/>
    <s v="037246"/>
    <s v="ROSE PHARMACY INC. -"/>
    <x v="1"/>
    <x v="11"/>
    <n v="15178286"/>
    <s v="EVER CONSUMER SALES, INC. DT MAIN"/>
    <x v="29"/>
    <x v="68"/>
    <x v="1"/>
    <x v="0"/>
  </r>
  <r>
    <x v="1138"/>
    <s v="EAST VISAYAS"/>
    <s v="11/11/P001/15178286"/>
    <s v="EVER CONSUMER SALES, INC. DT MAIN"/>
    <m/>
    <s v="038029"/>
    <s v="ROSE PHARMACY - USC"/>
    <x v="1"/>
    <x v="11"/>
    <n v="15178286"/>
    <s v="EVER CONSUMER SALES, INC. DT MAIN"/>
    <x v="29"/>
    <x v="68"/>
    <x v="1"/>
    <x v="0"/>
  </r>
  <r>
    <x v="1139"/>
    <s v="EAST VISAYAS"/>
    <s v="11/11/P001/15178286"/>
    <s v="EVER CONSUMER SALES, INC. DT MAIN"/>
    <m/>
    <s v="300042"/>
    <s v="ROSE PHARMACY - ARGA"/>
    <x v="1"/>
    <x v="11"/>
    <n v="15178286"/>
    <s v="EVER CONSUMER SALES, INC. DT MAIN"/>
    <x v="29"/>
    <x v="68"/>
    <x v="1"/>
    <x v="0"/>
  </r>
  <r>
    <x v="1140"/>
    <s v="EAST VISAYAS"/>
    <s v="11/11/P001/15178286"/>
    <s v="EVER CONSUMER SALES, INC. DT MAIN"/>
    <m/>
    <s v="300572"/>
    <s v="ROSE PHARM - LEAH's"/>
    <x v="1"/>
    <x v="11"/>
    <n v="15178286"/>
    <s v="EVER CONSUMER SALES, INC. DT MAIN"/>
    <x v="29"/>
    <x v="68"/>
    <x v="1"/>
    <x v="0"/>
  </r>
  <r>
    <x v="1141"/>
    <s v="EAST VISAYAS"/>
    <s v="11/11/P001/15178286"/>
    <s v="EVER CONSUMER SALES, INC. DT MAIN"/>
    <m/>
    <s v="036047"/>
    <s v="ROSE PHARM- AYALA"/>
    <x v="1"/>
    <x v="11"/>
    <n v="15178286"/>
    <s v="EVER CONSUMER SALES, INC. DT MAIN"/>
    <x v="29"/>
    <x v="68"/>
    <x v="1"/>
    <x v="0"/>
  </r>
  <r>
    <x v="1142"/>
    <s v="EAST VISAYAS"/>
    <s v="11/11/P001/15178286"/>
    <s v="EVER CONSUMER SALES, INC. DT MAIN"/>
    <m/>
    <s v="036075"/>
    <s v="ROSE PHARM.- RALOTA"/>
    <x v="1"/>
    <x v="11"/>
    <n v="15178286"/>
    <s v="EVER CONSUMER SALES, INC. DT MAIN"/>
    <x v="29"/>
    <x v="68"/>
    <x v="1"/>
    <x v="0"/>
  </r>
  <r>
    <x v="1143"/>
    <s v="EAST VISAYAS"/>
    <s v="11/11/P001/15178286"/>
    <s v="EVER CONSUMER SALES, INC. DT MAIN"/>
    <m/>
    <s v="036076"/>
    <s v="ROSE PHARM.- LILOAN"/>
    <x v="1"/>
    <x v="11"/>
    <n v="15178286"/>
    <s v="EVER CONSUMER SALES, INC. DT MAIN"/>
    <x v="29"/>
    <x v="68"/>
    <x v="1"/>
    <x v="0"/>
  </r>
  <r>
    <x v="1144"/>
    <s v="EAST VISAYAS"/>
    <s v="11/11/P001/15178286"/>
    <s v="EVER CONSUMER SALES, INC. DT MAIN"/>
    <m/>
    <s v="036079"/>
    <s v="ROSE PHARM.- FOODA C"/>
    <x v="1"/>
    <x v="11"/>
    <n v="15178286"/>
    <s v="EVER CONSUMER SALES, INC. DT MAIN"/>
    <x v="29"/>
    <x v="68"/>
    <x v="1"/>
    <x v="0"/>
  </r>
  <r>
    <x v="1145"/>
    <s v="EAST VISAYAS"/>
    <s v="11/11/P001/15178286"/>
    <s v="EVER CONSUMER SALES, INC. DT MAIN"/>
    <m/>
    <s v="036080"/>
    <s v="ROSE PHARM.- PRINCE"/>
    <x v="1"/>
    <x v="11"/>
    <n v="15178286"/>
    <s v="EVER CONSUMER SALES, INC. DT MAIN"/>
    <x v="29"/>
    <x v="68"/>
    <x v="1"/>
    <x v="0"/>
  </r>
  <r>
    <x v="1146"/>
    <s v="EAST VISAYAS"/>
    <s v="11/11/P001/15178286"/>
    <s v="EVER CONSUMER SALES, INC. DT MAIN"/>
    <m/>
    <s v="036083"/>
    <s v="ROSE PHARM.- RADASA"/>
    <x v="1"/>
    <x v="11"/>
    <n v="15178286"/>
    <s v="EVER CONSUMER SALES, INC. DT MAIN"/>
    <x v="29"/>
    <x v="68"/>
    <x v="1"/>
    <x v="0"/>
  </r>
  <r>
    <x v="1147"/>
    <s v="EAST VISAYAS"/>
    <s v="11/11/P001/15178286"/>
    <s v="EVER CONSUMER SALES, INC. DT MAIN"/>
    <m/>
    <s v="036084"/>
    <s v="ROSE PHARM.- GMC"/>
    <x v="1"/>
    <x v="11"/>
    <n v="15178286"/>
    <s v="EVER CONSUMER SALES, INC. DT MAIN"/>
    <x v="29"/>
    <x v="68"/>
    <x v="1"/>
    <x v="0"/>
  </r>
  <r>
    <x v="1148"/>
    <s v="EAST VISAYAS"/>
    <s v="11/11/P001/15178286"/>
    <s v="EVER CONSUMER SALES, INC. DT MAIN"/>
    <m/>
    <s v="036089"/>
    <s v="ROSE PHARM.- LEGASPI"/>
    <x v="1"/>
    <x v="11"/>
    <n v="15178286"/>
    <s v="EVER CONSUMER SALES, INC. DT MAIN"/>
    <x v="29"/>
    <x v="68"/>
    <x v="1"/>
    <x v="0"/>
  </r>
  <r>
    <x v="1149"/>
    <s v="EAST VISAYAS"/>
    <s v="11/11/P001/15178286"/>
    <s v="EVER CONSUMER SALES, INC. DT MAIN"/>
    <m/>
    <s v="036090"/>
    <s v="ROSE PHARM.- ORIENTE"/>
    <x v="1"/>
    <x v="11"/>
    <n v="15178286"/>
    <s v="EVER CONSUMER SALES, INC. DT MAIN"/>
    <x v="29"/>
    <x v="68"/>
    <x v="1"/>
    <x v="0"/>
  </r>
  <r>
    <x v="1150"/>
    <s v="EAST VISAYAS"/>
    <s v="11/11/P001/15178286"/>
    <s v="EVER CONSUMER SALES, INC. DT MAIN"/>
    <m/>
    <s v="036092"/>
    <s v="ROSE PHARM.- LAGTANG"/>
    <x v="1"/>
    <x v="11"/>
    <n v="15178286"/>
    <s v="EVER CONSUMER SALES, INC. DT MAIN"/>
    <x v="29"/>
    <x v="68"/>
    <x v="1"/>
    <x v="0"/>
  </r>
  <r>
    <x v="1151"/>
    <s v="EAST VISAYAS"/>
    <s v="11/11/P001/15178286"/>
    <s v="EVER CONSUMER SALES, INC. DT MAIN"/>
    <m/>
    <s v="036093"/>
    <s v="ROSE PHARM.- MINGLA"/>
    <x v="1"/>
    <x v="11"/>
    <n v="15178286"/>
    <s v="EVER CONSUMER SALES, INC. DT MAIN"/>
    <x v="29"/>
    <x v="68"/>
    <x v="1"/>
    <x v="0"/>
  </r>
  <r>
    <x v="1152"/>
    <s v="EAST VISAYAS"/>
    <s v="11/11/P001/15178286"/>
    <s v="EVER CONSUMER SALES, INC. DT MAIN"/>
    <m/>
    <s v="036094"/>
    <s v="ROSE PHARM.- PARDO"/>
    <x v="1"/>
    <x v="11"/>
    <n v="15178286"/>
    <s v="EVER CONSUMER SALES, INC. DT MAIN"/>
    <x v="29"/>
    <x v="68"/>
    <x v="1"/>
    <x v="0"/>
  </r>
  <r>
    <x v="1153"/>
    <s v="EAST VISAYAS"/>
    <s v="11/11/P001/15178286"/>
    <s v="EVER CONSUMER SALES, INC. DT MAIN"/>
    <m/>
    <s v="036095"/>
    <s v="ROSE PHARM.- SM"/>
    <x v="1"/>
    <x v="11"/>
    <n v="15178286"/>
    <s v="EVER CONSUMER SALES, INC. DT MAIN"/>
    <x v="29"/>
    <x v="68"/>
    <x v="1"/>
    <x v="0"/>
  </r>
  <r>
    <x v="1154"/>
    <s v="EAST VISAYAS"/>
    <s v="11/11/P001/15178286"/>
    <s v="EVER CONSUMER SALES, INC. DT MAIN"/>
    <m/>
    <s v="037242"/>
    <s v="ROSE PHARMACY INC. -"/>
    <x v="1"/>
    <x v="11"/>
    <n v="15178286"/>
    <s v="EVER CONSUMER SALES, INC. DT MAIN"/>
    <x v="29"/>
    <x v="68"/>
    <x v="1"/>
    <x v="0"/>
  </r>
  <r>
    <x v="1155"/>
    <s v="EAST VISAYAS"/>
    <s v="11/11/P001/50200413"/>
    <s v="NETMAN DISTRIBUTORS, INC. (1)"/>
    <m/>
    <s v="005383"/>
    <s v="ROSE PHARMACY"/>
    <x v="1"/>
    <x v="11"/>
    <n v="50200413"/>
    <s v="NETMAN DISTRIBUTORS, INC. (1)"/>
    <x v="68"/>
    <x v="69"/>
    <x v="1"/>
    <x v="0"/>
  </r>
  <r>
    <x v="1156"/>
    <s v="GMA"/>
    <s v="11/11/P001/50200095"/>
    <s v="CREST PRIDE MKTG."/>
    <m/>
    <s v="H01364"/>
    <s v="ROSE PHARMACY - A. B"/>
    <x v="1"/>
    <x v="11"/>
    <n v="50200095"/>
    <s v="CREST PRIDE MARKETING INC"/>
    <x v="25"/>
    <x v="25"/>
    <x v="1"/>
    <x v="0"/>
  </r>
  <r>
    <x v="1157"/>
    <s v="NORTH MINDANAO"/>
    <s v="11/11/P001/15182488"/>
    <s v="VITA-LIZE DISTRIBUTIONS INCORPORATE"/>
    <m/>
    <s v="000038"/>
    <s v="ROSE PHARMACY(LAVIÑA"/>
    <x v="1"/>
    <x v="11"/>
    <n v="15182488"/>
    <s v="VITA-LIZE DISTRIBUTIONS"/>
    <x v="32"/>
    <x v="31"/>
    <x v="1"/>
    <x v="0"/>
  </r>
  <r>
    <x v="1158"/>
    <s v="NORTH MINDANAO"/>
    <s v="11/11/P001/15182488"/>
    <s v="VITA-LIZE DISTRIBUTIONS INCORPORATE"/>
    <m/>
    <s v="000039"/>
    <s v="ROSE PHARMACY(MLYBLY"/>
    <x v="1"/>
    <x v="11"/>
    <n v="15182488"/>
    <s v="VITA-LIZE DISTRIBUTIONS"/>
    <x v="32"/>
    <x v="31"/>
    <x v="1"/>
    <x v="0"/>
  </r>
  <r>
    <x v="1159"/>
    <s v="NORTH MINDANAO"/>
    <s v="11/11/P001/15182488"/>
    <s v="VITA-LIZE DISTRIBUTIONS INCORPORATE"/>
    <m/>
    <s v="999047"/>
    <s v="ROSE PHARMACY (MAGSA"/>
    <x v="1"/>
    <x v="11"/>
    <n v="15182488"/>
    <s v="VITA-LIZE DISTRIBUTIONS"/>
    <x v="32"/>
    <x v="31"/>
    <x v="1"/>
    <x v="0"/>
  </r>
  <r>
    <x v="1160"/>
    <s v="NORTH MINDANAO"/>
    <s v="11/11/P001/50200797"/>
    <s v="SUVISCO INDUSTRIES, INC."/>
    <m/>
    <s v="006363"/>
    <s v="HF-ROSE PHARMACY-KAU"/>
    <x v="1"/>
    <x v="11"/>
    <n v="50200797"/>
    <s v="SUVISCO INDUSTRIES, INC."/>
    <x v="14"/>
    <x v="14"/>
    <x v="1"/>
    <x v="0"/>
  </r>
  <r>
    <x v="1161"/>
    <s v="EAST VISAYAS"/>
    <s v="11/11/P001/15167847"/>
    <s v="ZHANLIN MARKETING NORTH"/>
    <m/>
    <s v="001272"/>
    <s v="SOUTH STAR DRUG"/>
    <x v="1"/>
    <x v="12"/>
    <n v="15167847"/>
    <s v="ZHANLIN MARKETING NORTH"/>
    <x v="26"/>
    <x v="26"/>
    <x v="1"/>
    <x v="0"/>
  </r>
  <r>
    <x v="1162"/>
    <s v="WEST VISAYAS"/>
    <s v="11/11/P001/50200793"/>
    <s v="TEAMS SALES &amp; PROMO, INC."/>
    <m/>
    <s v="080139"/>
    <s v="SOUTH STAR DRUG"/>
    <x v="1"/>
    <x v="12"/>
    <n v="50200793"/>
    <s v="TEAMS SALES &amp; PROMO, INC."/>
    <x v="5"/>
    <x v="5"/>
    <x v="1"/>
    <x v="0"/>
  </r>
  <r>
    <x v="1163"/>
    <s v="CENTRAL LUZON"/>
    <s v="11/11/P001/50266117"/>
    <s v="CONRADIANCE ENTERPRISES CORP"/>
    <m/>
    <s v="000142"/>
    <s v="GENERIC PHAR. MUZON"/>
    <x v="1"/>
    <x v="14"/>
    <n v="50266117"/>
    <s v="CONRADIANCE ENTERPRISES CORP"/>
    <x v="45"/>
    <x v="45"/>
    <x v="1"/>
    <x v="0"/>
  </r>
  <r>
    <x v="1164"/>
    <s v="CENTRAL LUZON"/>
    <s v="11/11/P001/50266117"/>
    <s v="CONRADIANCE ENTERPRISES CORP"/>
    <m/>
    <s v="000014"/>
    <s v="U- NEED SHOPPERS MAR"/>
    <x v="1"/>
    <x v="14"/>
    <n v="50266117"/>
    <s v="CONRADIANCE ENTERPRISES CORP"/>
    <x v="45"/>
    <x v="45"/>
    <x v="1"/>
    <x v="0"/>
  </r>
  <r>
    <x v="1165"/>
    <s v="CENTRAL LUZON"/>
    <s v="11/11/P001/50266117"/>
    <s v="CONRADIANCE ENTERPRISES CORP"/>
    <m/>
    <s v="608136"/>
    <s v="THE GENERIC PHARMACY"/>
    <x v="1"/>
    <x v="14"/>
    <n v="50266117"/>
    <s v="CONRADIANCE ENTERPRISES CORP"/>
    <x v="45"/>
    <x v="45"/>
    <x v="1"/>
    <x v="0"/>
  </r>
  <r>
    <x v="1166"/>
    <s v="CENTRAL LUZON"/>
    <s v="11/11/P001/50266117"/>
    <s v="CONRADIANCE ENTERPRISES CORP"/>
    <m/>
    <s v="608184"/>
    <s v="GENERICS PHARMACY-BA"/>
    <x v="1"/>
    <x v="14"/>
    <n v="50266117"/>
    <s v="CONRADIANCE ENTERPRISES CORP"/>
    <x v="45"/>
    <x v="45"/>
    <x v="1"/>
    <x v="0"/>
  </r>
  <r>
    <x v="1167"/>
    <s v="CENTRAL LUZON"/>
    <s v="11/11/P001/50266117"/>
    <s v="CONRADIANCE ENTERPRISES CORP"/>
    <m/>
    <s v="608897"/>
    <s v="TGP_LONGOS MAL"/>
    <x v="1"/>
    <x v="14"/>
    <n v="50266117"/>
    <s v="CONRADIANCE ENTERPRISES CORP"/>
    <x v="45"/>
    <x v="45"/>
    <x v="1"/>
    <x v="0"/>
  </r>
  <r>
    <x v="1168"/>
    <s v="EAST VISAYAS"/>
    <s v="11/11/P001/15178286"/>
    <s v="EVER CONSUMER SALES, INC. DT MAIN"/>
    <m/>
    <s v="038715"/>
    <s v="THE GENERICS PHARM.-"/>
    <x v="1"/>
    <x v="14"/>
    <n v="15178286"/>
    <s v="EVER CONSUMER SALES, INC. DT MAIN"/>
    <x v="29"/>
    <x v="68"/>
    <x v="1"/>
    <x v="0"/>
  </r>
  <r>
    <x v="1169"/>
    <s v="EAST VISAYAS"/>
    <s v="11/11/P001/15178286"/>
    <s v="EVER CONSUMER SALES, INC. DT MAIN"/>
    <m/>
    <s v="046561"/>
    <s v="THE GENERICS PHARM-C"/>
    <x v="1"/>
    <x v="14"/>
    <n v="15178286"/>
    <s v="EVER CONSUMER SALES, INC. DT MAIN"/>
    <x v="29"/>
    <x v="68"/>
    <x v="1"/>
    <x v="0"/>
  </r>
  <r>
    <x v="1170"/>
    <s v="GMA"/>
    <s v="11/11/P001/50200095"/>
    <s v="CREST PRIDE MKTG."/>
    <m/>
    <s v="TGP070"/>
    <s v="TGP - RC - ANGONO 1"/>
    <x v="1"/>
    <x v="14"/>
    <n v="50200095"/>
    <s v="CREST PRIDE MARKETING INC"/>
    <x v="25"/>
    <x v="25"/>
    <x v="1"/>
    <x v="0"/>
  </r>
  <r>
    <x v="1171"/>
    <s v="GMA"/>
    <s v="11/11/P001/50200095"/>
    <s v="CREST PRIDE MKTG."/>
    <m/>
    <s v="TGP071"/>
    <s v="TGP - RC - ANGONO 2"/>
    <x v="1"/>
    <x v="14"/>
    <n v="50200095"/>
    <s v="CREST PRIDE MARKETING INC"/>
    <x v="25"/>
    <x v="25"/>
    <x v="1"/>
    <x v="0"/>
  </r>
  <r>
    <x v="1172"/>
    <s v="GMA"/>
    <s v="11/11/P001/50200095"/>
    <s v="CREST PRIDE MKTG."/>
    <m/>
    <s v="TGP072"/>
    <s v="TGP - RC - MORONG"/>
    <x v="1"/>
    <x v="14"/>
    <n v="50200095"/>
    <s v="CREST PRIDE MARKETING INC"/>
    <x v="25"/>
    <x v="25"/>
    <x v="1"/>
    <x v="0"/>
  </r>
  <r>
    <x v="1173"/>
    <s v="GMA"/>
    <s v="11/11/P001/50200095"/>
    <s v="CREST PRIDE MKTG."/>
    <m/>
    <s v="TGP076"/>
    <s v="TGP - RC - SEVERINA"/>
    <x v="1"/>
    <x v="14"/>
    <n v="50200095"/>
    <s v="CREST PRIDE MARKETING INC"/>
    <x v="25"/>
    <x v="25"/>
    <x v="1"/>
    <x v="0"/>
  </r>
  <r>
    <x v="1174"/>
    <s v="GMA"/>
    <s v="11/11/P001/50200095"/>
    <s v="CREST PRIDE MKTG."/>
    <m/>
    <s v="TGP078"/>
    <s v="TGP - RC - VALENZUEL"/>
    <x v="1"/>
    <x v="14"/>
    <n v="50200095"/>
    <s v="CREST PRIDE MARKETING INC"/>
    <x v="25"/>
    <x v="25"/>
    <x v="1"/>
    <x v="0"/>
  </r>
  <r>
    <x v="1175"/>
    <s v="GMA"/>
    <s v="11/11/P001/50200095"/>
    <s v="CREST PRIDE MKTG."/>
    <m/>
    <s v="TGP079"/>
    <s v="TGP - RC - BALUBARAN"/>
    <x v="1"/>
    <x v="14"/>
    <n v="50200095"/>
    <s v="CREST PRIDE MARKETING INC"/>
    <x v="25"/>
    <x v="25"/>
    <x v="1"/>
    <x v="0"/>
  </r>
  <r>
    <x v="1176"/>
    <s v="GMA"/>
    <s v="11/11/P001/50200095"/>
    <s v="CREST PRIDE MKTG."/>
    <m/>
    <s v="TGP080"/>
    <s v="TGP - RC - BAGBAGUIN"/>
    <x v="1"/>
    <x v="14"/>
    <n v="50200095"/>
    <s v="CREST PRIDE MARKETING INC"/>
    <x v="25"/>
    <x v="25"/>
    <x v="1"/>
    <x v="0"/>
  </r>
  <r>
    <x v="1177"/>
    <s v="GMA"/>
    <s v="11/11/P001/50200095"/>
    <s v="CREST PRIDE MKTG."/>
    <m/>
    <s v="TGP081"/>
    <s v="TGP - RC - PALATIW 2"/>
    <x v="1"/>
    <x v="14"/>
    <n v="50200095"/>
    <s v="CREST PRIDE MARKETING INC"/>
    <x v="25"/>
    <x v="25"/>
    <x v="1"/>
    <x v="0"/>
  </r>
  <r>
    <x v="1178"/>
    <s v="GMA"/>
    <s v="11/11/P001/50200095"/>
    <s v="CREST PRIDE MKTG."/>
    <m/>
    <s v="TGP082"/>
    <s v="TGP - RC - CENTENNIA"/>
    <x v="1"/>
    <x v="14"/>
    <n v="50200095"/>
    <s v="CREST PRIDE MARKETING INC"/>
    <x v="25"/>
    <x v="25"/>
    <x v="1"/>
    <x v="0"/>
  </r>
  <r>
    <x v="1179"/>
    <s v="GMA"/>
    <s v="11/11/P001/50200095"/>
    <s v="CREST PRIDE MKTG."/>
    <m/>
    <s v="TGP084"/>
    <s v="TGP - RC - KALAWAAN"/>
    <x v="1"/>
    <x v="14"/>
    <n v="50200095"/>
    <s v="CREST PRIDE MARKETING INC"/>
    <x v="25"/>
    <x v="25"/>
    <x v="1"/>
    <x v="0"/>
  </r>
  <r>
    <x v="1180"/>
    <s v="GMA"/>
    <s v="11/11/P001/50200095"/>
    <s v="CREST PRIDE MKTG."/>
    <m/>
    <s v="TGP085"/>
    <s v="TGP - RC - KAINGIN"/>
    <x v="1"/>
    <x v="14"/>
    <n v="50200095"/>
    <s v="CREST PRIDE MARKETING INC"/>
    <x v="25"/>
    <x v="25"/>
    <x v="1"/>
    <x v="0"/>
  </r>
  <r>
    <x v="1181"/>
    <s v="GMA"/>
    <s v="11/11/P001/50200095"/>
    <s v="CREST PRIDE MKTG."/>
    <m/>
    <s v="TGP087"/>
    <s v="TGP - RC - MASAMBONG"/>
    <x v="1"/>
    <x v="14"/>
    <n v="50200095"/>
    <s v="CREST PRIDE MARKETING INC"/>
    <x v="25"/>
    <x v="25"/>
    <x v="1"/>
    <x v="0"/>
  </r>
  <r>
    <x v="1182"/>
    <s v="GMA"/>
    <s v="11/11/P001/50200095"/>
    <s v="CREST PRIDE MKTG."/>
    <m/>
    <s v="TGP088"/>
    <s v="TGP - RC - STELLA MA"/>
    <x v="1"/>
    <x v="14"/>
    <n v="50200095"/>
    <s v="CREST PRIDE MARKETING INC"/>
    <x v="25"/>
    <x v="25"/>
    <x v="1"/>
    <x v="0"/>
  </r>
  <r>
    <x v="1183"/>
    <s v="GMA"/>
    <s v="11/11/P001/50200095"/>
    <s v="CREST PRIDE MKTG."/>
    <m/>
    <s v="TGP092"/>
    <s v="TGP - RC - CANIOGAN"/>
    <x v="1"/>
    <x v="14"/>
    <n v="50200095"/>
    <s v="CREST PRIDE MARKETING INC"/>
    <x v="25"/>
    <x v="25"/>
    <x v="1"/>
    <x v="0"/>
  </r>
  <r>
    <x v="1184"/>
    <s v="GMA"/>
    <s v="11/11/P001/50200095"/>
    <s v="CREST PRIDE MKTG."/>
    <m/>
    <s v="TGP093"/>
    <s v="TGP - RC - PINAGBUHA"/>
    <x v="1"/>
    <x v="14"/>
    <n v="50200095"/>
    <s v="CREST PRIDE MARKETING INC"/>
    <x v="25"/>
    <x v="25"/>
    <x v="1"/>
    <x v="0"/>
  </r>
  <r>
    <x v="1185"/>
    <s v="GMA"/>
    <s v="11/11/P001/50200095"/>
    <s v="CREST PRIDE MKTG."/>
    <m/>
    <s v="TGP096"/>
    <s v="TGP - RC - COMEMBO 1"/>
    <x v="1"/>
    <x v="14"/>
    <n v="50200095"/>
    <s v="CREST PRIDE MARKETING INC"/>
    <x v="25"/>
    <x v="25"/>
    <x v="1"/>
    <x v="0"/>
  </r>
  <r>
    <x v="1186"/>
    <s v="GMA"/>
    <s v="11/11/P001/50200095"/>
    <s v="CREST PRIDE MKTG."/>
    <m/>
    <s v="TGP097"/>
    <s v="TGP - RC - COMEMBO 2"/>
    <x v="1"/>
    <x v="14"/>
    <n v="50200095"/>
    <s v="CREST PRIDE MARKETING INC"/>
    <x v="25"/>
    <x v="25"/>
    <x v="1"/>
    <x v="0"/>
  </r>
  <r>
    <x v="1187"/>
    <s v="GMA"/>
    <s v="11/11/P001/50200095"/>
    <s v="CREST PRIDE MKTG."/>
    <m/>
    <s v="TGP098"/>
    <s v="TGP - RC - LOWER BIC"/>
    <x v="1"/>
    <x v="14"/>
    <n v="50200095"/>
    <s v="CREST PRIDE MARKETING INC"/>
    <x v="25"/>
    <x v="25"/>
    <x v="1"/>
    <x v="0"/>
  </r>
  <r>
    <x v="1188"/>
    <s v="GMA"/>
    <s v="11/11/P001/50200095"/>
    <s v="CREST PRIDE MKTG."/>
    <m/>
    <s v="TGP100"/>
    <s v="TGP - RC - PATEROS 1"/>
    <x v="1"/>
    <x v="14"/>
    <n v="50200095"/>
    <s v="CREST PRIDE MARKETING INC"/>
    <x v="25"/>
    <x v="25"/>
    <x v="1"/>
    <x v="0"/>
  </r>
  <r>
    <x v="1189"/>
    <s v="GMA"/>
    <s v="11/11/P001/50200095"/>
    <s v="CREST PRIDE MKTG."/>
    <m/>
    <s v="TGP101"/>
    <s v="TGP - RC - BAGUNG BA"/>
    <x v="1"/>
    <x v="14"/>
    <n v="50200095"/>
    <s v="CREST PRIDE MARKETING INC"/>
    <x v="25"/>
    <x v="25"/>
    <x v="1"/>
    <x v="0"/>
  </r>
  <r>
    <x v="1190"/>
    <s v="GMA"/>
    <s v="11/11/P001/50200095"/>
    <s v="CREST PRIDE MKTG."/>
    <m/>
    <s v="TGP102"/>
    <s v="TGP - RC - MRT"/>
    <x v="1"/>
    <x v="14"/>
    <n v="50200095"/>
    <s v="CREST PRIDE MARKETING INC"/>
    <x v="25"/>
    <x v="25"/>
    <x v="1"/>
    <x v="0"/>
  </r>
  <r>
    <x v="1191"/>
    <s v="GMA"/>
    <s v="11/11/P001/50200095"/>
    <s v="CREST PRIDE MKTG."/>
    <m/>
    <s v="TGP103"/>
    <s v="TGP - RC - PEMBO 1"/>
    <x v="1"/>
    <x v="14"/>
    <n v="50200095"/>
    <s v="CREST PRIDE MARKETING INC"/>
    <x v="25"/>
    <x v="25"/>
    <x v="1"/>
    <x v="0"/>
  </r>
  <r>
    <x v="1192"/>
    <s v="GMA"/>
    <s v="11/11/P001/50200095"/>
    <s v="CREST PRIDE MKTG."/>
    <m/>
    <s v="TGP106"/>
    <s v="TGP - RC - UPPER BIC"/>
    <x v="1"/>
    <x v="14"/>
    <n v="50200095"/>
    <s v="CREST PRIDE MARKETING INC"/>
    <x v="25"/>
    <x v="25"/>
    <x v="1"/>
    <x v="0"/>
  </r>
  <r>
    <x v="1193"/>
    <s v="GMA"/>
    <s v="11/11/P001/50200095"/>
    <s v="CREST PRIDE MKTG."/>
    <m/>
    <s v="TGP107"/>
    <s v="TGP - RC - AGORA 1"/>
    <x v="1"/>
    <x v="14"/>
    <n v="50200095"/>
    <s v="CREST PRIDE MARKETING INC"/>
    <x v="25"/>
    <x v="25"/>
    <x v="1"/>
    <x v="0"/>
  </r>
  <r>
    <x v="1194"/>
    <s v="GMA"/>
    <s v="11/11/P001/50200095"/>
    <s v="CREST PRIDE MKTG."/>
    <m/>
    <s v="TGP113"/>
    <s v="TGP - RC - BINANGONA"/>
    <x v="1"/>
    <x v="14"/>
    <n v="50200095"/>
    <s v="CREST PRIDE MARKETING INC"/>
    <x v="25"/>
    <x v="25"/>
    <x v="1"/>
    <x v="0"/>
  </r>
  <r>
    <x v="1195"/>
    <s v="GMA"/>
    <s v="11/11/P001/50200095"/>
    <s v="CREST PRIDE MKTG."/>
    <m/>
    <s v="TGP114"/>
    <s v="TGP - RC - BINANGONA"/>
    <x v="1"/>
    <x v="14"/>
    <n v="50200095"/>
    <s v="CREST PRIDE MARKETING INC"/>
    <x v="25"/>
    <x v="25"/>
    <x v="1"/>
    <x v="0"/>
  </r>
  <r>
    <x v="1196"/>
    <s v="GMA"/>
    <s v="11/11/P001/50200095"/>
    <s v="CREST PRIDE MKTG."/>
    <m/>
    <s v="TGP115"/>
    <s v="TGP - RC - PANTOK"/>
    <x v="1"/>
    <x v="14"/>
    <n v="50200095"/>
    <s v="CREST PRIDE MARKETING INC"/>
    <x v="25"/>
    <x v="25"/>
    <x v="1"/>
    <x v="0"/>
  </r>
  <r>
    <x v="1197"/>
    <s v="GMA"/>
    <s v="11/11/P001/50200095"/>
    <s v="CREST PRIDE MKTG."/>
    <m/>
    <s v="TGP116"/>
    <s v="TGP - RC - MANGGAHAN"/>
    <x v="1"/>
    <x v="14"/>
    <n v="50200095"/>
    <s v="CREST PRIDE MARKETING INC"/>
    <x v="25"/>
    <x v="25"/>
    <x v="1"/>
    <x v="0"/>
  </r>
  <r>
    <x v="1198"/>
    <s v="GMA"/>
    <s v="11/11/P001/50200095"/>
    <s v="CREST PRIDE MKTG."/>
    <m/>
    <s v="TGP117"/>
    <s v="TGP - RC - SAN JOAQU"/>
    <x v="1"/>
    <x v="14"/>
    <n v="50200095"/>
    <s v="CREST PRIDE MARKETING INC"/>
    <x v="25"/>
    <x v="25"/>
    <x v="1"/>
    <x v="0"/>
  </r>
  <r>
    <x v="1199"/>
    <s v="GMA"/>
    <s v="11/11/P001/50200095"/>
    <s v="CREST PRIDE MKTG."/>
    <m/>
    <s v="TGP118"/>
    <s v="TGP - RC - AGORA 2"/>
    <x v="1"/>
    <x v="14"/>
    <n v="50200095"/>
    <s v="CREST PRIDE MARKETING INC"/>
    <x v="25"/>
    <x v="25"/>
    <x v="1"/>
    <x v="0"/>
  </r>
  <r>
    <x v="1200"/>
    <s v="GMA"/>
    <s v="11/11/P001/50200095"/>
    <s v="CREST PRIDE MKTG."/>
    <m/>
    <s v="TGP119"/>
    <s v="TGP - RC - KATIPUNAN"/>
    <x v="1"/>
    <x v="14"/>
    <n v="50200095"/>
    <s v="CREST PRIDE MARKETING INC"/>
    <x v="25"/>
    <x v="25"/>
    <x v="1"/>
    <x v="0"/>
  </r>
  <r>
    <x v="1201"/>
    <s v="GMA"/>
    <s v="11/11/P001/50200095"/>
    <s v="CREST PRIDE MKTG."/>
    <m/>
    <s v="TGP123"/>
    <s v="TGP - ZAPOTE LAS PIN"/>
    <x v="1"/>
    <x v="14"/>
    <n v="50200095"/>
    <s v="CREST PRIDE MARKETING INC"/>
    <x v="25"/>
    <x v="25"/>
    <x v="1"/>
    <x v="0"/>
  </r>
  <r>
    <x v="1202"/>
    <s v="GMA"/>
    <s v="11/11/P001/50200095"/>
    <s v="CREST PRIDE MKTG."/>
    <m/>
    <s v="TGP151"/>
    <s v="TGP - RC - STAFF HOU"/>
    <x v="1"/>
    <x v="14"/>
    <n v="50200095"/>
    <s v="CREST PRIDE MARKETING INC"/>
    <x v="25"/>
    <x v="25"/>
    <x v="1"/>
    <x v="0"/>
  </r>
  <r>
    <x v="1203"/>
    <s v="GMA"/>
    <s v="11/11/P001/50200095"/>
    <s v="CREST PRIDE MKTG."/>
    <m/>
    <s v="TGP155"/>
    <s v="TGP - RC - OLD STA."/>
    <x v="1"/>
    <x v="14"/>
    <n v="50200095"/>
    <s v="CREST PRIDE MARKETING INC"/>
    <x v="25"/>
    <x v="25"/>
    <x v="1"/>
    <x v="0"/>
  </r>
  <r>
    <x v="1204"/>
    <s v="GMA"/>
    <s v="11/11/P001/50200095"/>
    <s v="CREST PRIDE MKTG."/>
    <m/>
    <s v="TGP156"/>
    <s v="TGP - RC - BINANGONA"/>
    <x v="1"/>
    <x v="14"/>
    <n v="50200095"/>
    <s v="CREST PRIDE MARKETING INC"/>
    <x v="25"/>
    <x v="25"/>
    <x v="1"/>
    <x v="0"/>
  </r>
  <r>
    <x v="1205"/>
    <s v="GMA"/>
    <s v="11/11/P001/50200095"/>
    <s v="CREST PRIDE MKTG."/>
    <m/>
    <s v="TGP157"/>
    <s v="TGP - RC - NAPICO 1"/>
    <x v="1"/>
    <x v="14"/>
    <n v="50200095"/>
    <s v="CREST PRIDE MARKETING INC"/>
    <x v="25"/>
    <x v="25"/>
    <x v="1"/>
    <x v="0"/>
  </r>
  <r>
    <x v="1206"/>
    <s v="GMA"/>
    <s v="11/11/P001/50200095"/>
    <s v="CREST PRIDE MKTG."/>
    <m/>
    <s v="TGP158"/>
    <s v="TGP - RC - SAN JOAQU"/>
    <x v="1"/>
    <x v="14"/>
    <n v="50200095"/>
    <s v="CREST PRIDE MARKETING INC"/>
    <x v="25"/>
    <x v="25"/>
    <x v="1"/>
    <x v="0"/>
  </r>
  <r>
    <x v="1207"/>
    <s v="GMA"/>
    <s v="11/11/P001/50200095"/>
    <s v="CREST PRIDE MKTG."/>
    <m/>
    <s v="TGP159"/>
    <s v="TGP - RC - QUIRINO"/>
    <x v="1"/>
    <x v="14"/>
    <n v="50200095"/>
    <s v="CREST PRIDE MARKETING INC"/>
    <x v="25"/>
    <x v="25"/>
    <x v="1"/>
    <x v="0"/>
  </r>
  <r>
    <x v="1208"/>
    <s v="GMA"/>
    <s v="11/11/P001/50200095"/>
    <s v="CREST PRIDE MKTG."/>
    <m/>
    <s v="TGP171"/>
    <s v="TGP - RC - LOWER BIC"/>
    <x v="1"/>
    <x v="14"/>
    <n v="50200095"/>
    <s v="CREST PRIDE MARKETING INC"/>
    <x v="25"/>
    <x v="25"/>
    <x v="1"/>
    <x v="0"/>
  </r>
  <r>
    <x v="1209"/>
    <s v="GMA"/>
    <s v="11/11/P001/50200095"/>
    <s v="CREST PRIDE MKTG."/>
    <m/>
    <s v="TGP179"/>
    <s v="TGP - RC - COMEMBO 3"/>
    <x v="1"/>
    <x v="14"/>
    <n v="50200095"/>
    <s v="CREST PRIDE MARKETING INC"/>
    <x v="25"/>
    <x v="25"/>
    <x v="1"/>
    <x v="0"/>
  </r>
  <r>
    <x v="1210"/>
    <s v="GMA"/>
    <s v="11/11/P001/50200095"/>
    <s v="CREST PRIDE MKTG."/>
    <m/>
    <s v="TGP187"/>
    <s v="TGP - RC - STA. MESA"/>
    <x v="1"/>
    <x v="14"/>
    <n v="50200095"/>
    <s v="CREST PRIDE MARKETING INC"/>
    <x v="25"/>
    <x v="25"/>
    <x v="1"/>
    <x v="0"/>
  </r>
  <r>
    <x v="1211"/>
    <s v="GMA"/>
    <s v="11/11/P001/50200095"/>
    <s v="CREST PRIDE MKTG."/>
    <m/>
    <s v="TGP191"/>
    <s v="TGP - RC - MARCELO"/>
    <x v="1"/>
    <x v="14"/>
    <n v="50200095"/>
    <s v="CREST PRIDE MARKETING INC"/>
    <x v="25"/>
    <x v="25"/>
    <x v="1"/>
    <x v="0"/>
  </r>
  <r>
    <x v="1212"/>
    <s v="GMA"/>
    <s v="11/11/P001/50200095"/>
    <s v="CREST PRIDE MKTG."/>
    <m/>
    <s v="TGP199"/>
    <s v="TGP - RC - STA. LUCI"/>
    <x v="1"/>
    <x v="14"/>
    <n v="50200095"/>
    <s v="CREST PRIDE MARKETING INC"/>
    <x v="25"/>
    <x v="25"/>
    <x v="1"/>
    <x v="0"/>
  </r>
  <r>
    <x v="1213"/>
    <s v="GMA"/>
    <s v="11/11/P001/50200095"/>
    <s v="CREST PRIDE MKTG."/>
    <m/>
    <s v="TGP200"/>
    <s v="TGP - RC - JALA-JALA"/>
    <x v="1"/>
    <x v="14"/>
    <n v="50200095"/>
    <s v="CREST PRIDE MARKETING INC"/>
    <x v="25"/>
    <x v="25"/>
    <x v="1"/>
    <x v="0"/>
  </r>
  <r>
    <x v="1214"/>
    <s v="GMA"/>
    <s v="11/11/P001/50200095"/>
    <s v="CREST PRIDE MKTG."/>
    <m/>
    <s v="TGP201"/>
    <s v="TGP - RC - CARDONA"/>
    <x v="1"/>
    <x v="14"/>
    <n v="50200095"/>
    <s v="CREST PRIDE MARKETING INC"/>
    <x v="25"/>
    <x v="25"/>
    <x v="1"/>
    <x v="0"/>
  </r>
  <r>
    <x v="1215"/>
    <s v="GMA"/>
    <s v="11/11/P001/50200095"/>
    <s v="CREST PRIDE MKTG."/>
    <m/>
    <s v="TGP202"/>
    <s v="TGP - RC - NIOGAN PI"/>
    <x v="1"/>
    <x v="14"/>
    <n v="50200095"/>
    <s v="CREST PRIDE MARKETING INC"/>
    <x v="25"/>
    <x v="25"/>
    <x v="1"/>
    <x v="0"/>
  </r>
  <r>
    <x v="1216"/>
    <s v="GMA"/>
    <s v="11/11/P001/50200095"/>
    <s v="CREST PRIDE MKTG."/>
    <m/>
    <s v="TGP203"/>
    <s v="TGP - RC - N. DOMING"/>
    <x v="1"/>
    <x v="14"/>
    <n v="50200095"/>
    <s v="CREST PRIDE MARKETING INC"/>
    <x v="25"/>
    <x v="25"/>
    <x v="1"/>
    <x v="0"/>
  </r>
  <r>
    <x v="1217"/>
    <s v="GMA"/>
    <s v="11/11/P001/50200095"/>
    <s v="CREST PRIDE MKTG."/>
    <m/>
    <s v="TGP204"/>
    <s v="TGP - CHAMPACA"/>
    <x v="1"/>
    <x v="14"/>
    <n v="50200095"/>
    <s v="CREST PRIDE MARKETING INC"/>
    <x v="25"/>
    <x v="25"/>
    <x v="1"/>
    <x v="0"/>
  </r>
  <r>
    <x v="1218"/>
    <s v="GMA"/>
    <s v="11/11/P001/50200095"/>
    <s v="CREST PRIDE MKTG."/>
    <m/>
    <s v="TGP208"/>
    <s v="TGP - RC - BONI"/>
    <x v="1"/>
    <x v="14"/>
    <n v="50200095"/>
    <s v="CREST PRIDE MARKETING INC"/>
    <x v="25"/>
    <x v="25"/>
    <x v="1"/>
    <x v="0"/>
  </r>
  <r>
    <x v="1219"/>
    <s v="GMA"/>
    <s v="11/11/P001/50200095"/>
    <s v="CREST PRIDE MKTG."/>
    <m/>
    <s v="TGP209"/>
    <s v="TGP - RC - MANGGAHAN"/>
    <x v="1"/>
    <x v="14"/>
    <n v="50200095"/>
    <s v="CREST PRIDE MARKETING INC"/>
    <x v="25"/>
    <x v="25"/>
    <x v="1"/>
    <x v="0"/>
  </r>
  <r>
    <x v="1220"/>
    <s v="GMA"/>
    <s v="11/11/P001/50200095"/>
    <s v="CREST PRIDE MKTG."/>
    <m/>
    <s v="TGP218"/>
    <s v="TGP - RC - QUISAO"/>
    <x v="1"/>
    <x v="14"/>
    <n v="50200095"/>
    <s v="CREST PRIDE MARKETING INC"/>
    <x v="25"/>
    <x v="25"/>
    <x v="1"/>
    <x v="0"/>
  </r>
  <r>
    <x v="1221"/>
    <s v="GMA"/>
    <s v="11/11/P001/50200095"/>
    <s v="CREST PRIDE MKTG."/>
    <m/>
    <s v="TGP219"/>
    <s v="TGP - RC - TANAY 2"/>
    <x v="1"/>
    <x v="14"/>
    <n v="50200095"/>
    <s v="CREST PRIDE MARKETING INC"/>
    <x v="25"/>
    <x v="25"/>
    <x v="1"/>
    <x v="0"/>
  </r>
  <r>
    <x v="1222"/>
    <s v="GMA"/>
    <s v="11/11/P001/50200095"/>
    <s v="CREST PRIDE MKTG."/>
    <m/>
    <s v="TGP220"/>
    <s v="TGP - RC - RODRIGUEZ"/>
    <x v="1"/>
    <x v="14"/>
    <n v="50200095"/>
    <s v="CREST PRIDE MARKETING INC"/>
    <x v="25"/>
    <x v="25"/>
    <x v="1"/>
    <x v="0"/>
  </r>
  <r>
    <x v="1223"/>
    <s v="GMA"/>
    <s v="11/11/P001/50200095"/>
    <s v="CREST PRIDE MKTG."/>
    <m/>
    <s v="TGP226"/>
    <s v="TGP - RC - MAKATI CI"/>
    <x v="1"/>
    <x v="14"/>
    <n v="50200095"/>
    <s v="CREST PRIDE MARKETING INC"/>
    <x v="25"/>
    <x v="25"/>
    <x v="1"/>
    <x v="0"/>
  </r>
  <r>
    <x v="1224"/>
    <s v="GMA"/>
    <s v="11/11/P001/50200095"/>
    <s v="CREST PRIDE MKTG."/>
    <m/>
    <s v="TGP227"/>
    <s v="TGP - RC - RODRIGUEZ"/>
    <x v="1"/>
    <x v="14"/>
    <n v="50200095"/>
    <s v="CREST PRIDE MARKETING INC"/>
    <x v="25"/>
    <x v="25"/>
    <x v="1"/>
    <x v="0"/>
  </r>
  <r>
    <x v="1225"/>
    <s v="GMA"/>
    <s v="11/11/P001/50200095"/>
    <s v="CREST PRIDE MKTG."/>
    <m/>
    <s v="TGP230"/>
    <s v="TGP - RC - KAPASIGAN"/>
    <x v="1"/>
    <x v="14"/>
    <n v="50200095"/>
    <s v="CREST PRIDE MARKETING INC"/>
    <x v="25"/>
    <x v="25"/>
    <x v="1"/>
    <x v="0"/>
  </r>
  <r>
    <x v="1226"/>
    <s v="GMA"/>
    <s v="11/11/P001/50200095"/>
    <s v="CREST PRIDE MKTG."/>
    <m/>
    <s v="TGP236"/>
    <s v="TGP - RC - KENNETH 1"/>
    <x v="1"/>
    <x v="14"/>
    <n v="50200095"/>
    <s v="CREST PRIDE MARKETING INC"/>
    <x v="25"/>
    <x v="25"/>
    <x v="1"/>
    <x v="0"/>
  </r>
  <r>
    <x v="1227"/>
    <s v="GMA"/>
    <s v="11/11/P001/50200095"/>
    <s v="CREST PRIDE MKTG."/>
    <m/>
    <s v="TGP237"/>
    <s v="TGP - RC - KENNETH 2"/>
    <x v="1"/>
    <x v="14"/>
    <n v="50200095"/>
    <s v="CREST PRIDE MARKETING INC"/>
    <x v="25"/>
    <x v="25"/>
    <x v="1"/>
    <x v="0"/>
  </r>
  <r>
    <x v="1228"/>
    <s v="GMA"/>
    <s v="11/11/P001/50200095"/>
    <s v="CREST PRIDE MKTG."/>
    <m/>
    <s v="TGP238"/>
    <s v="TGP - RC - OBANDO 1"/>
    <x v="1"/>
    <x v="14"/>
    <n v="50200095"/>
    <s v="CREST PRIDE MARKETING INC"/>
    <x v="25"/>
    <x v="25"/>
    <x v="1"/>
    <x v="0"/>
  </r>
  <r>
    <x v="1229"/>
    <s v="GMA"/>
    <s v="11/11/P001/50200095"/>
    <s v="CREST PRIDE MKTG."/>
    <m/>
    <s v="TGP239"/>
    <s v="TGP - RC - PACO"/>
    <x v="1"/>
    <x v="14"/>
    <n v="50200095"/>
    <s v="CREST PRIDE MARKETING INC"/>
    <x v="25"/>
    <x v="25"/>
    <x v="1"/>
    <x v="0"/>
  </r>
  <r>
    <x v="1230"/>
    <s v="GMA"/>
    <s v="11/11/P001/50200095"/>
    <s v="CREST PRIDE MKTG."/>
    <m/>
    <s v="TGP240"/>
    <s v="TGP - RC - LOWER BIC"/>
    <x v="1"/>
    <x v="14"/>
    <n v="50200095"/>
    <s v="CREST PRIDE MARKETING INC"/>
    <x v="25"/>
    <x v="25"/>
    <x v="1"/>
    <x v="0"/>
  </r>
  <r>
    <x v="1231"/>
    <s v="GMA"/>
    <s v="11/11/P001/50200095"/>
    <s v="CREST PRIDE MKTG."/>
    <m/>
    <s v="TGP242"/>
    <s v="TGP - RC - BINANGONA"/>
    <x v="1"/>
    <x v="14"/>
    <n v="50200095"/>
    <s v="CREST PRIDE MARKETING INC"/>
    <x v="25"/>
    <x v="25"/>
    <x v="1"/>
    <x v="0"/>
  </r>
  <r>
    <x v="1232"/>
    <s v="GMA"/>
    <s v="11/11/P001/50200095"/>
    <s v="CREST PRIDE MKTG."/>
    <m/>
    <s v="TGP243"/>
    <s v="TGP - RC - SAMPOL 1"/>
    <x v="1"/>
    <x v="14"/>
    <n v="50200095"/>
    <s v="CREST PRIDE MARKETING INC"/>
    <x v="25"/>
    <x v="25"/>
    <x v="1"/>
    <x v="0"/>
  </r>
  <r>
    <x v="1233"/>
    <s v="GMA"/>
    <s v="11/11/P001/50200095"/>
    <s v="CREST PRIDE MKTG."/>
    <m/>
    <s v="TGP244"/>
    <s v="TGP - RC - SAMPOL 2"/>
    <x v="1"/>
    <x v="14"/>
    <n v="50200095"/>
    <s v="CREST PRIDE MARKETING INC"/>
    <x v="25"/>
    <x v="25"/>
    <x v="1"/>
    <x v="0"/>
  </r>
  <r>
    <x v="1234"/>
    <s v="GMA"/>
    <s v="11/11/P001/50200095"/>
    <s v="CREST PRIDE MKTG."/>
    <m/>
    <s v="TGP257"/>
    <s v="TGP - RECIO ARELLANO"/>
    <x v="1"/>
    <x v="14"/>
    <n v="50200095"/>
    <s v="CREST PRIDE MARKETING INC"/>
    <x v="25"/>
    <x v="25"/>
    <x v="1"/>
    <x v="0"/>
  </r>
  <r>
    <x v="1235"/>
    <s v="GMA"/>
    <s v="11/11/P001/50200095"/>
    <s v="CREST PRIDE MKTG."/>
    <m/>
    <s v="TGP258"/>
    <s v="TGP - BJ - BAYANAN 2"/>
    <x v="1"/>
    <x v="14"/>
    <n v="50200095"/>
    <s v="CREST PRIDE MARKETING INC"/>
    <x v="25"/>
    <x v="25"/>
    <x v="1"/>
    <x v="0"/>
  </r>
  <r>
    <x v="1236"/>
    <s v="GMA"/>
    <s v="11/11/P001/50200095"/>
    <s v="CREST PRIDE MKTG."/>
    <m/>
    <s v="TGP259"/>
    <s v="TGP - BC - STA. MONI"/>
    <x v="1"/>
    <x v="14"/>
    <n v="50200095"/>
    <s v="CREST PRIDE MARKETING INC"/>
    <x v="25"/>
    <x v="25"/>
    <x v="1"/>
    <x v="0"/>
  </r>
  <r>
    <x v="1237"/>
    <s v="GMA"/>
    <s v="11/11/P001/50200095"/>
    <s v="CREST PRIDE MKTG."/>
    <m/>
    <s v="TGP260"/>
    <s v="TGP - BC - DON ANTON"/>
    <x v="1"/>
    <x v="14"/>
    <n v="50200095"/>
    <s v="CREST PRIDE MARKETING INC"/>
    <x v="25"/>
    <x v="25"/>
    <x v="1"/>
    <x v="0"/>
  </r>
  <r>
    <x v="1238"/>
    <s v="GMA"/>
    <s v="11/11/P001/50200095"/>
    <s v="CREST PRIDE MKTG."/>
    <m/>
    <s v="TGP261"/>
    <s v="TGP - BC - BAGONG SI"/>
    <x v="1"/>
    <x v="14"/>
    <n v="50200095"/>
    <s v="CREST PRIDE MARKETING INC"/>
    <x v="25"/>
    <x v="25"/>
    <x v="1"/>
    <x v="0"/>
  </r>
  <r>
    <x v="1239"/>
    <s v="GMA"/>
    <s v="11/11/P001/50200095"/>
    <s v="CREST PRIDE MKTG."/>
    <m/>
    <s v="TGP262"/>
    <s v="TGP - BC - QUIRINO"/>
    <x v="1"/>
    <x v="14"/>
    <n v="50200095"/>
    <s v="CREST PRIDE MARKETING INC"/>
    <x v="25"/>
    <x v="25"/>
    <x v="1"/>
    <x v="0"/>
  </r>
  <r>
    <x v="1240"/>
    <s v="GMA"/>
    <s v="11/11/P001/50200095"/>
    <s v="CREST PRIDE MKTG."/>
    <m/>
    <s v="TGP263"/>
    <s v="TGP - BC - FLEB"/>
    <x v="1"/>
    <x v="14"/>
    <n v="50200095"/>
    <s v="CREST PRIDE MARKETING INC"/>
    <x v="25"/>
    <x v="25"/>
    <x v="1"/>
    <x v="0"/>
  </r>
  <r>
    <x v="1241"/>
    <s v="GMA"/>
    <s v="11/11/P001/50200095"/>
    <s v="CREST PRIDE MKTG."/>
    <m/>
    <s v="TGP264"/>
    <s v="TGP - BC - SACRED HE"/>
    <x v="1"/>
    <x v="14"/>
    <n v="50200095"/>
    <s v="CREST PRIDE MARKETING INC"/>
    <x v="25"/>
    <x v="25"/>
    <x v="1"/>
    <x v="0"/>
  </r>
  <r>
    <x v="1242"/>
    <s v="GMA"/>
    <s v="11/11/P001/50200095"/>
    <s v="CREST PRIDE MKTG."/>
    <m/>
    <s v="TGP265"/>
    <s v="TGP - BC - JORDAN"/>
    <x v="1"/>
    <x v="14"/>
    <n v="50200095"/>
    <s v="CREST PRIDE MARKETING INC"/>
    <x v="25"/>
    <x v="25"/>
    <x v="1"/>
    <x v="0"/>
  </r>
  <r>
    <x v="1243"/>
    <s v="GMA"/>
    <s v="11/11/P001/50200095"/>
    <s v="CREST PRIDE MKTG."/>
    <m/>
    <s v="TGP266"/>
    <s v="TGP - BRGY 176"/>
    <x v="1"/>
    <x v="14"/>
    <n v="50200095"/>
    <s v="CREST PRIDE MARKETING INC"/>
    <x v="25"/>
    <x v="25"/>
    <x v="1"/>
    <x v="0"/>
  </r>
  <r>
    <x v="1244"/>
    <s v="GMA"/>
    <s v="11/11/P001/50200095"/>
    <s v="CREST PRIDE MKTG."/>
    <m/>
    <s v="TGP267"/>
    <s v="TGP - BC - RAMOS"/>
    <x v="1"/>
    <x v="14"/>
    <n v="50200095"/>
    <s v="CREST PRIDE MARKETING INC"/>
    <x v="25"/>
    <x v="25"/>
    <x v="1"/>
    <x v="0"/>
  </r>
  <r>
    <x v="1245"/>
    <s v="GMA"/>
    <s v="11/11/P001/50200095"/>
    <s v="CREST PRIDE MKTG."/>
    <m/>
    <s v="TGP268"/>
    <s v="TGP - BC - 997-B"/>
    <x v="1"/>
    <x v="14"/>
    <n v="50200095"/>
    <s v="CREST PRIDE MARKETING INC"/>
    <x v="25"/>
    <x v="25"/>
    <x v="1"/>
    <x v="0"/>
  </r>
  <r>
    <x v="1246"/>
    <s v="GMA"/>
    <s v="11/11/P001/50200095"/>
    <s v="CREST PRIDE MKTG."/>
    <m/>
    <s v="TGP269"/>
    <s v="TGP - BC - LAGRO"/>
    <x v="1"/>
    <x v="14"/>
    <n v="50200095"/>
    <s v="CREST PRIDE MARKETING INC"/>
    <x v="25"/>
    <x v="25"/>
    <x v="1"/>
    <x v="0"/>
  </r>
  <r>
    <x v="1247"/>
    <s v="GMA"/>
    <s v="11/11/P001/50200095"/>
    <s v="CREST PRIDE MKTG."/>
    <m/>
    <s v="TGP270"/>
    <s v="TGP - BC - SUSANO"/>
    <x v="1"/>
    <x v="14"/>
    <n v="50200095"/>
    <s v="CREST PRIDE MARKETING INC"/>
    <x v="25"/>
    <x v="25"/>
    <x v="1"/>
    <x v="0"/>
  </r>
  <r>
    <x v="1248"/>
    <s v="GMA"/>
    <s v="11/11/P001/50200095"/>
    <s v="CREST PRIDE MKTG."/>
    <m/>
    <s v="TGP271"/>
    <s v="TGP - BUENDIA"/>
    <x v="1"/>
    <x v="14"/>
    <n v="50200095"/>
    <s v="CREST PRIDE MARKETING INC"/>
    <x v="25"/>
    <x v="25"/>
    <x v="1"/>
    <x v="0"/>
  </r>
  <r>
    <x v="1249"/>
    <s v="GMA"/>
    <s v="11/11/P001/50200095"/>
    <s v="CREST PRIDE MKTG."/>
    <m/>
    <s v="TGP272"/>
    <s v="TGP - BC - DUMALAY"/>
    <x v="1"/>
    <x v="14"/>
    <n v="50200095"/>
    <s v="CREST PRIDE MARKETING INC"/>
    <x v="25"/>
    <x v="25"/>
    <x v="1"/>
    <x v="0"/>
  </r>
  <r>
    <x v="1250"/>
    <s v="GMA"/>
    <s v="11/11/P001/50200095"/>
    <s v="CREST PRIDE MKTG."/>
    <m/>
    <s v="TGP273"/>
    <s v="TGP - UMIPIG AGUIRRE"/>
    <x v="1"/>
    <x v="14"/>
    <n v="50200095"/>
    <s v="CREST PRIDE MARKETING INC"/>
    <x v="25"/>
    <x v="25"/>
    <x v="1"/>
    <x v="0"/>
  </r>
  <r>
    <x v="1251"/>
    <s v="GMA"/>
    <s v="11/11/P001/50200095"/>
    <s v="CREST PRIDE MKTG."/>
    <m/>
    <s v="TGP274"/>
    <s v="TGP - UMIPIG AMETHYS"/>
    <x v="1"/>
    <x v="14"/>
    <n v="50200095"/>
    <s v="CREST PRIDE MARKETING INC"/>
    <x v="25"/>
    <x v="25"/>
    <x v="1"/>
    <x v="0"/>
  </r>
  <r>
    <x v="1252"/>
    <s v="GMA"/>
    <s v="11/11/P001/50200095"/>
    <s v="CREST PRIDE MKTG."/>
    <m/>
    <s v="TGP275"/>
    <s v="TGP - FABROS"/>
    <x v="1"/>
    <x v="14"/>
    <n v="50200095"/>
    <s v="CREST PRIDE MARKETING INC"/>
    <x v="25"/>
    <x v="25"/>
    <x v="1"/>
    <x v="0"/>
  </r>
  <r>
    <x v="1253"/>
    <s v="GMA"/>
    <s v="11/11/P001/50200095"/>
    <s v="CREST PRIDE MKTG."/>
    <m/>
    <s v="TGP276"/>
    <s v="TGP - BJ - SAN GABRI"/>
    <x v="1"/>
    <x v="14"/>
    <n v="50200095"/>
    <s v="CREST PRIDE MARKETING INC"/>
    <x v="25"/>
    <x v="25"/>
    <x v="1"/>
    <x v="0"/>
  </r>
  <r>
    <x v="1254"/>
    <s v="GMA"/>
    <s v="11/11/P001/50200095"/>
    <s v="CREST PRIDE MKTG."/>
    <m/>
    <s v="TGP277"/>
    <s v="TGP - P. BURGOS"/>
    <x v="1"/>
    <x v="14"/>
    <n v="50200095"/>
    <s v="CREST PRIDE MARKETING INC"/>
    <x v="25"/>
    <x v="25"/>
    <x v="1"/>
    <x v="0"/>
  </r>
  <r>
    <x v="1255"/>
    <s v="GMA"/>
    <s v="11/11/P001/50200095"/>
    <s v="CREST PRIDE MKTG."/>
    <m/>
    <s v="TGP278"/>
    <s v="TGP - DELA PAZ"/>
    <x v="1"/>
    <x v="14"/>
    <n v="50200095"/>
    <s v="CREST PRIDE MARKETING INC"/>
    <x v="25"/>
    <x v="25"/>
    <x v="1"/>
    <x v="0"/>
  </r>
  <r>
    <x v="1256"/>
    <s v="GMA"/>
    <s v="11/11/P001/50200095"/>
    <s v="CREST PRIDE MKTG."/>
    <m/>
    <s v="TGP279"/>
    <s v="TGP - JP RIZAL"/>
    <x v="1"/>
    <x v="14"/>
    <n v="50200095"/>
    <s v="CREST PRIDE MARKETING INC"/>
    <x v="25"/>
    <x v="25"/>
    <x v="1"/>
    <x v="0"/>
  </r>
  <r>
    <x v="1257"/>
    <s v="GMA"/>
    <s v="11/11/P001/50200095"/>
    <s v="CREST PRIDE MKTG."/>
    <m/>
    <s v="TGP280"/>
    <s v="TGP - SHOE AVE."/>
    <x v="1"/>
    <x v="14"/>
    <n v="50200095"/>
    <s v="CREST PRIDE MARKETING INC"/>
    <x v="25"/>
    <x v="25"/>
    <x v="1"/>
    <x v="0"/>
  </r>
  <r>
    <x v="1258"/>
    <s v="GMA"/>
    <s v="11/11/P001/50200095"/>
    <s v="CREST PRIDE MKTG."/>
    <m/>
    <s v="TGP281"/>
    <s v="TGP - BJ - CANLALAY"/>
    <x v="1"/>
    <x v="14"/>
    <n v="50200095"/>
    <s v="CREST PRIDE MARKETING INC"/>
    <x v="25"/>
    <x v="25"/>
    <x v="1"/>
    <x v="0"/>
  </r>
  <r>
    <x v="1259"/>
    <s v="GMA"/>
    <s v="11/11/P001/50200095"/>
    <s v="CREST PRIDE MKTG."/>
    <m/>
    <s v="TGP282"/>
    <s v="TGP - W. PAZ"/>
    <x v="1"/>
    <x v="14"/>
    <n v="50200095"/>
    <s v="CREST PRIDE MARKETING INC"/>
    <x v="25"/>
    <x v="25"/>
    <x v="1"/>
    <x v="0"/>
  </r>
  <r>
    <x v="1260"/>
    <s v="GMA"/>
    <s v="11/11/P001/50200095"/>
    <s v="CREST PRIDE MKTG."/>
    <m/>
    <s v="TGP283"/>
    <s v="TGP - BJ - MADERAN"/>
    <x v="1"/>
    <x v="14"/>
    <n v="50200095"/>
    <s v="CREST PRIDE MARKETING INC"/>
    <x v="25"/>
    <x v="25"/>
    <x v="1"/>
    <x v="0"/>
  </r>
  <r>
    <x v="1261"/>
    <s v="GMA"/>
    <s v="11/11/P001/50200095"/>
    <s v="CREST PRIDE MKTG."/>
    <m/>
    <s v="TGP284"/>
    <s v="TGP - PACHECO"/>
    <x v="1"/>
    <x v="14"/>
    <n v="50200095"/>
    <s v="CREST PRIDE MARKETING INC"/>
    <x v="25"/>
    <x v="25"/>
    <x v="1"/>
    <x v="0"/>
  </r>
  <r>
    <x v="1262"/>
    <s v="GMA"/>
    <s v="11/11/P001/50200095"/>
    <s v="CREST PRIDE MKTG."/>
    <m/>
    <s v="TGP285"/>
    <s v="TGP - BC - QUEDZA"/>
    <x v="1"/>
    <x v="14"/>
    <n v="50200095"/>
    <s v="CREST PRIDE MARKETING INC"/>
    <x v="25"/>
    <x v="25"/>
    <x v="1"/>
    <x v="0"/>
  </r>
  <r>
    <x v="1263"/>
    <s v="GMA"/>
    <s v="11/11/P001/50200095"/>
    <s v="CREST PRIDE MKTG."/>
    <m/>
    <s v="TGP286"/>
    <s v="TGP - BC - HI-TOP"/>
    <x v="1"/>
    <x v="14"/>
    <n v="50200095"/>
    <s v="CREST PRIDE MARKETING INC"/>
    <x v="25"/>
    <x v="25"/>
    <x v="1"/>
    <x v="0"/>
  </r>
  <r>
    <x v="1264"/>
    <s v="GMA"/>
    <s v="11/11/P001/50200095"/>
    <s v="CREST PRIDE MKTG."/>
    <m/>
    <s v="TGP287"/>
    <s v="TGP - BC - GULOD"/>
    <x v="1"/>
    <x v="14"/>
    <n v="50200095"/>
    <s v="CREST PRIDE MARKETING INC"/>
    <x v="25"/>
    <x v="25"/>
    <x v="1"/>
    <x v="0"/>
  </r>
  <r>
    <x v="1265"/>
    <s v="GMA"/>
    <s v="11/11/P001/50200095"/>
    <s v="CREST PRIDE MKTG."/>
    <m/>
    <s v="TGP288"/>
    <s v="TGP - BC - GEN. LUIS"/>
    <x v="1"/>
    <x v="14"/>
    <n v="50200095"/>
    <s v="CREST PRIDE MARKETING INC"/>
    <x v="25"/>
    <x v="25"/>
    <x v="1"/>
    <x v="0"/>
  </r>
  <r>
    <x v="1266"/>
    <s v="GMA"/>
    <s v="11/11/P001/50200095"/>
    <s v="CREST PRIDE MKTG."/>
    <m/>
    <s v="TGP289"/>
    <s v="TGP - BC - POWER LIN"/>
    <x v="1"/>
    <x v="14"/>
    <n v="50200095"/>
    <s v="CREST PRIDE MARKETING INC"/>
    <x v="25"/>
    <x v="25"/>
    <x v="1"/>
    <x v="0"/>
  </r>
  <r>
    <x v="1267"/>
    <s v="GMA"/>
    <s v="11/11/P001/50200095"/>
    <s v="CREST PRIDE MKTG."/>
    <m/>
    <s v="TGP290"/>
    <s v="TGP - BC - IBP"/>
    <x v="1"/>
    <x v="14"/>
    <n v="50200095"/>
    <s v="CREST PRIDE MARKETING INC"/>
    <x v="25"/>
    <x v="25"/>
    <x v="1"/>
    <x v="0"/>
  </r>
  <r>
    <x v="1268"/>
    <s v="GMA"/>
    <s v="11/11/P001/50200095"/>
    <s v="CREST PRIDE MKTG."/>
    <m/>
    <s v="TGP291"/>
    <s v="TGP - ONGPIN"/>
    <x v="1"/>
    <x v="14"/>
    <n v="50200095"/>
    <s v="CREST PRIDE MARKETING INC"/>
    <x v="25"/>
    <x v="25"/>
    <x v="1"/>
    <x v="0"/>
  </r>
  <r>
    <x v="1269"/>
    <s v="GMA"/>
    <s v="11/11/P001/50200095"/>
    <s v="CREST PRIDE MKTG."/>
    <m/>
    <s v="TGP292"/>
    <s v="TGP - PROJ 8"/>
    <x v="1"/>
    <x v="14"/>
    <n v="50200095"/>
    <s v="CREST PRIDE MARKETING INC"/>
    <x v="25"/>
    <x v="25"/>
    <x v="1"/>
    <x v="0"/>
  </r>
  <r>
    <x v="1270"/>
    <s v="GMA"/>
    <s v="11/11/P001/50200095"/>
    <s v="CREST PRIDE MKTG."/>
    <m/>
    <s v="TGP293"/>
    <s v="TGP - BC - KATUPARAN"/>
    <x v="1"/>
    <x v="14"/>
    <n v="50200095"/>
    <s v="CREST PRIDE MARKETING INC"/>
    <x v="25"/>
    <x v="25"/>
    <x v="1"/>
    <x v="0"/>
  </r>
  <r>
    <x v="1271"/>
    <s v="GMA"/>
    <s v="11/11/P001/50200095"/>
    <s v="CREST PRIDE MKTG."/>
    <m/>
    <s v="TGP294"/>
    <s v="TGP - BC - BRGY. 176"/>
    <x v="1"/>
    <x v="14"/>
    <n v="50200095"/>
    <s v="CREST PRIDE MARKETING INC"/>
    <x v="25"/>
    <x v="25"/>
    <x v="1"/>
    <x v="0"/>
  </r>
  <r>
    <x v="1272"/>
    <s v="GMA"/>
    <s v="11/11/P001/50200095"/>
    <s v="CREST PRIDE MKTG."/>
    <m/>
    <s v="TGP295"/>
    <s v="TGP - BUILDING DREAM"/>
    <x v="1"/>
    <x v="14"/>
    <n v="50200095"/>
    <s v="CREST PRIDE MARKETING INC"/>
    <x v="25"/>
    <x v="25"/>
    <x v="1"/>
    <x v="0"/>
  </r>
  <r>
    <x v="1273"/>
    <s v="GMA"/>
    <s v="11/11/P001/50200095"/>
    <s v="CREST PRIDE MKTG."/>
    <m/>
    <s v="TGP296"/>
    <s v="TGP - SAN ROQUE"/>
    <x v="1"/>
    <x v="14"/>
    <n v="50200095"/>
    <s v="CREST PRIDE MARKETING INC"/>
    <x v="25"/>
    <x v="25"/>
    <x v="1"/>
    <x v="0"/>
  </r>
  <r>
    <x v="1274"/>
    <s v="GMA"/>
    <s v="11/11/P001/50200095"/>
    <s v="CREST PRIDE MKTG."/>
    <m/>
    <s v="TGP297"/>
    <s v="TGP - RC - CALZADA"/>
    <x v="1"/>
    <x v="14"/>
    <n v="50200095"/>
    <s v="CREST PRIDE MARKETING INC"/>
    <x v="25"/>
    <x v="25"/>
    <x v="1"/>
    <x v="0"/>
  </r>
  <r>
    <x v="1275"/>
    <s v="GMA"/>
    <s v="11/11/P001/50200095"/>
    <s v="CREST PRIDE MKTG."/>
    <m/>
    <s v="TGP298"/>
    <s v="TGP - RC - CENTENNIA"/>
    <x v="1"/>
    <x v="14"/>
    <n v="50200095"/>
    <s v="CREST PRIDE MARKETING INC"/>
    <x v="25"/>
    <x v="25"/>
    <x v="1"/>
    <x v="0"/>
  </r>
  <r>
    <x v="1276"/>
    <s v="GMA"/>
    <s v="11/11/P001/50200095"/>
    <s v="CREST PRIDE MKTG."/>
    <m/>
    <s v="TGP299"/>
    <s v="TGP - RC - DAGAT DAG"/>
    <x v="1"/>
    <x v="14"/>
    <n v="50200095"/>
    <s v="CREST PRIDE MARKETING INC"/>
    <x v="25"/>
    <x v="25"/>
    <x v="1"/>
    <x v="0"/>
  </r>
  <r>
    <x v="1277"/>
    <s v="GMA"/>
    <s v="11/11/P001/50200095"/>
    <s v="CREST PRIDE MKTG."/>
    <m/>
    <s v="TGP300"/>
    <s v="TGP - RC - E. ROD"/>
    <x v="1"/>
    <x v="14"/>
    <n v="50200095"/>
    <s v="CREST PRIDE MARKETING INC"/>
    <x v="25"/>
    <x v="25"/>
    <x v="1"/>
    <x v="0"/>
  </r>
  <r>
    <x v="1278"/>
    <s v="GMA"/>
    <s v="11/11/P001/50200095"/>
    <s v="CREST PRIDE MKTG."/>
    <m/>
    <s v="TGP301"/>
    <s v="TGP - RC - KAPASIGAN"/>
    <x v="1"/>
    <x v="14"/>
    <n v="50200095"/>
    <s v="CREST PRIDE MARKETING INC"/>
    <x v="25"/>
    <x v="25"/>
    <x v="1"/>
    <x v="0"/>
  </r>
  <r>
    <x v="1279"/>
    <s v="GMA"/>
    <s v="11/11/P001/50200095"/>
    <s v="CREST PRIDE MKTG."/>
    <m/>
    <s v="TGP302"/>
    <s v="TGP - RC - KAPASIGAN"/>
    <x v="1"/>
    <x v="14"/>
    <n v="50200095"/>
    <s v="CREST PRIDE MARKETING INC"/>
    <x v="25"/>
    <x v="25"/>
    <x v="1"/>
    <x v="0"/>
  </r>
  <r>
    <x v="1280"/>
    <s v="GMA"/>
    <s v="11/11/P001/50200095"/>
    <s v="CREST PRIDE MKTG."/>
    <m/>
    <s v="TGP303"/>
    <s v="TGP - RC - KATIPUNAN"/>
    <x v="1"/>
    <x v="14"/>
    <n v="50200095"/>
    <s v="CREST PRIDE MARKETING INC"/>
    <x v="25"/>
    <x v="25"/>
    <x v="1"/>
    <x v="0"/>
  </r>
  <r>
    <x v="1281"/>
    <s v="GMA"/>
    <s v="11/11/P001/50200095"/>
    <s v="CREST PRIDE MKTG."/>
    <m/>
    <s v="TGP304"/>
    <s v="TGP - RC - LIBERTAD"/>
    <x v="1"/>
    <x v="14"/>
    <n v="50200095"/>
    <s v="CREST PRIDE MARKETING INC"/>
    <x v="25"/>
    <x v="25"/>
    <x v="1"/>
    <x v="0"/>
  </r>
  <r>
    <x v="1282"/>
    <s v="GMA"/>
    <s v="11/11/P001/50200095"/>
    <s v="CREST PRIDE MKTG."/>
    <m/>
    <s v="TGP305"/>
    <s v="TGP - RC - LORES"/>
    <x v="1"/>
    <x v="14"/>
    <n v="50200095"/>
    <s v="CREST PRIDE MARKETING INC"/>
    <x v="25"/>
    <x v="25"/>
    <x v="1"/>
    <x v="0"/>
  </r>
  <r>
    <x v="1283"/>
    <s v="GMA"/>
    <s v="11/11/P001/50200095"/>
    <s v="CREST PRIDE MKTG."/>
    <m/>
    <s v="TGP306"/>
    <s v="TGP - RC - MALINTA"/>
    <x v="1"/>
    <x v="14"/>
    <n v="50200095"/>
    <s v="CREST PRIDE MARKETING INC"/>
    <x v="25"/>
    <x v="25"/>
    <x v="1"/>
    <x v="0"/>
  </r>
  <r>
    <x v="1284"/>
    <s v="GMA"/>
    <s v="11/11/P001/50200095"/>
    <s v="CREST PRIDE MKTG."/>
    <m/>
    <s v="TGP307"/>
    <s v="TGP - RC - MAYSILO"/>
    <x v="1"/>
    <x v="14"/>
    <n v="50200095"/>
    <s v="CREST PRIDE MARKETING INC"/>
    <x v="25"/>
    <x v="25"/>
    <x v="1"/>
    <x v="0"/>
  </r>
  <r>
    <x v="1285"/>
    <s v="GMA"/>
    <s v="11/11/P001/50200095"/>
    <s v="CREST PRIDE MKTG."/>
    <m/>
    <s v="TGP308"/>
    <s v="TGP - RC - NAPICO 2"/>
    <x v="1"/>
    <x v="14"/>
    <n v="50200095"/>
    <s v="CREST PRIDE MARKETING INC"/>
    <x v="25"/>
    <x v="25"/>
    <x v="1"/>
    <x v="0"/>
  </r>
  <r>
    <x v="1286"/>
    <s v="GMA"/>
    <s v="11/11/P001/50200095"/>
    <s v="CREST PRIDE MKTG."/>
    <m/>
    <s v="TGP309"/>
    <s v="TGP - RC - OBANDO 2"/>
    <x v="1"/>
    <x v="14"/>
    <n v="50200095"/>
    <s v="CREST PRIDE MARKETING INC"/>
    <x v="25"/>
    <x v="25"/>
    <x v="1"/>
    <x v="0"/>
  </r>
  <r>
    <x v="1287"/>
    <s v="GMA"/>
    <s v="11/11/P001/50200095"/>
    <s v="CREST PRIDE MKTG."/>
    <m/>
    <s v="TGP310"/>
    <s v="TGP - RC - OLYMPIA"/>
    <x v="1"/>
    <x v="14"/>
    <n v="50200095"/>
    <s v="CREST PRIDE MARKETING INC"/>
    <x v="25"/>
    <x v="25"/>
    <x v="1"/>
    <x v="0"/>
  </r>
  <r>
    <x v="1288"/>
    <s v="GMA"/>
    <s v="11/11/P001/50200095"/>
    <s v="CREST PRIDE MKTG."/>
    <m/>
    <s v="TGP311"/>
    <s v="TGP - RC - PEMBO 2"/>
    <x v="1"/>
    <x v="14"/>
    <n v="50200095"/>
    <s v="CREST PRIDE MARKETING INC"/>
    <x v="25"/>
    <x v="25"/>
    <x v="1"/>
    <x v="0"/>
  </r>
  <r>
    <x v="1289"/>
    <s v="GMA"/>
    <s v="11/11/P001/50200095"/>
    <s v="CREST PRIDE MKTG."/>
    <m/>
    <s v="TGP312"/>
    <s v="TGP - RC - PATEROS 2"/>
    <x v="1"/>
    <x v="14"/>
    <n v="50200095"/>
    <s v="CREST PRIDE MARKETING INC"/>
    <x v="25"/>
    <x v="25"/>
    <x v="1"/>
    <x v="0"/>
  </r>
  <r>
    <x v="1290"/>
    <s v="GMA"/>
    <s v="11/11/P001/50200095"/>
    <s v="CREST PRIDE MKTG."/>
    <m/>
    <s v="TGP313"/>
    <s v="TGP - RC - ROB DASMA"/>
    <x v="1"/>
    <x v="14"/>
    <n v="50200095"/>
    <s v="CREST PRIDE MARKETING INC"/>
    <x v="25"/>
    <x v="25"/>
    <x v="1"/>
    <x v="0"/>
  </r>
  <r>
    <x v="1291"/>
    <s v="GMA"/>
    <s v="11/11/P001/50200095"/>
    <s v="CREST PRIDE MKTG."/>
    <m/>
    <s v="TGP314"/>
    <s v="TGP - RC - ROB IMUS"/>
    <x v="1"/>
    <x v="14"/>
    <n v="50200095"/>
    <s v="CREST PRIDE MARKETING INC"/>
    <x v="25"/>
    <x v="25"/>
    <x v="1"/>
    <x v="0"/>
  </r>
  <r>
    <x v="1292"/>
    <s v="GMA"/>
    <s v="11/11/P001/50200095"/>
    <s v="CREST PRIDE MKTG."/>
    <m/>
    <s v="TGP315"/>
    <s v="TGP - RC - SAMPOL 3"/>
    <x v="1"/>
    <x v="14"/>
    <n v="50200095"/>
    <s v="CREST PRIDE MARKETING INC"/>
    <x v="25"/>
    <x v="25"/>
    <x v="1"/>
    <x v="0"/>
  </r>
  <r>
    <x v="1293"/>
    <s v="GMA"/>
    <s v="11/11/P001/50200095"/>
    <s v="CREST PRIDE MKTG."/>
    <m/>
    <s v="TGP316"/>
    <s v="TGP - RC - SAMPOL 4"/>
    <x v="1"/>
    <x v="14"/>
    <n v="50200095"/>
    <s v="CREST PRIDE MARKETING INC"/>
    <x v="25"/>
    <x v="25"/>
    <x v="1"/>
    <x v="0"/>
  </r>
  <r>
    <x v="1294"/>
    <s v="GMA"/>
    <s v="11/11/P001/50200095"/>
    <s v="CREST PRIDE MKTG."/>
    <m/>
    <s v="TGP317"/>
    <s v="TGP - RC - STARMALL"/>
    <x v="1"/>
    <x v="14"/>
    <n v="50200095"/>
    <s v="CREST PRIDE MARKETING INC"/>
    <x v="25"/>
    <x v="25"/>
    <x v="1"/>
    <x v="0"/>
  </r>
  <r>
    <x v="1295"/>
    <s v="GMA"/>
    <s v="11/11/P001/50200095"/>
    <s v="CREST PRIDE MKTG."/>
    <m/>
    <s v="TGP318"/>
    <s v="TGP - RC - TANAY 3"/>
    <x v="1"/>
    <x v="14"/>
    <n v="50200095"/>
    <s v="CREST PRIDE MARKETING INC"/>
    <x v="25"/>
    <x v="25"/>
    <x v="1"/>
    <x v="0"/>
  </r>
  <r>
    <x v="1296"/>
    <s v="GMA"/>
    <s v="11/11/P001/50200095"/>
    <s v="CREST PRIDE MKTG."/>
    <m/>
    <s v="TGP319"/>
    <s v="TGP - RC - UDMC"/>
    <x v="1"/>
    <x v="14"/>
    <n v="50200095"/>
    <s v="CREST PRIDE MARKETING INC"/>
    <x v="25"/>
    <x v="25"/>
    <x v="1"/>
    <x v="0"/>
  </r>
  <r>
    <x v="1297"/>
    <s v="GMA"/>
    <s v="11/11/P001/50200095"/>
    <s v="CREST PRIDE MKTG."/>
    <m/>
    <s v="TGP320"/>
    <s v="TGP - RC - VITO CRUZ"/>
    <x v="1"/>
    <x v="14"/>
    <n v="50200095"/>
    <s v="CREST PRIDE MARKETING INC"/>
    <x v="25"/>
    <x v="25"/>
    <x v="1"/>
    <x v="0"/>
  </r>
  <r>
    <x v="1298"/>
    <s v="GMA"/>
    <s v="11/11/P001/50200095"/>
    <s v="CREST PRIDE MKTG."/>
    <m/>
    <s v="TGP321"/>
    <s v="TGP - BC - LOPEZ"/>
    <x v="1"/>
    <x v="14"/>
    <n v="50200095"/>
    <s v="CREST PRIDE MARKETING INC"/>
    <x v="25"/>
    <x v="25"/>
    <x v="1"/>
    <x v="0"/>
  </r>
  <r>
    <x v="1299"/>
    <s v="GMA"/>
    <s v="11/11/P001/50200095"/>
    <s v="CREST PRIDE MKTG."/>
    <m/>
    <s v="TGP322"/>
    <s v="TGP - BC - MOONWALK"/>
    <x v="1"/>
    <x v="14"/>
    <n v="50200095"/>
    <s v="CREST PRIDE MARKETING INC"/>
    <x v="25"/>
    <x v="25"/>
    <x v="1"/>
    <x v="0"/>
  </r>
  <r>
    <x v="1300"/>
    <s v="GMA"/>
    <s v="11/11/P001/50200095"/>
    <s v="CREST PRIDE MKTG."/>
    <m/>
    <s v="TGP323"/>
    <s v="TGP - BC - TALON UNO"/>
    <x v="1"/>
    <x v="14"/>
    <n v="50200095"/>
    <s v="CREST PRIDE MARKETING INC"/>
    <x v="25"/>
    <x v="25"/>
    <x v="1"/>
    <x v="0"/>
  </r>
  <r>
    <x v="1301"/>
    <s v="GMA"/>
    <s v="11/11/P001/50200095"/>
    <s v="CREST PRIDE MKTG."/>
    <m/>
    <s v="TGP324"/>
    <s v="TGP - BC - ANGELA"/>
    <x v="1"/>
    <x v="14"/>
    <n v="50200095"/>
    <s v="CREST PRIDE MARKETING INC"/>
    <x v="25"/>
    <x v="25"/>
    <x v="1"/>
    <x v="0"/>
  </r>
  <r>
    <x v="1302"/>
    <s v="GMA"/>
    <s v="11/11/P001/50200095"/>
    <s v="CREST PRIDE MKTG."/>
    <m/>
    <s v="TGP325"/>
    <s v="TGP - BC - BF HOMES"/>
    <x v="1"/>
    <x v="14"/>
    <n v="50200095"/>
    <s v="CREST PRIDE MARKETING INC"/>
    <x v="25"/>
    <x v="25"/>
    <x v="1"/>
    <x v="0"/>
  </r>
  <r>
    <x v="1303"/>
    <s v="GMA"/>
    <s v="11/11/P001/50200095"/>
    <s v="CREST PRIDE MKTG."/>
    <m/>
    <s v="TGP326"/>
    <s v="TGP - BC - ADMIRAL"/>
    <x v="1"/>
    <x v="14"/>
    <n v="50200095"/>
    <s v="CREST PRIDE MARKETING INC"/>
    <x v="25"/>
    <x v="25"/>
    <x v="1"/>
    <x v="0"/>
  </r>
  <r>
    <x v="1304"/>
    <s v="GMA"/>
    <s v="11/11/P001/50200095"/>
    <s v="CREST PRIDE MKTG."/>
    <m/>
    <s v="TGP327"/>
    <s v="TGP - BC - PH. 4 B"/>
    <x v="1"/>
    <x v="14"/>
    <n v="50200095"/>
    <s v="CREST PRIDE MARKETING INC"/>
    <x v="25"/>
    <x v="25"/>
    <x v="1"/>
    <x v="0"/>
  </r>
  <r>
    <x v="1305"/>
    <s v="GMA"/>
    <s v="11/11/P001/50200095"/>
    <s v="CREST PRIDE MKTG."/>
    <m/>
    <s v="TGP328"/>
    <s v="TGP - BC - PH.10"/>
    <x v="1"/>
    <x v="14"/>
    <n v="50200095"/>
    <s v="CREST PRIDE MARKETING INC"/>
    <x v="25"/>
    <x v="25"/>
    <x v="1"/>
    <x v="0"/>
  </r>
  <r>
    <x v="1306"/>
    <s v="GMA"/>
    <s v="11/11/P001/50200095"/>
    <s v="CREST PRIDE MKTG."/>
    <m/>
    <s v="TGP329"/>
    <s v="TGP - BC - 250"/>
    <x v="1"/>
    <x v="14"/>
    <n v="50200095"/>
    <s v="CREST PRIDE MARKETING INC"/>
    <x v="25"/>
    <x v="25"/>
    <x v="1"/>
    <x v="0"/>
  </r>
  <r>
    <x v="1307"/>
    <s v="NORTH LUZON"/>
    <s v="11/11/P001/50200296"/>
    <s v="IRCAS MONTEMAYOR TRADING INC."/>
    <m/>
    <s v="602117"/>
    <s v="THE GENERICS PHARMAC"/>
    <x v="1"/>
    <x v="14"/>
    <n v="50200296"/>
    <s v="IRCAS MONTEMAYOR TRADING INC."/>
    <x v="31"/>
    <x v="30"/>
    <x v="1"/>
    <x v="0"/>
  </r>
  <r>
    <x v="1308"/>
    <s v="NORTH LUZON"/>
    <s v="11/11/P001/50266114"/>
    <s v="SAN SAN MARKETING -SAN ILDEFONSO"/>
    <m/>
    <s v="011021"/>
    <s v="THE GENERICS PHAR. -"/>
    <x v="1"/>
    <x v="14"/>
    <n v="50266114"/>
    <s v="SAN SAN MARKETING -SAN ILDEFONSO"/>
    <x v="52"/>
    <x v="70"/>
    <x v="1"/>
    <x v="0"/>
  </r>
  <r>
    <x v="1309"/>
    <s v="SOUTH LUZON"/>
    <s v="11/11/P001/15181887"/>
    <s v="CHRIS JANN CORPORATION"/>
    <m/>
    <s v="801662"/>
    <s v="GENERIC DS - GUMACA"/>
    <x v="1"/>
    <x v="14"/>
    <n v="15181887"/>
    <s v="CHRIS JANN CORPORATION"/>
    <x v="69"/>
    <x v="71"/>
    <x v="1"/>
    <x v="0"/>
  </r>
  <r>
    <x v="1310"/>
    <s v="SOUTH LUZON"/>
    <s v="11/11/P001/15181887"/>
    <s v="CHRIS JANN CORPORATION"/>
    <m/>
    <s v="1443"/>
    <s v="THE GENERIC PHARMACY"/>
    <x v="1"/>
    <x v="14"/>
    <n v="15181887"/>
    <s v="CHRIS JANN CORPORATION"/>
    <x v="69"/>
    <x v="71"/>
    <x v="1"/>
    <x v="0"/>
  </r>
  <r>
    <x v="1311"/>
    <s v="SOUTH LUZON"/>
    <s v="11/11/P001/15181887"/>
    <s v="CHRIS JANN CORPORATION"/>
    <m/>
    <s v="801653"/>
    <s v="GENERICS PHARMACY- G"/>
    <x v="1"/>
    <x v="14"/>
    <n v="15181887"/>
    <s v="CHRIS JANN CORPORATION"/>
    <x v="69"/>
    <x v="71"/>
    <x v="1"/>
    <x v="0"/>
  </r>
  <r>
    <x v="1312"/>
    <s v="SOUTH LUZON"/>
    <s v="11/11/P001/15181887"/>
    <s v="CHRIS JANN CORPORATION"/>
    <m/>
    <s v="801654"/>
    <s v="GENERIC -LOPEZ 703"/>
    <x v="1"/>
    <x v="14"/>
    <n v="15181887"/>
    <s v="CHRIS JANN CORPORATION"/>
    <x v="69"/>
    <x v="71"/>
    <x v="1"/>
    <x v="0"/>
  </r>
  <r>
    <x v="1313"/>
    <s v="SOUTH LUZON"/>
    <s v="11/11/P001/15181887"/>
    <s v="CHRIS JANN CORPORATION"/>
    <m/>
    <s v="801655"/>
    <s v="GENERIC PHAR - CAT 7"/>
    <x v="1"/>
    <x v="14"/>
    <n v="15181887"/>
    <s v="CHRIS JANN CORPORATION"/>
    <x v="69"/>
    <x v="71"/>
    <x v="1"/>
    <x v="0"/>
  </r>
  <r>
    <x v="1314"/>
    <s v="SOUTH LUZON"/>
    <s v="11/11/P001/15181887"/>
    <s v="CHRIS JANN CORPORATION"/>
    <m/>
    <s v="801656"/>
    <s v="GENERIC PHAR - MULAN"/>
    <x v="1"/>
    <x v="14"/>
    <n v="15181887"/>
    <s v="CHRIS JANN CORPORATION"/>
    <x v="69"/>
    <x v="71"/>
    <x v="1"/>
    <x v="0"/>
  </r>
  <r>
    <x v="1315"/>
    <s v="SOUTH LUZON"/>
    <s v="11/11/P001/15181887"/>
    <s v="CHRIS JANN CORPORATION"/>
    <m/>
    <s v="801657"/>
    <s v="GENERIC DS - TAGKAWA"/>
    <x v="1"/>
    <x v="14"/>
    <n v="15181887"/>
    <s v="CHRIS JANN CORPORATION"/>
    <x v="69"/>
    <x v="71"/>
    <x v="1"/>
    <x v="0"/>
  </r>
  <r>
    <x v="1316"/>
    <s v="SOUTH LUZON"/>
    <s v="11/11/P001/15181887"/>
    <s v="CHRIS JANN CORPORATION"/>
    <m/>
    <s v="801664"/>
    <s v="GENERIC PHARM AMVI -"/>
    <x v="1"/>
    <x v="14"/>
    <n v="15181887"/>
    <s v="CHRIS JANN CORPORATION"/>
    <x v="69"/>
    <x v="71"/>
    <x v="1"/>
    <x v="0"/>
  </r>
  <r>
    <x v="1317"/>
    <s v="SOUTH LUZON"/>
    <s v="11/11/P001/15181887"/>
    <s v="CHRIS JANN CORPORATION"/>
    <m/>
    <s v="801665"/>
    <s v="GENERIC PHARM  MAIN-"/>
    <x v="1"/>
    <x v="14"/>
    <n v="15181887"/>
    <s v="CHRIS JANN CORPORATION"/>
    <x v="69"/>
    <x v="71"/>
    <x v="1"/>
    <x v="0"/>
  </r>
  <r>
    <x v="1318"/>
    <s v="SOUTH LUZON"/>
    <s v="11/11/P001/15181887"/>
    <s v="CHRIS JANN CORPORATION"/>
    <m/>
    <s v="8016671"/>
    <s v="THE GENERIC PHAR - C"/>
    <x v="1"/>
    <x v="14"/>
    <n v="15181887"/>
    <s v="CHRIS JANN CORPORATION"/>
    <x v="69"/>
    <x v="71"/>
    <x v="1"/>
    <x v="0"/>
  </r>
  <r>
    <x v="1319"/>
    <s v="SOUTH LUZON"/>
    <s v="11/11/P001/15181887"/>
    <s v="CHRIS JANN CORPORATION"/>
    <m/>
    <s v="801684"/>
    <s v="GENERIC PHAR-SN FRAN"/>
    <x v="1"/>
    <x v="14"/>
    <n v="15181887"/>
    <s v="CHRIS JANN CORPORATION"/>
    <x v="69"/>
    <x v="71"/>
    <x v="1"/>
    <x v="0"/>
  </r>
  <r>
    <x v="1320"/>
    <s v="SOUTH LUZON"/>
    <s v="11/11/P001/15181887"/>
    <s v="CHRIS JANN CORPORATION"/>
    <m/>
    <s v="801794"/>
    <s v="THE GENERICS PHAR- T"/>
    <x v="1"/>
    <x v="14"/>
    <n v="15181887"/>
    <s v="CHRIS JANN CORPORATION"/>
    <x v="69"/>
    <x v="71"/>
    <x v="1"/>
    <x v="0"/>
  </r>
  <r>
    <x v="1321"/>
    <s v="SOUTH LUZON"/>
    <s v="11/11/P001/15181887"/>
    <s v="CHRIS JANN CORPORATION"/>
    <m/>
    <s v="802077"/>
    <s v="THE GENERIC PHAR-GUM"/>
    <x v="1"/>
    <x v="14"/>
    <n v="15181887"/>
    <s v="CHRIS JANN CORPORATION"/>
    <x v="69"/>
    <x v="71"/>
    <x v="1"/>
    <x v="0"/>
  </r>
  <r>
    <x v="1322"/>
    <s v="SOUTHERN TAGALOG"/>
    <s v="11/11/P001/50200782"/>
    <s v="JUBILEE DISTRIBUTOR, INC."/>
    <m/>
    <s v="121227"/>
    <s v="TGP- OYALES (SILA) 9"/>
    <x v="1"/>
    <x v="14"/>
    <n v="50200782"/>
    <s v="JUBILEE DISTRIBUTOR, INC."/>
    <x v="57"/>
    <x v="56"/>
    <x v="1"/>
    <x v="0"/>
  </r>
  <r>
    <x v="1323"/>
    <s v="SOUTHERN TAGALOG"/>
    <s v="11/11/P001/50200782"/>
    <s v="JUBILEE DISTRIBUTOR, INC."/>
    <m/>
    <s v="136852"/>
    <s v="TGP-OYALES PALI (DAS"/>
    <x v="1"/>
    <x v="14"/>
    <n v="50200782"/>
    <s v="JUBILEE DISTRIBUTOR, INC."/>
    <x v="57"/>
    <x v="56"/>
    <x v="1"/>
    <x v="0"/>
  </r>
  <r>
    <x v="1324"/>
    <s v="SOUTHERN TAGALOG"/>
    <s v="11/11/P001/50200782"/>
    <s v="JUBILEE DISTRIBUTOR, INC."/>
    <m/>
    <s v="142027"/>
    <s v="TGP-OYALES CPM (CARM"/>
    <x v="1"/>
    <x v="14"/>
    <n v="50200782"/>
    <s v="JUBILEE DISTRIBUTOR, INC."/>
    <x v="57"/>
    <x v="56"/>
    <x v="1"/>
    <x v="0"/>
  </r>
  <r>
    <x v="1325"/>
    <s v="SOUTHERN TAGALOG"/>
    <s v="11/11/P001/50200782"/>
    <s v="JUBILEE DISTRIBUTOR, INC."/>
    <m/>
    <s v="142046"/>
    <s v="TGP-OYALES MABUHAY ("/>
    <x v="1"/>
    <x v="14"/>
    <n v="50200782"/>
    <s v="JUBILEE DISTRIBUTOR, INC."/>
    <x v="57"/>
    <x v="56"/>
    <x v="1"/>
    <x v="0"/>
  </r>
  <r>
    <x v="1326"/>
    <s v="SOUTHERN TAGALOG"/>
    <s v="11/11/P001/50200782"/>
    <s v="JUBILEE DISTRIBUTOR, INC."/>
    <m/>
    <s v="142067"/>
    <s v="TGP -OYALES ANAHAW ("/>
    <x v="1"/>
    <x v="14"/>
    <n v="50200782"/>
    <s v="JUBILEE DISTRIBUTOR, INC."/>
    <x v="57"/>
    <x v="56"/>
    <x v="1"/>
    <x v="0"/>
  </r>
  <r>
    <x v="1327"/>
    <s v="SOUTHERN TAGALOG"/>
    <s v="11/11/P001/50200782"/>
    <s v="JUBILEE DISTRIBUTOR, INC."/>
    <m/>
    <s v="142083"/>
    <s v="TGP-OYALES JM LOYOLA"/>
    <x v="1"/>
    <x v="14"/>
    <n v="50200782"/>
    <s v="JUBILEE DISTRIBUTOR, INC."/>
    <x v="57"/>
    <x v="56"/>
    <x v="1"/>
    <x v="0"/>
  </r>
  <r>
    <x v="1328"/>
    <s v="WEST VISAYAS"/>
    <s v="11/11/P001/50200793"/>
    <s v="TEAMS SALES &amp; PROMO, INC."/>
    <m/>
    <s v="060102"/>
    <s v="HEVA DEV. &amp; MGT CORP"/>
    <x v="0"/>
    <x v="17"/>
    <n v="50200793"/>
    <s v="TEAMS SALES &amp; PROMO, INC."/>
    <x v="5"/>
    <x v="5"/>
    <x v="1"/>
    <x v="0"/>
  </r>
  <r>
    <x v="1329"/>
    <s v="EAST VISAYAS"/>
    <s v="11/11/P001/50200789"/>
    <s v="EVER CONSUMER SALES, INC. MAIN MAG"/>
    <m/>
    <s v="039014"/>
    <s v="GAISANO GRAND TALAMB"/>
    <x v="0"/>
    <x v="16"/>
    <n v="50200789"/>
    <s v="EVER CONSUMER SALES, INC. MAIN MAG"/>
    <x v="0"/>
    <x v="72"/>
    <x v="1"/>
    <x v="0"/>
  </r>
  <r>
    <x v="1330"/>
    <s v="SOUTH MINDANAO"/>
    <s v="11/11/P001/15176121"/>
    <s v="SONIC SALES &amp; DISTRIBUTION 2 - PK"/>
    <m/>
    <s v="500234"/>
    <s v="GAISANO SOUTH - 206"/>
    <x v="0"/>
    <x v="16"/>
    <n v="15176121"/>
    <s v="SONIC SALES &amp; DISTRIBUTION 2 - PK"/>
    <x v="9"/>
    <x v="73"/>
    <x v="1"/>
    <x v="0"/>
  </r>
  <r>
    <x v="1331"/>
    <s v="SOUTH MINDANAO"/>
    <s v="11/11/P001/15176121"/>
    <s v="SONIC SALES &amp; DISTRIBUTION 2 - PK"/>
    <m/>
    <s v="502020"/>
    <s v="GAISANO SOUTH - PANA"/>
    <x v="0"/>
    <x v="16"/>
    <n v="15176121"/>
    <s v="SONIC SALES &amp; DISTRIBUTION 2 - PK"/>
    <x v="9"/>
    <x v="73"/>
    <x v="1"/>
    <x v="0"/>
  </r>
  <r>
    <x v="1332"/>
    <s v="SOUTH MINDANAO"/>
    <s v="11/11/P001/15176121"/>
    <s v="SONIC SALES &amp; DISTRIBUTION 2 - PK"/>
    <m/>
    <s v="505752"/>
    <s v="GAISANO GRAND TAGUM"/>
    <x v="0"/>
    <x v="16"/>
    <n v="15176121"/>
    <s v="SONIC SALES &amp; DISTRIBUTION 2 - PK"/>
    <x v="9"/>
    <x v="73"/>
    <x v="1"/>
    <x v="0"/>
  </r>
  <r>
    <x v="1333"/>
    <s v="SOUTH MINDANAO"/>
    <s v="11/11/P001/15176121"/>
    <s v="SONIC SALES &amp; DISTRIBUTION 2 - PK"/>
    <m/>
    <s v="506061"/>
    <s v="GAISANO GRAND DIGOS"/>
    <x v="0"/>
    <x v="16"/>
    <n v="15176121"/>
    <s v="SONIC SALES &amp; DISTRIBUTION 2 - PK"/>
    <x v="9"/>
    <x v="73"/>
    <x v="1"/>
    <x v="0"/>
  </r>
  <r>
    <x v="1334"/>
    <s v="SOUTH MINDANAO"/>
    <s v="11/11/P001/15176121"/>
    <s v="SONIC SALES &amp; DISTRIBUTION 2 - PK"/>
    <m/>
    <s v="506248"/>
    <s v="GAISANO GRAND (TORIL"/>
    <x v="0"/>
    <x v="16"/>
    <n v="15176121"/>
    <s v="SONIC SALES &amp; DISTRIBUTION 2 - PK"/>
    <x v="9"/>
    <x v="73"/>
    <x v="1"/>
    <x v="0"/>
  </r>
  <r>
    <x v="1335"/>
    <s v="SOUTH MINDANAO"/>
    <s v="11/11/P001/15176121"/>
    <s v="SONIC SALES &amp; DISTRIBUTION 2 - PK"/>
    <m/>
    <s v="506250"/>
    <s v="GAISANO GRAND(KIDAPA"/>
    <x v="0"/>
    <x v="16"/>
    <n v="15176121"/>
    <s v="SONIC SALES &amp; DISTRIBUTION 2 - PK"/>
    <x v="9"/>
    <x v="73"/>
    <x v="1"/>
    <x v="0"/>
  </r>
  <r>
    <x v="1336"/>
    <s v="SOUTH MINDANAO"/>
    <s v="11/11/P001/15176121"/>
    <s v="SONIC SALES &amp; DISTRIBUTION 2 - PK"/>
    <m/>
    <s v="000009"/>
    <s v="GAISANO SOUTH - 206"/>
    <x v="0"/>
    <x v="16"/>
    <n v="15176121"/>
    <s v="SONIC SALES &amp; DISTRIBUTION 2 - PK"/>
    <x v="9"/>
    <x v="73"/>
    <x v="1"/>
    <x v="0"/>
  </r>
  <r>
    <x v="1337"/>
    <s v="SOUTH MINDANAO"/>
    <s v="11/11/P001/15176121"/>
    <s v="SONIC SALES &amp; DISTRIBUTION 2 - PK"/>
    <m/>
    <s v="010030"/>
    <s v="GAISANO SOUTH - PANA"/>
    <x v="0"/>
    <x v="16"/>
    <n v="15176121"/>
    <s v="SONIC SALES &amp; DISTRIBUTION 2 - PK"/>
    <x v="9"/>
    <x v="73"/>
    <x v="1"/>
    <x v="0"/>
  </r>
  <r>
    <x v="1338"/>
    <s v="SOUTH MINDANAO"/>
    <s v="11/11/P001/15176121"/>
    <s v="SONIC SALES &amp; DISTRIBUTION 2 - PK"/>
    <m/>
    <s v="012965"/>
    <s v="GAISANO GRAND (TAGUM"/>
    <x v="0"/>
    <x v="16"/>
    <n v="15176121"/>
    <s v="SONIC SALES &amp; DISTRIBUTION 2 - PK"/>
    <x v="9"/>
    <x v="73"/>
    <x v="1"/>
    <x v="0"/>
  </r>
  <r>
    <x v="1339"/>
    <s v="SOUTH MINDANAO"/>
    <s v="11/11/P001/15176121"/>
    <s v="SONIC SALES &amp; DISTRIBUTION 2 - PK"/>
    <m/>
    <s v="016229"/>
    <s v="GAISANO GRAND DIGOS"/>
    <x v="0"/>
    <x v="16"/>
    <n v="15176121"/>
    <s v="SONIC SALES &amp; DISTRIBUTION 2 - PK"/>
    <x v="9"/>
    <x v="73"/>
    <x v="1"/>
    <x v="0"/>
  </r>
  <r>
    <x v="1340"/>
    <s v="SOUTH MINDANAO"/>
    <s v="11/11/P001/15176121"/>
    <s v="SONIC SALES &amp; DISTRIBUTION 2 - PK"/>
    <m/>
    <s v="018804"/>
    <s v="GAISANO GRAND (TORIL"/>
    <x v="0"/>
    <x v="16"/>
    <n v="15176121"/>
    <s v="SONIC SALES &amp; DISTRIBUTION 2 - PK"/>
    <x v="9"/>
    <x v="73"/>
    <x v="1"/>
    <x v="0"/>
  </r>
  <r>
    <x v="1341"/>
    <s v="SOUTH MINDANAO"/>
    <s v="11/11/P001/15176121"/>
    <s v="SONIC SALES &amp; DISTRIBUTION 2 - PK"/>
    <m/>
    <s v="018830"/>
    <s v="GAISANO GRAND(KIDAPA"/>
    <x v="0"/>
    <x v="16"/>
    <n v="15176121"/>
    <s v="SONIC SALES &amp; DISTRIBUTION 2 - PK"/>
    <x v="9"/>
    <x v="73"/>
    <x v="1"/>
    <x v="0"/>
  </r>
  <r>
    <x v="1342"/>
    <s v="SOUTH MINDANAO"/>
    <s v="11/11/P001/15176121"/>
    <s v="SONIC SALES &amp; DISTRIBUTION 2 - PK"/>
    <m/>
    <s v="500042"/>
    <s v="GAISANO MALL (BAJADA"/>
    <x v="0"/>
    <x v="41"/>
    <n v="15176121"/>
    <s v="SONIC SALES &amp; DISTRIBUTION 2 - PK"/>
    <x v="9"/>
    <x v="73"/>
    <x v="1"/>
    <x v="0"/>
  </r>
  <r>
    <x v="1343"/>
    <s v="SOUTH MINDANAO"/>
    <s v="11/11/P001/15176121"/>
    <s v="SONIC SALES &amp; DISTRIBUTION 2 - PK"/>
    <m/>
    <s v="800000"/>
    <s v="GAISANO - DIGOS"/>
    <x v="0"/>
    <x v="41"/>
    <n v="15176121"/>
    <s v="SONIC SALES &amp; DISTRIBUTION 2 - PK"/>
    <x v="9"/>
    <x v="73"/>
    <x v="1"/>
    <x v="0"/>
  </r>
  <r>
    <x v="1344"/>
    <s v="SOUTH MINDANAO"/>
    <s v="11/11/P001/15176121"/>
    <s v="SONIC SALES &amp; DISTRIBUTION 2 - PK"/>
    <m/>
    <s v="000003"/>
    <s v="GAISANO MALL (BAJADA"/>
    <x v="0"/>
    <x v="41"/>
    <n v="15176121"/>
    <s v="SONIC SALES &amp; DISTRIBUTION 2 - PK"/>
    <x v="9"/>
    <x v="73"/>
    <x v="1"/>
    <x v="0"/>
  </r>
  <r>
    <x v="1345"/>
    <s v="SOUTH MINDANAO"/>
    <s v="11/11/P001/15176121"/>
    <s v="SONIC SALES &amp; DISTRIBUTION 2 - PK"/>
    <m/>
    <s v="002528"/>
    <s v="GAISANO DIGOS -211"/>
    <x v="0"/>
    <x v="41"/>
    <n v="15176121"/>
    <s v="SONIC SALES &amp; DISTRIBUTION 2 - PK"/>
    <x v="9"/>
    <x v="73"/>
    <x v="1"/>
    <x v="0"/>
  </r>
  <r>
    <x v="1346"/>
    <s v="SOUTH MINDANAO"/>
    <s v="11/11/P001/50200341"/>
    <s v="MADAYAWAY DISTRIBUTOR, INC."/>
    <m/>
    <s v="102244"/>
    <s v="TAGUM COMMERCIAL &amp; R"/>
    <x v="0"/>
    <x v="41"/>
    <n v="50200341"/>
    <s v="MADAYAWAY DISTRIBUTOR, INC."/>
    <x v="16"/>
    <x v="16"/>
    <x v="1"/>
    <x v="0"/>
  </r>
  <r>
    <x v="1347"/>
    <s v="SOUTH LUZON"/>
    <s v="11/11/P001/15181887"/>
    <s v="CHRIS JANN CORPORATION"/>
    <m/>
    <s v="0648"/>
    <s v="VALUE SHOP MARKET MA"/>
    <x v="0"/>
    <x v="42"/>
    <n v="15181887"/>
    <s v="CHRIS JANN CORPORATION"/>
    <x v="69"/>
    <x v="71"/>
    <x v="1"/>
    <x v="0"/>
  </r>
  <r>
    <x v="1348"/>
    <s v="SOUTH MINDANAO"/>
    <s v="11/11/P001/15176121"/>
    <s v="SONIC SALES &amp; DISTRIBUTION 2 - PK"/>
    <m/>
    <s v="506297"/>
    <s v="LTSCOMMSTORES-HB1 MA"/>
    <x v="3"/>
    <x v="40"/>
    <n v="15176121"/>
    <s v="SONIC SALES &amp; DISTRIBUTION 2 - PK"/>
    <x v="9"/>
    <x v="73"/>
    <x v="1"/>
    <x v="0"/>
  </r>
  <r>
    <x v="1349"/>
    <s v="SOUTH MINDANAO"/>
    <s v="11/11/P001/15176121"/>
    <s v="SONIC SALES &amp; DISTRIBUTION 2 - PK"/>
    <m/>
    <s v="506298"/>
    <s v="LTSCOMMSTORES-MAMAY"/>
    <x v="3"/>
    <x v="40"/>
    <n v="15176121"/>
    <s v="SONIC SALES &amp; DISTRIBUTION 2 - PK"/>
    <x v="9"/>
    <x v="73"/>
    <x v="1"/>
    <x v="0"/>
  </r>
  <r>
    <x v="1350"/>
    <s v="SOUTH MINDANAO"/>
    <s v="11/11/P001/15176121"/>
    <s v="SONIC SALES &amp; DISTRIBUTION 2 - PK"/>
    <m/>
    <s v="024233"/>
    <s v="LTSCOMMSTORES-HB1MAN"/>
    <x v="3"/>
    <x v="40"/>
    <n v="15176121"/>
    <s v="SONIC SALES &amp; DISTRIBUTION 2 - PK"/>
    <x v="9"/>
    <x v="73"/>
    <x v="1"/>
    <x v="0"/>
  </r>
  <r>
    <x v="1351"/>
    <s v="SOUTH MINDANAO"/>
    <s v="11/11/P001/15176121"/>
    <s v="SONIC SALES &amp; DISTRIBUTION 2 - PK"/>
    <m/>
    <s v="025186"/>
    <s v="LTSCOMMSTORES-MAMAY("/>
    <x v="3"/>
    <x v="40"/>
    <n v="15176121"/>
    <s v="SONIC SALES &amp; DISTRIBUTION 2 - PK"/>
    <x v="9"/>
    <x v="73"/>
    <x v="1"/>
    <x v="0"/>
  </r>
  <r>
    <x v="1352"/>
    <s v="SOUTH MINDANAO"/>
    <s v="11/11/P001/50200816"/>
    <s v="SONIC SALES &amp; DISTRIBUTION INC 1 -D"/>
    <m/>
    <s v="018395"/>
    <s v="NCCC HB1 BELISARIO -"/>
    <x v="3"/>
    <x v="40"/>
    <n v="15176121"/>
    <s v="SONIC 2 DAVAO - PK"/>
    <x v="9"/>
    <x v="9"/>
    <x v="1"/>
    <x v="0"/>
  </r>
  <r>
    <x v="1353"/>
    <s v="SOUTH MINDANAO"/>
    <s v="11/11/P001/50200816"/>
    <s v="SONIC SALES &amp; DISTRIBUTION INC 1 -D"/>
    <m/>
    <s v="019884"/>
    <s v="LTS SM INC. (CAT. GR"/>
    <x v="3"/>
    <x v="40"/>
    <n v="15176121"/>
    <s v="SONIC 2 DAVAO - PK"/>
    <x v="9"/>
    <x v="9"/>
    <x v="1"/>
    <x v="0"/>
  </r>
  <r>
    <x v="1354"/>
    <s v="SOUTH MINDANAO"/>
    <s v="11/11/P001/50200816"/>
    <s v="SONIC SALES &amp; DISTRIBUTION INC 1 -D"/>
    <m/>
    <s v="506253"/>
    <s v="LTS SM INC. (CAT. GR"/>
    <x v="3"/>
    <x v="40"/>
    <n v="15176121"/>
    <s v="SONIC 2 DAVAO - PK"/>
    <x v="9"/>
    <x v="9"/>
    <x v="1"/>
    <x v="0"/>
  </r>
  <r>
    <x v="1355"/>
    <s v="SOUTH MINDANAO"/>
    <s v="11/11/P001/50200816"/>
    <s v="SONIC SALES &amp; DISTRIBUTION INC 1 -D"/>
    <m/>
    <s v="506254"/>
    <s v="LTS SM INC. (NOVA TI"/>
    <x v="3"/>
    <x v="40"/>
    <n v="15176121"/>
    <s v="SONIC 2 DAVAO - PK"/>
    <x v="9"/>
    <x v="9"/>
    <x v="1"/>
    <x v="0"/>
  </r>
  <r>
    <x v="1356"/>
    <s v="SOUTH MINDANAO"/>
    <s v="11/11/P001/50200816"/>
    <s v="SONIC SALES &amp; DISTRIBUTION INC 1 -D"/>
    <m/>
    <s v="506255"/>
    <s v="HEALTH&amp;BEAUTYIN1(JAC"/>
    <x v="3"/>
    <x v="40"/>
    <n v="15176121"/>
    <s v="SONIC 2 DAVAO - PK"/>
    <x v="9"/>
    <x v="9"/>
    <x v="1"/>
    <x v="0"/>
  </r>
  <r>
    <x v="1357"/>
    <s v="SOUTH MINDANAO"/>
    <s v="11/11/P001/50200816"/>
    <s v="SONIC SALES &amp; DISTRIBUTION INC 1 -D"/>
    <m/>
    <s v="019885"/>
    <s v="LTS SM INC. (NOVA TI"/>
    <x v="3"/>
    <x v="40"/>
    <n v="15176121"/>
    <s v="SONIC 2 DAVAO - PK"/>
    <x v="9"/>
    <x v="9"/>
    <x v="1"/>
    <x v="0"/>
  </r>
  <r>
    <x v="1358"/>
    <s v="SOUTH MINDANAO"/>
    <s v="11/11/P001/50200816"/>
    <s v="SONIC SALES &amp; DISTRIBUTION INC 1 -D"/>
    <m/>
    <s v="020449"/>
    <s v="HEALTH&amp;BEAUTYIN1(JAC"/>
    <x v="3"/>
    <x v="40"/>
    <n v="15176121"/>
    <s v="SONIC 2 DAVAO - PK"/>
    <x v="9"/>
    <x v="9"/>
    <x v="1"/>
    <x v="0"/>
  </r>
  <r>
    <x v="1359"/>
    <s v="SOUTH LUZON"/>
    <s v="11/11/P001/50200416"/>
    <s v="PAUL MICHAEL ENTERPRISES I"/>
    <m/>
    <s v="000001"/>
    <s v="NCCC SUPERMARKET"/>
    <x v="3"/>
    <x v="43"/>
    <n v="50200416"/>
    <s v="PAUL MICHAEL ENTERPRISES I"/>
    <x v="34"/>
    <x v="33"/>
    <x v="1"/>
    <x v="0"/>
  </r>
  <r>
    <x v="1360"/>
    <s v="SOUTH LUZON"/>
    <s v="11/11/P001/50200416"/>
    <s v="PAUL MICHAEL ENTERPRISES I"/>
    <m/>
    <s v="405368"/>
    <s v="NCCC SUPERMARKET"/>
    <x v="3"/>
    <x v="43"/>
    <n v="50200416"/>
    <s v="PAUL MICHAEL ENTERPRISES I"/>
    <x v="34"/>
    <x v="33"/>
    <x v="1"/>
    <x v="0"/>
  </r>
  <r>
    <x v="1361"/>
    <s v="SOUTH LUZON"/>
    <s v="11/11/P001/50200416"/>
    <s v="PAUL MICHAEL ENTERPRISES I"/>
    <m/>
    <s v="407761"/>
    <s v="NCCC SUPERMARKET"/>
    <x v="3"/>
    <x v="43"/>
    <n v="50200416"/>
    <s v="PAUL MICHAEL ENTERPRISES I"/>
    <x v="34"/>
    <x v="33"/>
    <x v="1"/>
    <x v="0"/>
  </r>
  <r>
    <x v="1362"/>
    <s v="SOUTH LUZON"/>
    <s v="11/11/P001/50200416"/>
    <s v="PAUL MICHAEL ENTERPRISES I"/>
    <m/>
    <s v="407591"/>
    <s v="LTS AFFILIATES INC."/>
    <x v="3"/>
    <x v="43"/>
    <n v="50200416"/>
    <s v="PAUL MICHAEL ENTERPRISES I"/>
    <x v="34"/>
    <x v="33"/>
    <x v="1"/>
    <x v="0"/>
  </r>
  <r>
    <x v="1363"/>
    <s v="SOUTH LUZON"/>
    <s v="11/11/P001/50200416"/>
    <s v="PAUL MICHAEL ENTERPRISES I"/>
    <m/>
    <s v="407624"/>
    <s v="NCCC DEPARTMENT STOR"/>
    <x v="3"/>
    <x v="43"/>
    <n v="50200416"/>
    <s v="PAUL MICHAEL ENTERPRISES I"/>
    <x v="34"/>
    <x v="33"/>
    <x v="1"/>
    <x v="0"/>
  </r>
  <r>
    <x v="1364"/>
    <s v="SOUTH LUZON"/>
    <s v="11/11/P001/50200416"/>
    <s v="PAUL MICHAEL ENTERPRISES I"/>
    <m/>
    <s v="4076256"/>
    <s v="LTS COMMUNITY STORE"/>
    <x v="3"/>
    <x v="43"/>
    <n v="50200416"/>
    <s v="PAUL MICHAEL ENTERPRISES I"/>
    <x v="34"/>
    <x v="33"/>
    <x v="1"/>
    <x v="0"/>
  </r>
  <r>
    <x v="1365"/>
    <s v="SOUTH MINDANAO"/>
    <s v="11/11/P001/15176121"/>
    <s v="SONIC SALES &amp; DISTRIBUTION 2 - PK"/>
    <m/>
    <s v="500035"/>
    <s v="NCCC - SMKT (MAA) -"/>
    <x v="3"/>
    <x v="43"/>
    <n v="15176121"/>
    <s v="SONIC SALES &amp; DISTRIBUTION 2 - PK"/>
    <x v="9"/>
    <x v="73"/>
    <x v="1"/>
    <x v="0"/>
  </r>
  <r>
    <x v="1366"/>
    <s v="SOUTH MINDANAO"/>
    <s v="11/11/P001/15176121"/>
    <s v="SONIC SALES &amp; DISTRIBUTION 2 - PK"/>
    <m/>
    <s v="500036"/>
    <s v="NCCC SMKT CENTERPOIN"/>
    <x v="3"/>
    <x v="43"/>
    <n v="15176121"/>
    <s v="SONIC SALES &amp; DISTRIBUTION 2 - PK"/>
    <x v="9"/>
    <x v="73"/>
    <x v="1"/>
    <x v="0"/>
  </r>
  <r>
    <x v="1367"/>
    <s v="SOUTH MINDANAO"/>
    <s v="11/11/P001/15176121"/>
    <s v="SONIC SALES &amp; DISTRIBUTION 2 - PK"/>
    <m/>
    <s v="500074"/>
    <s v="NCCC EXPRESS BOLTON"/>
    <x v="3"/>
    <x v="43"/>
    <n v="15176121"/>
    <s v="SONIC SALES &amp; DISTRIBUTION 2 - PK"/>
    <x v="9"/>
    <x v="73"/>
    <x v="1"/>
    <x v="0"/>
  </r>
  <r>
    <x v="1368"/>
    <s v="SOUTH MINDANAO"/>
    <s v="11/11/P001/15176121"/>
    <s v="SONIC SALES &amp; DISTRIBUTION 2 - PK"/>
    <m/>
    <s v="500260"/>
    <s v="NCCC - BODEGA FOODS"/>
    <x v="3"/>
    <x v="43"/>
    <n v="15176121"/>
    <s v="SONIC SALES &amp; DISTRIBUTION 2 - PK"/>
    <x v="9"/>
    <x v="73"/>
    <x v="1"/>
    <x v="0"/>
  </r>
  <r>
    <x v="1369"/>
    <s v="SOUTH MINDANAO"/>
    <s v="11/11/P001/15176121"/>
    <s v="SONIC SALES &amp; DISTRIBUTION 2 - PK"/>
    <m/>
    <s v="505703"/>
    <s v="NCCC SMKT. CALINAN -"/>
    <x v="3"/>
    <x v="43"/>
    <n v="15176121"/>
    <s v="SONIC SALES &amp; DISTRIBUTION 2 - PK"/>
    <x v="9"/>
    <x v="73"/>
    <x v="1"/>
    <x v="0"/>
  </r>
  <r>
    <x v="1370"/>
    <s v="SOUTH MINDANAO"/>
    <s v="11/11/P001/15176121"/>
    <s v="SONIC SALES &amp; DISTRIBUTION 2 - PK"/>
    <m/>
    <s v="505727"/>
    <s v="NCCC SMKT. PANACAN -"/>
    <x v="3"/>
    <x v="43"/>
    <n v="15176121"/>
    <s v="SONIC SALES &amp; DISTRIBUTION 2 - PK"/>
    <x v="9"/>
    <x v="73"/>
    <x v="1"/>
    <x v="0"/>
  </r>
  <r>
    <x v="1371"/>
    <s v="SOUTH MINDANAO"/>
    <s v="11/11/P001/15176121"/>
    <s v="SONIC SALES &amp; DISTRIBUTION 2 - PK"/>
    <m/>
    <s v="505983"/>
    <s v="NCCC DAMOSA - FOODS"/>
    <x v="3"/>
    <x v="43"/>
    <n v="15176121"/>
    <s v="SONIC SALES &amp; DISTRIBUTION 2 - PK"/>
    <x v="9"/>
    <x v="73"/>
    <x v="1"/>
    <x v="0"/>
  </r>
  <r>
    <x v="1372"/>
    <s v="SOUTH MINDANAO"/>
    <s v="11/11/P001/15176121"/>
    <s v="SONIC SALES &amp; DISTRIBUTION 2 - PK"/>
    <m/>
    <s v="506015"/>
    <s v="NCCC CHOICE - S.PEDR"/>
    <x v="3"/>
    <x v="43"/>
    <n v="15176121"/>
    <s v="SONIC SALES &amp; DISTRIBUTION 2 - PK"/>
    <x v="9"/>
    <x v="73"/>
    <x v="1"/>
    <x v="0"/>
  </r>
  <r>
    <x v="1373"/>
    <s v="SOUTH MINDANAO"/>
    <s v="11/11/P001/15176121"/>
    <s v="SONIC SALES &amp; DISTRIBUTION 2 - PK"/>
    <m/>
    <s v="506144"/>
    <s v="NCCC HB1 PUAN - 208"/>
    <x v="3"/>
    <x v="43"/>
    <n v="15176121"/>
    <s v="SONIC SALES &amp; DISTRIBUTION 2 - PK"/>
    <x v="9"/>
    <x v="73"/>
    <x v="1"/>
    <x v="0"/>
  </r>
  <r>
    <x v="1374"/>
    <s v="SOUTH MINDANAO"/>
    <s v="11/11/P001/15176121"/>
    <s v="SONIC SALES &amp; DISTRIBUTION 2 - PK"/>
    <m/>
    <s v="506145"/>
    <s v="NCCC HB1 MALL - 208"/>
    <x v="3"/>
    <x v="43"/>
    <n v="15176121"/>
    <s v="SONIC SALES &amp; DISTRIBUTION 2 - PK"/>
    <x v="9"/>
    <x v="73"/>
    <x v="1"/>
    <x v="0"/>
  </r>
  <r>
    <x v="1375"/>
    <s v="SOUTH MINDANAO"/>
    <s v="11/11/P001/15176121"/>
    <s v="SONIC SALES &amp; DISTRIBUTION 2 - PK"/>
    <m/>
    <s v="506146"/>
    <s v="NCCC HB1 MAGALLANES"/>
    <x v="3"/>
    <x v="43"/>
    <n v="15176121"/>
    <s v="SONIC SALES &amp; DISTRIBUTION 2 - PK"/>
    <x v="9"/>
    <x v="73"/>
    <x v="1"/>
    <x v="0"/>
  </r>
  <r>
    <x v="1376"/>
    <s v="SOUTH MINDANAO"/>
    <s v="11/11/P001/15176121"/>
    <s v="SONIC SALES &amp; DISTRIBUTION 2 - PK"/>
    <m/>
    <s v="506147"/>
    <s v="NCCC HB1 BOULEVARD -"/>
    <x v="3"/>
    <x v="43"/>
    <n v="15176121"/>
    <s v="SONIC SALES &amp; DISTRIBUTION 2 - PK"/>
    <x v="9"/>
    <x v="73"/>
    <x v="1"/>
    <x v="0"/>
  </r>
  <r>
    <x v="1377"/>
    <s v="SOUTH MINDANAO"/>
    <s v="11/11/P001/15176121"/>
    <s v="SONIC SALES &amp; DISTRIBUTION 2 - PK"/>
    <m/>
    <s v="506149"/>
    <s v="NCCC HB1 SENTRO MAA"/>
    <x v="3"/>
    <x v="43"/>
    <n v="15176121"/>
    <s v="SONIC SALES &amp; DISTRIBUTION 2 - PK"/>
    <x v="9"/>
    <x v="73"/>
    <x v="1"/>
    <x v="0"/>
  </r>
  <r>
    <x v="1378"/>
    <s v="SOUTH MINDANAO"/>
    <s v="11/11/P001/15176121"/>
    <s v="SONIC SALES &amp; DISTRIBUTION 2 - PK"/>
    <m/>
    <s v="506150"/>
    <s v="NCCC HB1 MINTAL - 20"/>
    <x v="3"/>
    <x v="43"/>
    <n v="15176121"/>
    <s v="SONIC SALES &amp; DISTRIBUTION 2 - PK"/>
    <x v="9"/>
    <x v="73"/>
    <x v="1"/>
    <x v="0"/>
  </r>
  <r>
    <x v="1379"/>
    <s v="SOUTH MINDANAO"/>
    <s v="11/11/P001/15176121"/>
    <s v="SONIC SALES &amp; DISTRIBUTION 2 - PK"/>
    <m/>
    <s v="506151"/>
    <s v="NCCC HB1 CAT. GRANDE"/>
    <x v="3"/>
    <x v="43"/>
    <n v="15176121"/>
    <s v="SONIC SALES &amp; DISTRIBUTION 2 - PK"/>
    <x v="9"/>
    <x v="73"/>
    <x v="1"/>
    <x v="0"/>
  </r>
  <r>
    <x v="1380"/>
    <s v="SOUTH MINDANAO"/>
    <s v="11/11/P001/15176121"/>
    <s v="SONIC SALES &amp; DISTRIBUTION 2 - PK"/>
    <m/>
    <s v="506152"/>
    <s v="NCCC HB1 CAT. PEQUEÑ"/>
    <x v="3"/>
    <x v="43"/>
    <n v="15176121"/>
    <s v="SONIC SALES &amp; DISTRIBUTION 2 - PK"/>
    <x v="9"/>
    <x v="73"/>
    <x v="1"/>
    <x v="0"/>
  </r>
  <r>
    <x v="1381"/>
    <s v="SOUTH MINDANAO"/>
    <s v="11/11/P001/15176121"/>
    <s v="SONIC SALES &amp; DISTRIBUTION 2 - PK"/>
    <m/>
    <s v="506154"/>
    <s v="NCCC HB1 CABANTIAN -"/>
    <x v="3"/>
    <x v="43"/>
    <n v="15176121"/>
    <s v="SONIC SALES &amp; DISTRIBUTION 2 - PK"/>
    <x v="9"/>
    <x v="73"/>
    <x v="1"/>
    <x v="0"/>
  </r>
  <r>
    <x v="1382"/>
    <s v="SOUTH MINDANAO"/>
    <s v="11/11/P001/15176121"/>
    <s v="SONIC SALES &amp; DISTRIBUTION 2 - PK"/>
    <m/>
    <s v="506155"/>
    <s v="NCCC HB1 BELISARIO -"/>
    <x v="3"/>
    <x v="43"/>
    <n v="15176121"/>
    <s v="SONIC SALES &amp; DISTRIBUTION 2 - PK"/>
    <x v="9"/>
    <x v="73"/>
    <x v="1"/>
    <x v="0"/>
  </r>
  <r>
    <x v="1383"/>
    <s v="SOUTH MINDANAO"/>
    <s v="11/11/P001/15176121"/>
    <s v="SONIC SALES &amp; DISTRIBUTION 2 - PK"/>
    <m/>
    <s v="506156"/>
    <s v="NCCC HB1 EL RIO - 20"/>
    <x v="3"/>
    <x v="43"/>
    <n v="15176121"/>
    <s v="SONIC SALES &amp; DISTRIBUTION 2 - PK"/>
    <x v="9"/>
    <x v="73"/>
    <x v="1"/>
    <x v="0"/>
  </r>
  <r>
    <x v="1384"/>
    <s v="SOUTH MINDANAO"/>
    <s v="11/11/P001/15176121"/>
    <s v="SONIC SALES &amp; DISTRIBUTION 2 - PK"/>
    <m/>
    <s v="506157"/>
    <s v="NCCC HB1 STO. ROSARI"/>
    <x v="3"/>
    <x v="43"/>
    <n v="15176121"/>
    <s v="SONIC SALES &amp; DISTRIBUTION 2 - PK"/>
    <x v="9"/>
    <x v="73"/>
    <x v="1"/>
    <x v="0"/>
  </r>
  <r>
    <x v="1385"/>
    <s v="SOUTH MINDANAO"/>
    <s v="11/11/P001/15176121"/>
    <s v="SONIC SALES &amp; DISTRIBUTION 2 - PK"/>
    <m/>
    <s v="506158"/>
    <s v="NCCC HB1 ECOLAND - 2"/>
    <x v="3"/>
    <x v="43"/>
    <n v="15176121"/>
    <s v="SONIC SALES &amp; DISTRIBUTION 2 - PK"/>
    <x v="9"/>
    <x v="73"/>
    <x v="1"/>
    <x v="0"/>
  </r>
  <r>
    <x v="1386"/>
    <s v="SOUTH MINDANAO"/>
    <s v="11/11/P001/15176121"/>
    <s v="SONIC SALES &amp; DISTRIBUTION 2 - PK"/>
    <m/>
    <s v="506160"/>
    <s v="NCCC HB1 BAJADA - 20"/>
    <x v="3"/>
    <x v="43"/>
    <n v="15176121"/>
    <s v="SONIC SALES &amp; DISTRIBUTION 2 - PK"/>
    <x v="9"/>
    <x v="73"/>
    <x v="1"/>
    <x v="0"/>
  </r>
  <r>
    <x v="1387"/>
    <s v="SOUTH MINDANAO"/>
    <s v="11/11/P001/15176121"/>
    <s v="SONIC SALES &amp; DISTRIBUTION 2 - PK"/>
    <m/>
    <s v="506161"/>
    <s v="NCCC HB1 R CASTILLO"/>
    <x v="3"/>
    <x v="43"/>
    <n v="15176121"/>
    <s v="SONIC SALES &amp; DISTRIBUTION 2 - PK"/>
    <x v="9"/>
    <x v="73"/>
    <x v="1"/>
    <x v="0"/>
  </r>
  <r>
    <x v="1388"/>
    <s v="SOUTH MINDANAO"/>
    <s v="11/11/P001/15176121"/>
    <s v="SONIC SALES &amp; DISTRIBUTION 2 - PK"/>
    <m/>
    <s v="506182"/>
    <s v="NCCC HB1 TORIL - 208"/>
    <x v="3"/>
    <x v="43"/>
    <n v="15176121"/>
    <s v="SONIC SALES &amp; DISTRIBUTION 2 - PK"/>
    <x v="9"/>
    <x v="73"/>
    <x v="1"/>
    <x v="0"/>
  </r>
  <r>
    <x v="1389"/>
    <s v="SOUTH MINDANAO"/>
    <s v="11/11/P001/15176121"/>
    <s v="SONIC SALES &amp; DISTRIBUTION 2 - PK"/>
    <m/>
    <s v="506213"/>
    <s v="NCCC HB1 (TIGATTO) -"/>
    <x v="3"/>
    <x v="43"/>
    <n v="15176121"/>
    <s v="SONIC SALES &amp; DISTRIBUTION 2 - PK"/>
    <x v="9"/>
    <x v="73"/>
    <x v="1"/>
    <x v="0"/>
  </r>
  <r>
    <x v="1390"/>
    <s v="SOUTH MINDANAO"/>
    <s v="11/11/P001/15176121"/>
    <s v="SONIC SALES &amp; DISTRIBUTION 2 - PK"/>
    <m/>
    <s v="506252"/>
    <s v="NCCC HB1 - BAYABAS 2"/>
    <x v="3"/>
    <x v="43"/>
    <n v="15176121"/>
    <s v="SONIC SALES &amp; DISTRIBUTION 2 - PK"/>
    <x v="9"/>
    <x v="73"/>
    <x v="1"/>
    <x v="0"/>
  </r>
  <r>
    <x v="1391"/>
    <s v="SOUTH MINDANAO"/>
    <s v="11/11/P001/15176121"/>
    <s v="SONIC SALES &amp; DISTRIBUTION 2 - PK"/>
    <m/>
    <s v="506253"/>
    <s v="LTS SM INC. (CAT. GR"/>
    <x v="3"/>
    <x v="43"/>
    <n v="15176121"/>
    <s v="SONIC SALES &amp; DISTRIBUTION 2 - PK"/>
    <x v="9"/>
    <x v="73"/>
    <x v="1"/>
    <x v="0"/>
  </r>
  <r>
    <x v="1392"/>
    <s v="SOUTH MINDANAO"/>
    <s v="11/11/P001/15176121"/>
    <s v="SONIC SALES &amp; DISTRIBUTION 2 - PK"/>
    <m/>
    <s v="506254"/>
    <s v="LTS SM INC. (NOVA TI"/>
    <x v="3"/>
    <x v="43"/>
    <n v="15176121"/>
    <s v="SONIC SALES &amp; DISTRIBUTION 2 - PK"/>
    <x v="9"/>
    <x v="73"/>
    <x v="1"/>
    <x v="0"/>
  </r>
  <r>
    <x v="1393"/>
    <s v="SOUTH MINDANAO"/>
    <s v="11/11/P001/15176121"/>
    <s v="SONIC SALES &amp; DISTRIBUTION 2 - PK"/>
    <m/>
    <s v="506255"/>
    <s v="HEALTH&amp;BEAUTYIN1(JAC"/>
    <x v="3"/>
    <x v="43"/>
    <n v="15176121"/>
    <s v="SONIC SALES &amp; DISTRIBUTION 2 - PK"/>
    <x v="9"/>
    <x v="73"/>
    <x v="1"/>
    <x v="0"/>
  </r>
  <r>
    <x v="1394"/>
    <s v="SOUTH MINDANAO"/>
    <s v="11/11/P001/15176121"/>
    <s v="SONIC SALES &amp; DISTRIBUTION 2 - PK"/>
    <m/>
    <s v="506256"/>
    <s v="HEALTH&amp;BEAUTYIN1(SAN"/>
    <x v="3"/>
    <x v="43"/>
    <n v="15176121"/>
    <s v="SONIC SALES &amp; DISTRIBUTION 2 - PK"/>
    <x v="9"/>
    <x v="73"/>
    <x v="1"/>
    <x v="0"/>
  </r>
  <r>
    <x v="1395"/>
    <s v="SOUTH MINDANAO"/>
    <s v="11/11/P001/15176121"/>
    <s v="SONIC SALES &amp; DISTRIBUTION 2 - PK"/>
    <m/>
    <s v="506257"/>
    <s v="HEALTH&amp;BEAUTYIN1(BUH"/>
    <x v="3"/>
    <x v="43"/>
    <n v="15176121"/>
    <s v="SONIC SALES &amp; DISTRIBUTION 2 - PK"/>
    <x v="9"/>
    <x v="73"/>
    <x v="1"/>
    <x v="0"/>
  </r>
  <r>
    <x v="1396"/>
    <s v="SOUTH MINDANAO"/>
    <s v="11/11/P001/15176121"/>
    <s v="SONIC SALES &amp; DISTRIBUTION 2 - PK"/>
    <m/>
    <s v="000004"/>
    <s v="NCCC (MAIN DRIVEWAY)"/>
    <x v="3"/>
    <x v="43"/>
    <n v="15176121"/>
    <s v="SONIC SALES &amp; DISTRIBUTION 2 - PK"/>
    <x v="9"/>
    <x v="73"/>
    <x v="1"/>
    <x v="0"/>
  </r>
  <r>
    <x v="1397"/>
    <s v="SOUTH MINDANAO"/>
    <s v="11/11/P001/15176121"/>
    <s v="SONIC SALES &amp; DISTRIBUTION 2 - PK"/>
    <m/>
    <s v="000010"/>
    <s v="NCCC SMKT  (MAA) - 2"/>
    <x v="3"/>
    <x v="43"/>
    <n v="15176121"/>
    <s v="SONIC SALES &amp; DISTRIBUTION 2 - PK"/>
    <x v="9"/>
    <x v="73"/>
    <x v="1"/>
    <x v="0"/>
  </r>
  <r>
    <x v="1398"/>
    <s v="SOUTH MINDANAO"/>
    <s v="11/11/P001/15176121"/>
    <s v="SONIC SALES &amp; DISTRIBUTION 2 - PK"/>
    <m/>
    <s v="000017"/>
    <s v="NCCC EXPRESS (BOLTON"/>
    <x v="3"/>
    <x v="43"/>
    <n v="15176121"/>
    <s v="SONIC SALES &amp; DISTRIBUTION 2 - PK"/>
    <x v="9"/>
    <x v="73"/>
    <x v="1"/>
    <x v="0"/>
  </r>
  <r>
    <x v="1399"/>
    <s v="SOUTH MINDANAO"/>
    <s v="11/11/P001/15176121"/>
    <s v="SONIC SALES &amp; DISTRIBUTION 2 - PK"/>
    <m/>
    <s v="002453"/>
    <s v="NCCC SMKT - CENTERPO"/>
    <x v="3"/>
    <x v="43"/>
    <n v="15176121"/>
    <s v="SONIC SALES &amp; DISTRIBUTION 2 - PK"/>
    <x v="9"/>
    <x v="73"/>
    <x v="1"/>
    <x v="0"/>
  </r>
  <r>
    <x v="1400"/>
    <s v="SOUTH MINDANAO"/>
    <s v="11/11/P001/15176121"/>
    <s v="SONIC SALES &amp; DISTRIBUTION 2 - PK"/>
    <m/>
    <s v="002850"/>
    <s v="NCCC  (BODEGA) 201"/>
    <x v="3"/>
    <x v="43"/>
    <n v="15176121"/>
    <s v="SONIC SALES &amp; DISTRIBUTION 2 - PK"/>
    <x v="9"/>
    <x v="73"/>
    <x v="1"/>
    <x v="0"/>
  </r>
  <r>
    <x v="1401"/>
    <s v="SOUTH MINDANAO"/>
    <s v="11/11/P001/15176121"/>
    <s v="SONIC SALES &amp; DISTRIBUTION 2 - PK"/>
    <m/>
    <s v="002852"/>
    <s v="NCCC DEPT. STR (MALL"/>
    <x v="3"/>
    <x v="43"/>
    <n v="15176121"/>
    <s v="SONIC SALES &amp; DISTRIBUTION 2 - PK"/>
    <x v="9"/>
    <x v="73"/>
    <x v="1"/>
    <x v="0"/>
  </r>
  <r>
    <x v="1402"/>
    <s v="SOUTH MINDANAO"/>
    <s v="11/11/P001/15176121"/>
    <s v="SONIC SALES &amp; DISTRIBUTION 2 - PK"/>
    <m/>
    <s v="010358"/>
    <s v="NCCC DEPT STORE - LA"/>
    <x v="3"/>
    <x v="43"/>
    <n v="15176121"/>
    <s v="SONIC SALES &amp; DISTRIBUTION 2 - PK"/>
    <x v="9"/>
    <x v="73"/>
    <x v="1"/>
    <x v="0"/>
  </r>
  <r>
    <x v="1403"/>
    <s v="SOUTH MINDANAO"/>
    <s v="11/11/P001/15176121"/>
    <s v="SONIC SALES &amp; DISTRIBUTION 2 - PK"/>
    <m/>
    <s v="012928"/>
    <s v="NCCC - PANACAN (201)"/>
    <x v="3"/>
    <x v="43"/>
    <n v="15176121"/>
    <s v="SONIC SALES &amp; DISTRIBUTION 2 - PK"/>
    <x v="9"/>
    <x v="73"/>
    <x v="1"/>
    <x v="0"/>
  </r>
  <r>
    <x v="1404"/>
    <s v="SOUTH MINDANAO"/>
    <s v="11/11/P001/15176121"/>
    <s v="SONIC SALES &amp; DISTRIBUTION 2 - PK"/>
    <m/>
    <s v="012935"/>
    <s v="NCCC - CALINAN (201)"/>
    <x v="3"/>
    <x v="43"/>
    <n v="15176121"/>
    <s v="SONIC SALES &amp; DISTRIBUTION 2 - PK"/>
    <x v="9"/>
    <x v="73"/>
    <x v="1"/>
    <x v="0"/>
  </r>
  <r>
    <x v="1405"/>
    <s v="SOUTH MINDANAO"/>
    <s v="11/11/P001/15176121"/>
    <s v="SONIC SALES &amp; DISTRIBUTION 2 - PK"/>
    <m/>
    <s v="015222"/>
    <s v="NCCC DAMOSA - 201"/>
    <x v="3"/>
    <x v="43"/>
    <n v="15176121"/>
    <s v="SONIC SALES &amp; DISTRIBUTION 2 - PK"/>
    <x v="9"/>
    <x v="73"/>
    <x v="1"/>
    <x v="0"/>
  </r>
  <r>
    <x v="1406"/>
    <s v="SOUTH MINDANAO"/>
    <s v="11/11/P001/15176121"/>
    <s v="SONIC SALES &amp; DISTRIBUTION 2 - PK"/>
    <m/>
    <s v="015515"/>
    <s v="NCCC CHOICE - SAN PE"/>
    <x v="3"/>
    <x v="43"/>
    <n v="15176121"/>
    <s v="SONIC SALES &amp; DISTRIBUTION 2 - PK"/>
    <x v="9"/>
    <x v="73"/>
    <x v="1"/>
    <x v="0"/>
  </r>
  <r>
    <x v="1407"/>
    <s v="SOUTH MINDANAO"/>
    <s v="11/11/P001/15176121"/>
    <s v="SONIC SALES &amp; DISTRIBUTION 2 - PK"/>
    <m/>
    <s v="018380"/>
    <s v="NCCC HB1 PUAN - 208"/>
    <x v="3"/>
    <x v="43"/>
    <n v="15176121"/>
    <s v="SONIC SALES &amp; DISTRIBUTION 2 - PK"/>
    <x v="9"/>
    <x v="73"/>
    <x v="1"/>
    <x v="0"/>
  </r>
  <r>
    <x v="1408"/>
    <s v="SOUTH MINDANAO"/>
    <s v="11/11/P001/15176121"/>
    <s v="SONIC SALES &amp; DISTRIBUTION 2 - PK"/>
    <m/>
    <s v="018385"/>
    <s v="NCCC HB1 MALL - 208"/>
    <x v="3"/>
    <x v="43"/>
    <n v="15176121"/>
    <s v="SONIC SALES &amp; DISTRIBUTION 2 - PK"/>
    <x v="9"/>
    <x v="73"/>
    <x v="1"/>
    <x v="0"/>
  </r>
  <r>
    <x v="1409"/>
    <s v="SOUTH MINDANAO"/>
    <s v="11/11/P001/15176121"/>
    <s v="SONIC SALES &amp; DISTRIBUTION 2 - PK"/>
    <m/>
    <s v="018386"/>
    <s v="NCCC HB1 MAGALLANES"/>
    <x v="3"/>
    <x v="43"/>
    <n v="15176121"/>
    <s v="SONIC SALES &amp; DISTRIBUTION 2 - PK"/>
    <x v="9"/>
    <x v="73"/>
    <x v="1"/>
    <x v="0"/>
  </r>
  <r>
    <x v="1410"/>
    <s v="SOUTH MINDANAO"/>
    <s v="11/11/P001/15176121"/>
    <s v="SONIC SALES &amp; DISTRIBUTION 2 - PK"/>
    <m/>
    <s v="018387"/>
    <s v="NCCC HB1 BOULEVARD -"/>
    <x v="3"/>
    <x v="43"/>
    <n v="15176121"/>
    <s v="SONIC SALES &amp; DISTRIBUTION 2 - PK"/>
    <x v="9"/>
    <x v="73"/>
    <x v="1"/>
    <x v="0"/>
  </r>
  <r>
    <x v="1411"/>
    <s v="SOUTH MINDANAO"/>
    <s v="11/11/P001/15176121"/>
    <s v="SONIC SALES &amp; DISTRIBUTION 2 - PK"/>
    <m/>
    <s v="018388"/>
    <s v="NCCC HB1 ATENEO - 20"/>
    <x v="3"/>
    <x v="43"/>
    <n v="15176121"/>
    <s v="SONIC SALES &amp; DISTRIBUTION 2 - PK"/>
    <x v="9"/>
    <x v="73"/>
    <x v="1"/>
    <x v="0"/>
  </r>
  <r>
    <x v="1412"/>
    <s v="SOUTH MINDANAO"/>
    <s v="11/11/P001/15176121"/>
    <s v="SONIC SALES &amp; DISTRIBUTION 2 - PK"/>
    <m/>
    <s v="018389"/>
    <s v="NCCC HB1 SENTRO MAA"/>
    <x v="3"/>
    <x v="43"/>
    <n v="15176121"/>
    <s v="SONIC SALES &amp; DISTRIBUTION 2 - PK"/>
    <x v="9"/>
    <x v="73"/>
    <x v="1"/>
    <x v="0"/>
  </r>
  <r>
    <x v="1413"/>
    <s v="SOUTH MINDANAO"/>
    <s v="11/11/P001/15176121"/>
    <s v="SONIC SALES &amp; DISTRIBUTION 2 - PK"/>
    <m/>
    <s v="018390"/>
    <s v="NCCC HB1 MINTAL - 20"/>
    <x v="3"/>
    <x v="43"/>
    <n v="15176121"/>
    <s v="SONIC SALES &amp; DISTRIBUTION 2 - PK"/>
    <x v="9"/>
    <x v="73"/>
    <x v="1"/>
    <x v="0"/>
  </r>
  <r>
    <x v="1414"/>
    <s v="SOUTH MINDANAO"/>
    <s v="11/11/P001/15176121"/>
    <s v="SONIC SALES &amp; DISTRIBUTION 2 - PK"/>
    <m/>
    <s v="018391"/>
    <s v="NCCC HB1 CAT. GRANDE"/>
    <x v="3"/>
    <x v="43"/>
    <n v="15176121"/>
    <s v="SONIC SALES &amp; DISTRIBUTION 2 - PK"/>
    <x v="9"/>
    <x v="73"/>
    <x v="1"/>
    <x v="0"/>
  </r>
  <r>
    <x v="1415"/>
    <s v="SOUTH MINDANAO"/>
    <s v="11/11/P001/15176121"/>
    <s v="SONIC SALES &amp; DISTRIBUTION 2 - PK"/>
    <m/>
    <s v="018392"/>
    <s v="NCCC HB1 CAT. PEQUEÑ"/>
    <x v="3"/>
    <x v="43"/>
    <n v="15176121"/>
    <s v="SONIC SALES &amp; DISTRIBUTION 2 - PK"/>
    <x v="9"/>
    <x v="73"/>
    <x v="1"/>
    <x v="0"/>
  </r>
  <r>
    <x v="1416"/>
    <s v="SOUTH MINDANAO"/>
    <s v="11/11/P001/15176121"/>
    <s v="SONIC SALES &amp; DISTRIBUTION 2 - PK"/>
    <m/>
    <s v="018393"/>
    <s v="NCCC HB1 PANACAN - 2"/>
    <x v="3"/>
    <x v="43"/>
    <n v="15176121"/>
    <s v="SONIC SALES &amp; DISTRIBUTION 2 - PK"/>
    <x v="9"/>
    <x v="73"/>
    <x v="1"/>
    <x v="0"/>
  </r>
  <r>
    <x v="1417"/>
    <s v="SOUTH MINDANAO"/>
    <s v="11/11/P001/15176121"/>
    <s v="SONIC SALES &amp; DISTRIBUTION 2 - PK"/>
    <m/>
    <s v="018394"/>
    <s v="NCCC HB1 CABANTIAN -"/>
    <x v="3"/>
    <x v="43"/>
    <n v="15176121"/>
    <s v="SONIC SALES &amp; DISTRIBUTION 2 - PK"/>
    <x v="9"/>
    <x v="73"/>
    <x v="1"/>
    <x v="0"/>
  </r>
  <r>
    <x v="1418"/>
    <s v="SOUTH MINDANAO"/>
    <s v="11/11/P001/15176121"/>
    <s v="SONIC SALES &amp; DISTRIBUTION 2 - PK"/>
    <m/>
    <s v="018396"/>
    <s v="NCCC HB1 EL RIO - 20"/>
    <x v="3"/>
    <x v="43"/>
    <n v="15176121"/>
    <s v="SONIC SALES &amp; DISTRIBUTION 2 - PK"/>
    <x v="9"/>
    <x v="73"/>
    <x v="1"/>
    <x v="0"/>
  </r>
  <r>
    <x v="1419"/>
    <s v="SOUTH MINDANAO"/>
    <s v="11/11/P001/15176121"/>
    <s v="SONIC SALES &amp; DISTRIBUTION 2 - PK"/>
    <m/>
    <s v="018397"/>
    <s v="NCCC HB1 STO. ROSARI"/>
    <x v="3"/>
    <x v="43"/>
    <n v="15176121"/>
    <s v="SONIC SALES &amp; DISTRIBUTION 2 - PK"/>
    <x v="9"/>
    <x v="73"/>
    <x v="1"/>
    <x v="0"/>
  </r>
  <r>
    <x v="1420"/>
    <s v="SOUTH MINDANAO"/>
    <s v="11/11/P001/15176121"/>
    <s v="SONIC SALES &amp; DISTRIBUTION 2 - PK"/>
    <m/>
    <s v="018398"/>
    <s v="NCCC HB1 ECOLAND - 2"/>
    <x v="3"/>
    <x v="43"/>
    <n v="15176121"/>
    <s v="SONIC SALES &amp; DISTRIBUTION 2 - PK"/>
    <x v="9"/>
    <x v="73"/>
    <x v="1"/>
    <x v="0"/>
  </r>
  <r>
    <x v="1421"/>
    <s v="SOUTH MINDANAO"/>
    <s v="11/11/P001/15176121"/>
    <s v="SONIC SALES &amp; DISTRIBUTION 2 - PK"/>
    <m/>
    <s v="018407"/>
    <s v="NCCC HB1 CALINAN - 2"/>
    <x v="3"/>
    <x v="43"/>
    <n v="15176121"/>
    <s v="SONIC SALES &amp; DISTRIBUTION 2 - PK"/>
    <x v="9"/>
    <x v="73"/>
    <x v="1"/>
    <x v="0"/>
  </r>
  <r>
    <x v="1422"/>
    <s v="SOUTH MINDANAO"/>
    <s v="11/11/P001/15176121"/>
    <s v="SONIC SALES &amp; DISTRIBUTION 2 - PK"/>
    <m/>
    <s v="018412"/>
    <s v="NCCC HB1 BAJADA - 20"/>
    <x v="3"/>
    <x v="43"/>
    <n v="15176121"/>
    <s v="SONIC SALES &amp; DISTRIBUTION 2 - PK"/>
    <x v="9"/>
    <x v="73"/>
    <x v="1"/>
    <x v="0"/>
  </r>
  <r>
    <x v="1423"/>
    <s v="SOUTH MINDANAO"/>
    <s v="11/11/P001/15176121"/>
    <s v="SONIC SALES &amp; DISTRIBUTION 2 - PK"/>
    <m/>
    <s v="018417"/>
    <s v="NCCC HB1 R CASTILLO"/>
    <x v="3"/>
    <x v="43"/>
    <n v="15176121"/>
    <s v="SONIC SALES &amp; DISTRIBUTION 2 - PK"/>
    <x v="9"/>
    <x v="73"/>
    <x v="1"/>
    <x v="0"/>
  </r>
  <r>
    <x v="1424"/>
    <s v="SOUTH MINDANAO"/>
    <s v="11/11/P001/15176121"/>
    <s v="SONIC SALES &amp; DISTRIBUTION 2 - PK"/>
    <m/>
    <s v="018419"/>
    <s v="NCCC HB1 PANACAN (WH"/>
    <x v="3"/>
    <x v="43"/>
    <n v="15176121"/>
    <s v="SONIC SALES &amp; DISTRIBUTION 2 - PK"/>
    <x v="9"/>
    <x v="73"/>
    <x v="1"/>
    <x v="0"/>
  </r>
  <r>
    <x v="1425"/>
    <s v="SOUTH MINDANAO"/>
    <s v="11/11/P001/15176121"/>
    <s v="SONIC SALES &amp; DISTRIBUTION 2 - PK"/>
    <m/>
    <s v="018440"/>
    <s v="NCCC HB1 TORIL - 208"/>
    <x v="3"/>
    <x v="43"/>
    <n v="15176121"/>
    <s v="SONIC SALES &amp; DISTRIBUTION 2 - PK"/>
    <x v="9"/>
    <x v="73"/>
    <x v="1"/>
    <x v="0"/>
  </r>
  <r>
    <x v="1426"/>
    <s v="SOUTH MINDANAO"/>
    <s v="11/11/P001/15176121"/>
    <s v="SONIC SALES &amp; DISTRIBUTION 2 - PK"/>
    <m/>
    <s v="018644"/>
    <s v="NCCC HB1 (TIGATTO) -"/>
    <x v="3"/>
    <x v="43"/>
    <n v="15176121"/>
    <s v="SONIC SALES &amp; DISTRIBUTION 2 - PK"/>
    <x v="9"/>
    <x v="73"/>
    <x v="1"/>
    <x v="0"/>
  </r>
  <r>
    <x v="1427"/>
    <s v="SOUTH MINDANAO"/>
    <s v="11/11/P001/15176121"/>
    <s v="SONIC SALES &amp; DISTRIBUTION 2 - PK"/>
    <m/>
    <s v="019737"/>
    <s v="NCCC HB1 - BAYABAS 2"/>
    <x v="3"/>
    <x v="43"/>
    <n v="15176121"/>
    <s v="SONIC SALES &amp; DISTRIBUTION 2 - PK"/>
    <x v="9"/>
    <x v="73"/>
    <x v="1"/>
    <x v="0"/>
  </r>
  <r>
    <x v="1428"/>
    <s v="SOUTH MINDANAO"/>
    <s v="11/11/P001/15176121"/>
    <s v="SONIC SALES &amp; DISTRIBUTION 2 - PK"/>
    <m/>
    <s v="019884"/>
    <s v="LTS SM INC. (CAT. GR"/>
    <x v="3"/>
    <x v="43"/>
    <n v="15176121"/>
    <s v="SONIC SALES &amp; DISTRIBUTION 2 - PK"/>
    <x v="9"/>
    <x v="73"/>
    <x v="1"/>
    <x v="0"/>
  </r>
  <r>
    <x v="1429"/>
    <s v="SOUTH MINDANAO"/>
    <s v="11/11/P001/15176121"/>
    <s v="SONIC SALES &amp; DISTRIBUTION 2 - PK"/>
    <m/>
    <s v="019885"/>
    <s v="LTS SM INC. (NOVA TI"/>
    <x v="3"/>
    <x v="43"/>
    <n v="15176121"/>
    <s v="SONIC SALES &amp; DISTRIBUTION 2 - PK"/>
    <x v="9"/>
    <x v="73"/>
    <x v="1"/>
    <x v="0"/>
  </r>
  <r>
    <x v="1430"/>
    <s v="SOUTH MINDANAO"/>
    <s v="11/11/P001/15176121"/>
    <s v="SONIC SALES &amp; DISTRIBUTION 2 - PK"/>
    <m/>
    <s v="020449"/>
    <s v="HEALTH&amp;BEAUTYIN1(JAC"/>
    <x v="3"/>
    <x v="43"/>
    <n v="15176121"/>
    <s v="SONIC SALES &amp; DISTRIBUTION 2 - PK"/>
    <x v="9"/>
    <x v="73"/>
    <x v="1"/>
    <x v="0"/>
  </r>
  <r>
    <x v="1431"/>
    <s v="SOUTH MINDANAO"/>
    <s v="11/11/P001/15176121"/>
    <s v="SONIC SALES &amp; DISTRIBUTION 2 - PK"/>
    <m/>
    <s v="020646"/>
    <s v="HEALTH&amp;BEAUTYIN1(SAN"/>
    <x v="3"/>
    <x v="43"/>
    <n v="15176121"/>
    <s v="SONIC SALES &amp; DISTRIBUTION 2 - PK"/>
    <x v="9"/>
    <x v="73"/>
    <x v="1"/>
    <x v="0"/>
  </r>
  <r>
    <x v="1432"/>
    <s v="SOUTH MINDANAO"/>
    <s v="11/11/P001/15176121"/>
    <s v="SONIC SALES &amp; DISTRIBUTION 2 - PK"/>
    <m/>
    <s v="020647"/>
    <s v="HEALTH&amp;BEAUTYIN1(BUH"/>
    <x v="3"/>
    <x v="43"/>
    <n v="15176121"/>
    <s v="SONIC SALES &amp; DISTRIBUTION 2 - PK"/>
    <x v="9"/>
    <x v="73"/>
    <x v="1"/>
    <x v="0"/>
  </r>
  <r>
    <x v="1433"/>
    <s v="SOUTH MINDANAO"/>
    <s v="11/11/P001/50200341"/>
    <s v="MADAYAWAY DISTRIBUTOR, INC."/>
    <m/>
    <s v="010042"/>
    <s v="NCCC SUPERMARKET"/>
    <x v="3"/>
    <x v="43"/>
    <n v="50200341"/>
    <s v="MADAYAWAY DISTRIBUTOR, INC."/>
    <x v="16"/>
    <x v="16"/>
    <x v="1"/>
    <x v="0"/>
  </r>
  <r>
    <x v="1434"/>
    <s v="SOUTH MINDANAO"/>
    <s v="11/11/P001/50200341"/>
    <s v="MADAYAWAY DISTRIBUTOR, INC."/>
    <m/>
    <s v="018208"/>
    <s v="LTS COMMUNITY STORES"/>
    <x v="3"/>
    <x v="43"/>
    <n v="50200341"/>
    <s v="MADAYAWAY DISTRIBUTOR, INC."/>
    <x v="16"/>
    <x v="16"/>
    <x v="1"/>
    <x v="0"/>
  </r>
  <r>
    <x v="1435"/>
    <s v="SOUTH MINDANAO"/>
    <s v="11/11/P001/50200341"/>
    <s v="MADAYAWAY DISTRIBUTOR, INC."/>
    <m/>
    <s v="102248"/>
    <s v="LTS COMMUNITY STORES"/>
    <x v="3"/>
    <x v="43"/>
    <n v="50200341"/>
    <s v="MADAYAWAY DISTRIBUTOR, INC."/>
    <x v="16"/>
    <x v="16"/>
    <x v="1"/>
    <x v="0"/>
  </r>
  <r>
    <x v="1436"/>
    <s v="SOUTH MINDANAO"/>
    <s v="11/11/P001/50200341"/>
    <s v="MADAYAWAY DISTRIBUTOR, INC."/>
    <m/>
    <s v="102253"/>
    <s v="LTS COMMUNITY STORES"/>
    <x v="3"/>
    <x v="43"/>
    <n v="50200341"/>
    <s v="MADAYAWAY DISTRIBUTOR, INC."/>
    <x v="16"/>
    <x v="16"/>
    <x v="1"/>
    <x v="0"/>
  </r>
  <r>
    <x v="1437"/>
    <s v="SOUTH MINDANAO"/>
    <s v="11/11/P001/50200341"/>
    <s v="MADAYAWAY DISTRIBUTOR, INC."/>
    <m/>
    <s v="102267"/>
    <s v="LTS COMMUNITY STORES"/>
    <x v="3"/>
    <x v="43"/>
    <n v="50200341"/>
    <s v="MADAYAWAY DISTRIBUTOR, INC."/>
    <x v="16"/>
    <x v="16"/>
    <x v="1"/>
    <x v="0"/>
  </r>
  <r>
    <x v="1438"/>
    <s v="SOUTH MINDANAO"/>
    <s v="11/11/P001/50200341"/>
    <s v="MADAYAWAY DISTRIBUTOR, INC."/>
    <m/>
    <s v="102273"/>
    <s v="NCCC STO TOMAS"/>
    <x v="3"/>
    <x v="43"/>
    <n v="50200341"/>
    <s v="MADAYAWAY DISTRIBUTOR, INC."/>
    <x v="16"/>
    <x v="16"/>
    <x v="1"/>
    <x v="0"/>
  </r>
  <r>
    <x v="1439"/>
    <s v="SOUTH MINDANAO"/>
    <s v="11/11/P001/50200341"/>
    <s v="MADAYAWAY DISTRIBUTOR, INC."/>
    <m/>
    <s v="102274"/>
    <s v="NCCC NABUNTURAN"/>
    <x v="3"/>
    <x v="43"/>
    <n v="50200341"/>
    <s v="MADAYAWAY DISTRIBUTOR, INC."/>
    <x v="16"/>
    <x v="16"/>
    <x v="1"/>
    <x v="0"/>
  </r>
  <r>
    <x v="1440"/>
    <s v="SOUTH MINDANAO"/>
    <s v="11/11/P001/50200341"/>
    <s v="MADAYAWAY DISTRIBUTOR, INC."/>
    <m/>
    <s v="011168"/>
    <s v="LTS DEPARTMENT STORE"/>
    <x v="3"/>
    <x v="43"/>
    <n v="50200341"/>
    <s v="MADAYAWAY DISTRIBUTOR, INC."/>
    <x v="16"/>
    <x v="16"/>
    <x v="1"/>
    <x v="0"/>
  </r>
  <r>
    <x v="1441"/>
    <s v="SOUTH MINDANAO"/>
    <s v="11/11/P001/50200341"/>
    <s v="MADAYAWAY DISTRIBUTOR, INC."/>
    <m/>
    <s v="102245"/>
    <s v="LTS COMMUNITY STORES"/>
    <x v="3"/>
    <x v="43"/>
    <n v="50200341"/>
    <s v="MADAYAWAY DISTRIBUTOR, INC."/>
    <x v="16"/>
    <x v="16"/>
    <x v="1"/>
    <x v="0"/>
  </r>
  <r>
    <x v="1442"/>
    <s v="SOUTH MINDANAO"/>
    <s v="11/11/P001/50200341"/>
    <s v="MADAYAWAY DISTRIBUTOR, INC."/>
    <m/>
    <s v="102269"/>
    <s v="LTS DEPARTMENT STORE"/>
    <x v="3"/>
    <x v="43"/>
    <n v="50200341"/>
    <s v="MADAYAWAY DISTRIBUTOR, INC."/>
    <x v="16"/>
    <x v="16"/>
    <x v="1"/>
    <x v="0"/>
  </r>
  <r>
    <x v="1443"/>
    <s v="SOUTH MINDANAO"/>
    <s v="11/11/P001/50200816"/>
    <s v="SONIC SALES &amp; DISTRIBUTION INC 1 -D"/>
    <m/>
    <s v="002453"/>
    <s v="NCCC SMKT - CENTERPO"/>
    <x v="3"/>
    <x v="43"/>
    <n v="50200816"/>
    <s v="SONIC SALES &amp; DISTRIBUTION INC 1 -D"/>
    <x v="9"/>
    <x v="9"/>
    <x v="1"/>
    <x v="0"/>
  </r>
  <r>
    <x v="1444"/>
    <s v="SOUTH MINDANAO"/>
    <s v="11/11/P001/50200816"/>
    <s v="SONIC SALES &amp; DISTRIBUTION INC 1 -D"/>
    <m/>
    <s v="018380"/>
    <s v="NCCC HB1 PUAN - 208"/>
    <x v="3"/>
    <x v="43"/>
    <n v="50200816"/>
    <s v="SONIC SALES &amp; DISTRIBUTION INC 1 -D"/>
    <x v="9"/>
    <x v="9"/>
    <x v="1"/>
    <x v="0"/>
  </r>
  <r>
    <x v="1445"/>
    <s v="SOUTH MINDANAO"/>
    <s v="11/11/P001/50200816"/>
    <s v="SONIC SALES &amp; DISTRIBUTION INC 1 -D"/>
    <m/>
    <s v="018387"/>
    <s v="NCCC HB1 BOULEVARD -"/>
    <x v="3"/>
    <x v="43"/>
    <n v="50200816"/>
    <s v="SONIC SALES &amp; DISTRIBUTION INC 1 -D"/>
    <x v="9"/>
    <x v="9"/>
    <x v="1"/>
    <x v="0"/>
  </r>
  <r>
    <x v="1446"/>
    <s v="SOUTH MINDANAO"/>
    <s v="11/11/P001/50200816"/>
    <s v="SONIC SALES &amp; DISTRIBUTION INC 1 -D"/>
    <m/>
    <s v="018389"/>
    <s v="NCCC HB1 SENTRO MAA"/>
    <x v="3"/>
    <x v="43"/>
    <n v="50200816"/>
    <s v="SONIC SALES &amp; DISTRIBUTION INC 1 -D"/>
    <x v="9"/>
    <x v="9"/>
    <x v="1"/>
    <x v="0"/>
  </r>
  <r>
    <x v="1447"/>
    <s v="SOUTH MINDANAO"/>
    <s v="11/11/P001/50200816"/>
    <s v="SONIC SALES &amp; DISTRIBUTION INC 1 -D"/>
    <m/>
    <s v="018392"/>
    <s v="NCCC HB1 CAT. PEQUEÑ"/>
    <x v="3"/>
    <x v="43"/>
    <n v="50200816"/>
    <s v="SONIC SALES &amp; DISTRIBUTION INC 1 -D"/>
    <x v="9"/>
    <x v="9"/>
    <x v="1"/>
    <x v="0"/>
  </r>
  <r>
    <x v="1448"/>
    <s v="SOUTH MINDANAO"/>
    <s v="11/11/P001/50200816"/>
    <s v="SONIC SALES &amp; DISTRIBUTION INC 1 -D"/>
    <m/>
    <s v="018644"/>
    <s v="NCCC HB1 (TIGATTO) -"/>
    <x v="3"/>
    <x v="43"/>
    <n v="50200816"/>
    <s v="SONIC SALES &amp; DISTRIBUTION INC 1 -D"/>
    <x v="9"/>
    <x v="9"/>
    <x v="1"/>
    <x v="0"/>
  </r>
  <r>
    <x v="1449"/>
    <s v="SOUTH MINDANAO"/>
    <s v="11/11/P001/50200816"/>
    <s v="SONIC SALES &amp; DISTRIBUTION INC 1 -D"/>
    <m/>
    <s v="500035"/>
    <s v="NCCC - SMKT (MAA) -"/>
    <x v="3"/>
    <x v="43"/>
    <n v="50200816"/>
    <s v="SONIC SALES &amp; DISTRIBUTION INC 1 -D"/>
    <x v="9"/>
    <x v="9"/>
    <x v="1"/>
    <x v="0"/>
  </r>
  <r>
    <x v="1450"/>
    <s v="SOUTH MINDANAO"/>
    <s v="11/11/P001/50200816"/>
    <s v="SONIC SALES &amp; DISTRIBUTION INC 1 -D"/>
    <m/>
    <s v="500036"/>
    <s v="NCCC SMKT CENTERPOIN"/>
    <x v="3"/>
    <x v="43"/>
    <n v="50200816"/>
    <s v="SONIC SALES &amp; DISTRIBUTION INC 1 -D"/>
    <x v="9"/>
    <x v="9"/>
    <x v="1"/>
    <x v="0"/>
  </r>
  <r>
    <x v="1451"/>
    <s v="SOUTH MINDANAO"/>
    <s v="11/11/P001/50200816"/>
    <s v="SONIC SALES &amp; DISTRIBUTION INC 1 -D"/>
    <m/>
    <s v="500074"/>
    <s v="NCCC EXPRESS BOLTON"/>
    <x v="3"/>
    <x v="43"/>
    <n v="50200816"/>
    <s v="SONIC SALES &amp; DISTRIBUTION INC 1 -D"/>
    <x v="9"/>
    <x v="9"/>
    <x v="1"/>
    <x v="0"/>
  </r>
  <r>
    <x v="1452"/>
    <s v="SOUTH MINDANAO"/>
    <s v="11/11/P001/50200816"/>
    <s v="SONIC SALES &amp; DISTRIBUTION INC 1 -D"/>
    <m/>
    <s v="500260"/>
    <s v="NCCC - BODEGA FOODS"/>
    <x v="3"/>
    <x v="43"/>
    <n v="50200816"/>
    <s v="SONIC SALES &amp; DISTRIBUTION INC 1 -D"/>
    <x v="9"/>
    <x v="9"/>
    <x v="1"/>
    <x v="0"/>
  </r>
  <r>
    <x v="1453"/>
    <s v="SOUTH MINDANAO"/>
    <s v="11/11/P001/50200816"/>
    <s v="SONIC SALES &amp; DISTRIBUTION INC 1 -D"/>
    <m/>
    <s v="505703"/>
    <s v="NCCC SMKT. CALINAN -"/>
    <x v="3"/>
    <x v="43"/>
    <n v="50200816"/>
    <s v="SONIC SALES &amp; DISTRIBUTION INC 1 -D"/>
    <x v="9"/>
    <x v="9"/>
    <x v="1"/>
    <x v="0"/>
  </r>
  <r>
    <x v="1454"/>
    <s v="SOUTH MINDANAO"/>
    <s v="11/11/P001/50200816"/>
    <s v="SONIC SALES &amp; DISTRIBUTION INC 1 -D"/>
    <m/>
    <s v="505727"/>
    <s v="NCCC SMKT. PANACAN -"/>
    <x v="3"/>
    <x v="43"/>
    <n v="50200816"/>
    <s v="SONIC SALES &amp; DISTRIBUTION INC 1 -D"/>
    <x v="9"/>
    <x v="9"/>
    <x v="1"/>
    <x v="0"/>
  </r>
  <r>
    <x v="1455"/>
    <s v="SOUTH MINDANAO"/>
    <s v="11/11/P001/50200816"/>
    <s v="SONIC SALES &amp; DISTRIBUTION INC 1 -D"/>
    <m/>
    <s v="505983"/>
    <s v="NCCC DAMOSA - FOODS"/>
    <x v="3"/>
    <x v="43"/>
    <n v="50200816"/>
    <s v="SONIC SALES &amp; DISTRIBUTION INC 1 -D"/>
    <x v="9"/>
    <x v="9"/>
    <x v="1"/>
    <x v="0"/>
  </r>
  <r>
    <x v="1456"/>
    <s v="SOUTH MINDANAO"/>
    <s v="11/11/P001/50200816"/>
    <s v="SONIC SALES &amp; DISTRIBUTION INC 1 -D"/>
    <m/>
    <s v="506015"/>
    <s v="NCCC CHOICE - S.PEDR"/>
    <x v="3"/>
    <x v="43"/>
    <n v="50200816"/>
    <s v="SONIC SALES &amp; DISTRIBUTION INC 1 -D"/>
    <x v="9"/>
    <x v="9"/>
    <x v="1"/>
    <x v="0"/>
  </r>
  <r>
    <x v="1457"/>
    <s v="SOUTH MINDANAO"/>
    <s v="11/11/P001/50200816"/>
    <s v="SONIC SALES &amp; DISTRIBUTION INC 1 -D"/>
    <m/>
    <s v="506144"/>
    <s v="NCCC HB1 PUAN - 208"/>
    <x v="3"/>
    <x v="43"/>
    <n v="50200816"/>
    <s v="SONIC SALES &amp; DISTRIBUTION INC 1 -D"/>
    <x v="9"/>
    <x v="9"/>
    <x v="1"/>
    <x v="0"/>
  </r>
  <r>
    <x v="1458"/>
    <s v="SOUTH MINDANAO"/>
    <s v="11/11/P001/50200816"/>
    <s v="SONIC SALES &amp; DISTRIBUTION INC 1 -D"/>
    <m/>
    <s v="506146"/>
    <s v="NCCC HB1 MAGALLANES"/>
    <x v="3"/>
    <x v="43"/>
    <n v="50200816"/>
    <s v="SONIC SALES &amp; DISTRIBUTION INC 1 -D"/>
    <x v="9"/>
    <x v="9"/>
    <x v="1"/>
    <x v="0"/>
  </r>
  <r>
    <x v="1459"/>
    <s v="SOUTH MINDANAO"/>
    <s v="11/11/P001/50200816"/>
    <s v="SONIC SALES &amp; DISTRIBUTION INC 1 -D"/>
    <m/>
    <s v="506147"/>
    <s v="NCCC HB1 BOULEVARD -"/>
    <x v="3"/>
    <x v="43"/>
    <n v="50200816"/>
    <s v="SONIC SALES &amp; DISTRIBUTION INC 1 -D"/>
    <x v="9"/>
    <x v="9"/>
    <x v="1"/>
    <x v="0"/>
  </r>
  <r>
    <x v="1460"/>
    <s v="SOUTH MINDANAO"/>
    <s v="11/11/P001/50200816"/>
    <s v="SONIC SALES &amp; DISTRIBUTION INC 1 -D"/>
    <m/>
    <s v="506149"/>
    <s v="NCCC HB1 SENTRO MAA"/>
    <x v="3"/>
    <x v="43"/>
    <n v="50200816"/>
    <s v="SONIC SALES &amp; DISTRIBUTION INC 1 -D"/>
    <x v="9"/>
    <x v="9"/>
    <x v="1"/>
    <x v="0"/>
  </r>
  <r>
    <x v="1461"/>
    <s v="SOUTH MINDANAO"/>
    <s v="11/11/P001/50200816"/>
    <s v="SONIC SALES &amp; DISTRIBUTION INC 1 -D"/>
    <m/>
    <s v="506150"/>
    <s v="NCCC HB1 MINTAL - 20"/>
    <x v="3"/>
    <x v="43"/>
    <n v="50200816"/>
    <s v="SONIC SALES &amp; DISTRIBUTION INC 1 -D"/>
    <x v="9"/>
    <x v="9"/>
    <x v="1"/>
    <x v="0"/>
  </r>
  <r>
    <x v="1462"/>
    <s v="SOUTH MINDANAO"/>
    <s v="11/11/P001/50200816"/>
    <s v="SONIC SALES &amp; DISTRIBUTION INC 1 -D"/>
    <m/>
    <s v="506151"/>
    <s v="NCCC HB1 CAT. GRANDE"/>
    <x v="3"/>
    <x v="43"/>
    <n v="50200816"/>
    <s v="SONIC SALES &amp; DISTRIBUTION INC 1 -D"/>
    <x v="9"/>
    <x v="9"/>
    <x v="1"/>
    <x v="0"/>
  </r>
  <r>
    <x v="1463"/>
    <s v="SOUTH MINDANAO"/>
    <s v="11/11/P001/50200816"/>
    <s v="SONIC SALES &amp; DISTRIBUTION INC 1 -D"/>
    <m/>
    <s v="506152"/>
    <s v="NCCC HB1 CAT. PEQUEÑ"/>
    <x v="3"/>
    <x v="43"/>
    <n v="50200816"/>
    <s v="SONIC SALES &amp; DISTRIBUTION INC 1 -D"/>
    <x v="9"/>
    <x v="9"/>
    <x v="1"/>
    <x v="0"/>
  </r>
  <r>
    <x v="1464"/>
    <s v="SOUTH MINDANAO"/>
    <s v="11/11/P001/50200816"/>
    <s v="SONIC SALES &amp; DISTRIBUTION INC 1 -D"/>
    <m/>
    <s v="506154"/>
    <s v="NCCC HB1 CABANTIAN -"/>
    <x v="3"/>
    <x v="43"/>
    <n v="50200816"/>
    <s v="SONIC SALES &amp; DISTRIBUTION INC 1 -D"/>
    <x v="9"/>
    <x v="9"/>
    <x v="1"/>
    <x v="0"/>
  </r>
  <r>
    <x v="1465"/>
    <s v="SOUTH MINDANAO"/>
    <s v="11/11/P001/50200816"/>
    <s v="SONIC SALES &amp; DISTRIBUTION INC 1 -D"/>
    <m/>
    <s v="506155"/>
    <s v="NCCC HB1 BELISARIO -"/>
    <x v="3"/>
    <x v="43"/>
    <n v="50200816"/>
    <s v="SONIC SALES &amp; DISTRIBUTION INC 1 -D"/>
    <x v="9"/>
    <x v="9"/>
    <x v="1"/>
    <x v="0"/>
  </r>
  <r>
    <x v="1466"/>
    <s v="SOUTH MINDANAO"/>
    <s v="11/11/P001/50200816"/>
    <s v="SONIC SALES &amp; DISTRIBUTION INC 1 -D"/>
    <m/>
    <s v="506156"/>
    <s v="NCCC HB1 EL RIO - 20"/>
    <x v="3"/>
    <x v="43"/>
    <n v="50200816"/>
    <s v="SONIC SALES &amp; DISTRIBUTION INC 1 -D"/>
    <x v="9"/>
    <x v="9"/>
    <x v="1"/>
    <x v="0"/>
  </r>
  <r>
    <x v="1467"/>
    <s v="SOUTH MINDANAO"/>
    <s v="11/11/P001/50200816"/>
    <s v="SONIC SALES &amp; DISTRIBUTION INC 1 -D"/>
    <m/>
    <s v="506157"/>
    <s v="NCCC HB1 STO. ROSARI"/>
    <x v="3"/>
    <x v="43"/>
    <n v="50200816"/>
    <s v="SONIC SALES &amp; DISTRIBUTION INC 1 -D"/>
    <x v="9"/>
    <x v="9"/>
    <x v="1"/>
    <x v="0"/>
  </r>
  <r>
    <x v="1468"/>
    <s v="SOUTH MINDANAO"/>
    <s v="11/11/P001/50200816"/>
    <s v="SONIC SALES &amp; DISTRIBUTION INC 1 -D"/>
    <m/>
    <s v="506158"/>
    <s v="NCCC HB1 ECOLAND - 2"/>
    <x v="3"/>
    <x v="43"/>
    <n v="50200816"/>
    <s v="SONIC SALES &amp; DISTRIBUTION INC 1 -D"/>
    <x v="9"/>
    <x v="9"/>
    <x v="1"/>
    <x v="0"/>
  </r>
  <r>
    <x v="1469"/>
    <s v="SOUTH MINDANAO"/>
    <s v="11/11/P001/50200816"/>
    <s v="SONIC SALES &amp; DISTRIBUTION INC 1 -D"/>
    <m/>
    <s v="506160"/>
    <s v="NCCC HB1 BAJADA - 20"/>
    <x v="3"/>
    <x v="43"/>
    <n v="50200816"/>
    <s v="SONIC SALES &amp; DISTRIBUTION INC 1 -D"/>
    <x v="9"/>
    <x v="9"/>
    <x v="1"/>
    <x v="0"/>
  </r>
  <r>
    <x v="1470"/>
    <s v="SOUTH MINDANAO"/>
    <s v="11/11/P001/50200816"/>
    <s v="SONIC SALES &amp; DISTRIBUTION INC 1 -D"/>
    <m/>
    <s v="506161"/>
    <s v="NCCC HB1 R CASTILLO"/>
    <x v="3"/>
    <x v="43"/>
    <n v="50200816"/>
    <s v="SONIC SALES &amp; DISTRIBUTION INC 1 -D"/>
    <x v="9"/>
    <x v="9"/>
    <x v="1"/>
    <x v="0"/>
  </r>
  <r>
    <x v="1471"/>
    <s v="SOUTH MINDANAO"/>
    <s v="11/11/P001/50200816"/>
    <s v="SONIC SALES &amp; DISTRIBUTION INC 1 -D"/>
    <m/>
    <s v="506162"/>
    <s v="NCCC HB1 PANACAN (WH"/>
    <x v="3"/>
    <x v="43"/>
    <n v="50200816"/>
    <s v="SONIC SALES &amp; DISTRIBUTION INC 1 -D"/>
    <x v="9"/>
    <x v="9"/>
    <x v="1"/>
    <x v="0"/>
  </r>
  <r>
    <x v="1472"/>
    <s v="SOUTH MINDANAO"/>
    <s v="11/11/P001/50200816"/>
    <s v="SONIC SALES &amp; DISTRIBUTION INC 1 -D"/>
    <m/>
    <s v="506182"/>
    <s v="NCCC HB1 TORIL - 208"/>
    <x v="3"/>
    <x v="43"/>
    <n v="50200816"/>
    <s v="SONIC SALES &amp; DISTRIBUTION INC 1 -D"/>
    <x v="9"/>
    <x v="9"/>
    <x v="1"/>
    <x v="0"/>
  </r>
  <r>
    <x v="1473"/>
    <s v="SOUTH MINDANAO"/>
    <s v="11/11/P001/50200816"/>
    <s v="SONIC SALES &amp; DISTRIBUTION INC 1 -D"/>
    <m/>
    <s v="506213"/>
    <s v="NCCC HB1 (TIGATTO) -"/>
    <x v="3"/>
    <x v="43"/>
    <n v="50200816"/>
    <s v="SONIC SALES &amp; DISTRIBUTION INC 1 -D"/>
    <x v="9"/>
    <x v="9"/>
    <x v="1"/>
    <x v="0"/>
  </r>
  <r>
    <x v="1474"/>
    <s v="SOUTH MINDANAO"/>
    <s v="11/11/P001/50200816"/>
    <s v="SONIC SALES &amp; DISTRIBUTION INC 1 -D"/>
    <m/>
    <s v="506252"/>
    <s v="NCCC HB1 - BAYABAS 2"/>
    <x v="3"/>
    <x v="43"/>
    <n v="50200816"/>
    <s v="SONIC SALES &amp; DISTRIBUTION INC 1 -D"/>
    <x v="9"/>
    <x v="9"/>
    <x v="1"/>
    <x v="0"/>
  </r>
  <r>
    <x v="1475"/>
    <s v="SOUTH MINDANAO"/>
    <s v="11/11/P001/50200816"/>
    <s v="SONIC SALES &amp; DISTRIBUTION INC 1 -D"/>
    <m/>
    <s v="000004"/>
    <s v="NCCC (MAIN DRIVEWAY)"/>
    <x v="3"/>
    <x v="43"/>
    <n v="50200816"/>
    <s v="SONIC SALES &amp; DISTRIBUTION INC 1 -D"/>
    <x v="9"/>
    <x v="9"/>
    <x v="1"/>
    <x v="0"/>
  </r>
  <r>
    <x v="1476"/>
    <s v="SOUTH MINDANAO"/>
    <s v="11/11/P001/50200816"/>
    <s v="SONIC SALES &amp; DISTRIBUTION INC 1 -D"/>
    <m/>
    <s v="000010"/>
    <s v="NCCC SMKT  (MAA) - 2"/>
    <x v="3"/>
    <x v="43"/>
    <n v="50200816"/>
    <s v="SONIC SALES &amp; DISTRIBUTION INC 1 -D"/>
    <x v="9"/>
    <x v="9"/>
    <x v="1"/>
    <x v="0"/>
  </r>
  <r>
    <x v="1477"/>
    <s v="SOUTH MINDANAO"/>
    <s v="11/11/P001/50200816"/>
    <s v="SONIC SALES &amp; DISTRIBUTION INC 1 -D"/>
    <m/>
    <s v="000017"/>
    <s v="NCCC EXPRESS (BOLTON"/>
    <x v="3"/>
    <x v="43"/>
    <n v="50200816"/>
    <s v="SONIC SALES &amp; DISTRIBUTION INC 1 -D"/>
    <x v="9"/>
    <x v="9"/>
    <x v="1"/>
    <x v="0"/>
  </r>
  <r>
    <x v="1478"/>
    <s v="SOUTH MINDANAO"/>
    <s v="11/11/P001/50200816"/>
    <s v="SONIC SALES &amp; DISTRIBUTION INC 1 -D"/>
    <m/>
    <s v="002850"/>
    <s v="NCCC  (BODEGA) 201"/>
    <x v="3"/>
    <x v="43"/>
    <n v="50200816"/>
    <s v="SONIC SALES &amp; DISTRIBUTION INC 1 -D"/>
    <x v="9"/>
    <x v="9"/>
    <x v="1"/>
    <x v="0"/>
  </r>
  <r>
    <x v="1479"/>
    <s v="SOUTH MINDANAO"/>
    <s v="11/11/P001/50200816"/>
    <s v="SONIC SALES &amp; DISTRIBUTION INC 1 -D"/>
    <m/>
    <s v="002852"/>
    <s v="NCCC DEPT. STR (MALL"/>
    <x v="3"/>
    <x v="43"/>
    <n v="50200816"/>
    <s v="SONIC SALES &amp; DISTRIBUTION INC 1 -D"/>
    <x v="9"/>
    <x v="9"/>
    <x v="1"/>
    <x v="0"/>
  </r>
  <r>
    <x v="1480"/>
    <s v="SOUTH MINDANAO"/>
    <s v="11/11/P001/50200816"/>
    <s v="SONIC SALES &amp; DISTRIBUTION INC 1 -D"/>
    <m/>
    <s v="010358"/>
    <s v="NCCC DEPT STORE - LA"/>
    <x v="3"/>
    <x v="43"/>
    <n v="50200816"/>
    <s v="SONIC SALES &amp; DISTRIBUTION INC 1 -D"/>
    <x v="9"/>
    <x v="9"/>
    <x v="1"/>
    <x v="0"/>
  </r>
  <r>
    <x v="1481"/>
    <s v="SOUTH MINDANAO"/>
    <s v="11/11/P001/50200816"/>
    <s v="SONIC SALES &amp; DISTRIBUTION INC 1 -D"/>
    <m/>
    <s v="012928"/>
    <s v="NCCC - PANACAN (201)"/>
    <x v="3"/>
    <x v="43"/>
    <n v="50200816"/>
    <s v="SONIC SALES &amp; DISTRIBUTION INC 1 -D"/>
    <x v="9"/>
    <x v="9"/>
    <x v="1"/>
    <x v="0"/>
  </r>
  <r>
    <x v="1482"/>
    <s v="SOUTH MINDANAO"/>
    <s v="11/11/P001/50200816"/>
    <s v="SONIC SALES &amp; DISTRIBUTION INC 1 -D"/>
    <m/>
    <s v="012935"/>
    <s v="NCCC - CALINAN (201)"/>
    <x v="3"/>
    <x v="43"/>
    <n v="50200816"/>
    <s v="SONIC SALES &amp; DISTRIBUTION INC 1 -D"/>
    <x v="9"/>
    <x v="9"/>
    <x v="1"/>
    <x v="0"/>
  </r>
  <r>
    <x v="1483"/>
    <s v="SOUTH MINDANAO"/>
    <s v="11/11/P001/50200816"/>
    <s v="SONIC SALES &amp; DISTRIBUTION INC 1 -D"/>
    <m/>
    <s v="015222"/>
    <s v="NCCC DAMOSA - 201"/>
    <x v="3"/>
    <x v="43"/>
    <n v="50200816"/>
    <s v="SONIC SALES &amp; DISTRIBUTION INC 1 -D"/>
    <x v="9"/>
    <x v="9"/>
    <x v="1"/>
    <x v="0"/>
  </r>
  <r>
    <x v="1484"/>
    <s v="SOUTH MINDANAO"/>
    <s v="11/11/P001/50200816"/>
    <s v="SONIC SALES &amp; DISTRIBUTION INC 1 -D"/>
    <m/>
    <s v="015515"/>
    <s v="NCCC CHOICE - SAN PE"/>
    <x v="3"/>
    <x v="43"/>
    <n v="50200816"/>
    <s v="SONIC SALES &amp; DISTRIBUTION INC 1 -D"/>
    <x v="9"/>
    <x v="9"/>
    <x v="1"/>
    <x v="0"/>
  </r>
  <r>
    <x v="1485"/>
    <s v="SOUTH MINDANAO"/>
    <s v="11/11/P001/50200816"/>
    <s v="SONIC SALES &amp; DISTRIBUTION INC 1 -D"/>
    <m/>
    <s v="018385"/>
    <s v="NCCC HB1 MALL - 208"/>
    <x v="3"/>
    <x v="43"/>
    <n v="50200816"/>
    <s v="SONIC SALES &amp; DISTRIBUTION INC 1 -D"/>
    <x v="9"/>
    <x v="9"/>
    <x v="1"/>
    <x v="0"/>
  </r>
  <r>
    <x v="1486"/>
    <s v="SOUTH MINDANAO"/>
    <s v="11/11/P001/50200816"/>
    <s v="SONIC SALES &amp; DISTRIBUTION INC 1 -D"/>
    <m/>
    <s v="018386"/>
    <s v="NCCC HB1 MAGALLANES"/>
    <x v="3"/>
    <x v="43"/>
    <n v="50200816"/>
    <s v="SONIC SALES &amp; DISTRIBUTION INC 1 -D"/>
    <x v="9"/>
    <x v="9"/>
    <x v="1"/>
    <x v="0"/>
  </r>
  <r>
    <x v="1487"/>
    <s v="SOUTH MINDANAO"/>
    <s v="11/11/P001/50200816"/>
    <s v="SONIC SALES &amp; DISTRIBUTION INC 1 -D"/>
    <m/>
    <s v="018390"/>
    <s v="NCCC HB1 MINTAL - 20"/>
    <x v="3"/>
    <x v="43"/>
    <n v="50200816"/>
    <s v="SONIC SALES &amp; DISTRIBUTION INC 1 -D"/>
    <x v="9"/>
    <x v="9"/>
    <x v="1"/>
    <x v="0"/>
  </r>
  <r>
    <x v="1488"/>
    <s v="SOUTH MINDANAO"/>
    <s v="11/11/P001/50200816"/>
    <s v="SONIC SALES &amp; DISTRIBUTION INC 1 -D"/>
    <m/>
    <s v="018391"/>
    <s v="NCCC HB1 CAT. GRANDE"/>
    <x v="3"/>
    <x v="43"/>
    <n v="50200816"/>
    <s v="SONIC SALES &amp; DISTRIBUTION INC 1 -D"/>
    <x v="9"/>
    <x v="9"/>
    <x v="1"/>
    <x v="0"/>
  </r>
  <r>
    <x v="1489"/>
    <s v="SOUTH MINDANAO"/>
    <s v="11/11/P001/50200816"/>
    <s v="SONIC SALES &amp; DISTRIBUTION INC 1 -D"/>
    <m/>
    <s v="018393"/>
    <s v="NCCC HB1 PANACAN - 2"/>
    <x v="3"/>
    <x v="43"/>
    <n v="50200816"/>
    <s v="SONIC SALES &amp; DISTRIBUTION INC 1 -D"/>
    <x v="9"/>
    <x v="9"/>
    <x v="1"/>
    <x v="0"/>
  </r>
  <r>
    <x v="1490"/>
    <s v="SOUTH MINDANAO"/>
    <s v="11/11/P001/50200816"/>
    <s v="SONIC SALES &amp; DISTRIBUTION INC 1 -D"/>
    <m/>
    <s v="018394"/>
    <s v="NCCC HB1 CABANTIAN -"/>
    <x v="3"/>
    <x v="43"/>
    <n v="50200816"/>
    <s v="SONIC SALES &amp; DISTRIBUTION INC 1 -D"/>
    <x v="9"/>
    <x v="9"/>
    <x v="1"/>
    <x v="0"/>
  </r>
  <r>
    <x v="1491"/>
    <s v="SOUTH MINDANAO"/>
    <s v="11/11/P001/50200816"/>
    <s v="SONIC SALES &amp; DISTRIBUTION INC 1 -D"/>
    <m/>
    <s v="018396"/>
    <s v="NCCC HB1 EL RIO - 20"/>
    <x v="3"/>
    <x v="43"/>
    <n v="50200816"/>
    <s v="SONIC SALES &amp; DISTRIBUTION INC 1 -D"/>
    <x v="9"/>
    <x v="9"/>
    <x v="1"/>
    <x v="0"/>
  </r>
  <r>
    <x v="1492"/>
    <s v="SOUTH MINDANAO"/>
    <s v="11/11/P001/50200816"/>
    <s v="SONIC SALES &amp; DISTRIBUTION INC 1 -D"/>
    <m/>
    <s v="018397"/>
    <s v="NCCC HB1 STO. ROSARI"/>
    <x v="3"/>
    <x v="43"/>
    <n v="50200816"/>
    <s v="SONIC SALES &amp; DISTRIBUTION INC 1 -D"/>
    <x v="9"/>
    <x v="9"/>
    <x v="1"/>
    <x v="0"/>
  </r>
  <r>
    <x v="1493"/>
    <s v="SOUTH MINDANAO"/>
    <s v="11/11/P001/50200816"/>
    <s v="SONIC SALES &amp; DISTRIBUTION INC 1 -D"/>
    <m/>
    <s v="018398"/>
    <s v="NCCC HB1 ECOLAND - 2"/>
    <x v="3"/>
    <x v="43"/>
    <n v="50200816"/>
    <s v="SONIC SALES &amp; DISTRIBUTION INC 1 -D"/>
    <x v="9"/>
    <x v="9"/>
    <x v="1"/>
    <x v="0"/>
  </r>
  <r>
    <x v="1494"/>
    <s v="SOUTH MINDANAO"/>
    <s v="11/11/P001/50200816"/>
    <s v="SONIC SALES &amp; DISTRIBUTION INC 1 -D"/>
    <m/>
    <s v="018407"/>
    <s v="NCCC HB1 CALINAN - 2"/>
    <x v="3"/>
    <x v="43"/>
    <n v="50200816"/>
    <s v="SONIC SALES &amp; DISTRIBUTION INC 1 -D"/>
    <x v="9"/>
    <x v="9"/>
    <x v="1"/>
    <x v="0"/>
  </r>
  <r>
    <x v="1495"/>
    <s v="SOUTH MINDANAO"/>
    <s v="11/11/P001/50200816"/>
    <s v="SONIC SALES &amp; DISTRIBUTION INC 1 -D"/>
    <m/>
    <s v="018412"/>
    <s v="NCCC HB1 BAJADA - 20"/>
    <x v="3"/>
    <x v="43"/>
    <n v="50200816"/>
    <s v="SONIC SALES &amp; DISTRIBUTION INC 1 -D"/>
    <x v="9"/>
    <x v="9"/>
    <x v="1"/>
    <x v="0"/>
  </r>
  <r>
    <x v="1496"/>
    <s v="SOUTH MINDANAO"/>
    <s v="11/11/P001/50200816"/>
    <s v="SONIC SALES &amp; DISTRIBUTION INC 1 -D"/>
    <m/>
    <s v="018417"/>
    <s v="NCCC HB1 R CASTILLO"/>
    <x v="3"/>
    <x v="43"/>
    <n v="50200816"/>
    <s v="SONIC SALES &amp; DISTRIBUTION INC 1 -D"/>
    <x v="9"/>
    <x v="9"/>
    <x v="1"/>
    <x v="0"/>
  </r>
  <r>
    <x v="1497"/>
    <s v="SOUTH MINDANAO"/>
    <s v="11/11/P001/50200816"/>
    <s v="SONIC SALES &amp; DISTRIBUTION INC 1 -D"/>
    <m/>
    <s v="018419"/>
    <s v="NCCC HB1 PANACAN (WH"/>
    <x v="3"/>
    <x v="43"/>
    <n v="50200816"/>
    <s v="SONIC SALES &amp; DISTRIBUTION INC 1 -D"/>
    <x v="9"/>
    <x v="9"/>
    <x v="1"/>
    <x v="0"/>
  </r>
  <r>
    <x v="1498"/>
    <s v="SOUTH MINDANAO"/>
    <s v="11/11/P001/50200816"/>
    <s v="SONIC SALES &amp; DISTRIBUTION INC 1 -D"/>
    <m/>
    <s v="018440"/>
    <s v="NCCC HB1 TORIL - 208"/>
    <x v="3"/>
    <x v="43"/>
    <n v="50200816"/>
    <s v="SONIC SALES &amp; DISTRIBUTION INC 1 -D"/>
    <x v="9"/>
    <x v="9"/>
    <x v="1"/>
    <x v="0"/>
  </r>
  <r>
    <x v="1499"/>
    <s v="SOUTH MINDANAO"/>
    <s v="11/11/P001/50200816"/>
    <s v="SONIC SALES &amp; DISTRIBUTION INC 1 -D"/>
    <m/>
    <s v="019737"/>
    <s v="NCCC HB1 - BAYABAS 2"/>
    <x v="3"/>
    <x v="43"/>
    <n v="50200816"/>
    <s v="SONIC SALES &amp; DISTRIBUTION INC 1 -D"/>
    <x v="9"/>
    <x v="9"/>
    <x v="1"/>
    <x v="0"/>
  </r>
  <r>
    <x v="1500"/>
    <s v="EAST VISAYAS"/>
    <s v="11/11/P001/15178286"/>
    <s v="EVER CONSUMER SALES, INC. DT MAIN"/>
    <m/>
    <s v="039204"/>
    <s v="ROSE PHARM - ANITAS"/>
    <x v="1"/>
    <x v="11"/>
    <n v="15178286"/>
    <s v="EVER CONSUMER SALES, INC. DT MAIN"/>
    <x v="29"/>
    <x v="68"/>
    <x v="0"/>
    <x v="0"/>
  </r>
  <r>
    <x v="1501"/>
    <s v="EAST VISAYAS"/>
    <s v="11/11/P001/15178286"/>
    <s v="EVER CONSUMER SALES, INC. DT MAIN"/>
    <m/>
    <s v="039787"/>
    <s v="MAR-COR -COMPOSTELA"/>
    <x v="1"/>
    <x v="11"/>
    <n v="15178286"/>
    <s v="EVER CONSUMER SALES, INC. DT MAIN"/>
    <x v="29"/>
    <x v="68"/>
    <x v="0"/>
    <x v="0"/>
  </r>
  <r>
    <x v="1502"/>
    <s v="SOUTH MINDANAO"/>
    <s v="11/11/P001/15127589"/>
    <s v="JOYSANT DISTRIBUTORS"/>
    <m/>
    <s v="090613"/>
    <s v="ROSE PHARMACY_MICROT"/>
    <x v="1"/>
    <x v="11"/>
    <n v="15127589"/>
    <s v="JOYSANT DISTRIBUTORS"/>
    <x v="8"/>
    <x v="8"/>
    <x v="0"/>
    <x v="0"/>
  </r>
  <r>
    <x v="1503"/>
    <s v="CENTRAL LUZON"/>
    <s v="11/11/P001/50200460"/>
    <s v="SAS INTERSALES &amp; PROMO INC."/>
    <m/>
    <s v="707455"/>
    <s v="TGP - PORAC"/>
    <x v="1"/>
    <x v="14"/>
    <n v="50200460"/>
    <s v="SAS INTERSALES &amp; PROMO INC."/>
    <x v="18"/>
    <x v="18"/>
    <x v="0"/>
    <x v="0"/>
  </r>
  <r>
    <x v="1504"/>
    <s v="EAST VISAYAS"/>
    <s v="11/11/P001/50200789"/>
    <s v="EVER CONSUMER SALES, INC. MAIN MAG"/>
    <m/>
    <s v="039216"/>
    <s v="GAISANO CAPITAL ORMO"/>
    <x v="0"/>
    <x v="17"/>
    <n v="50200789"/>
    <s v="EVER CONSUMER SALES, INC. MAIN MAG"/>
    <x v="0"/>
    <x v="72"/>
    <x v="0"/>
    <x v="0"/>
  </r>
  <r>
    <x v="1505"/>
    <s v="NORTH MINDANAO"/>
    <s v="11/11/P001/50200799"/>
    <s v="RISA TRADERS MARKETING CORP."/>
    <m/>
    <s v="000019"/>
    <s v="TAI-PAN DEVELOPMENT"/>
    <x v="0"/>
    <x v="17"/>
    <n v="50200799"/>
    <s v="RISA TRADERS MARKETING CORP."/>
    <x v="3"/>
    <x v="3"/>
    <x v="0"/>
    <x v="0"/>
  </r>
  <r>
    <x v="1506"/>
    <s v="SOUTH LUZON"/>
    <s v="11/11/P001/50200347"/>
    <s v="SOLIDCORE ENTERPRISE"/>
    <m/>
    <s v="002527"/>
    <s v="TAI-PAN DEVELOPMENT"/>
    <x v="0"/>
    <x v="17"/>
    <n v="50200347"/>
    <s v="SOLIDCORE ENTERPRISE"/>
    <x v="33"/>
    <x v="32"/>
    <x v="0"/>
    <x v="1"/>
  </r>
  <r>
    <x v="1507"/>
    <s v="EAST VISAYAS"/>
    <s v="11/11/P001/50200789"/>
    <s v="EVER CONSUMER SALES, INC. MAIN MAG"/>
    <m/>
    <s v="038772"/>
    <s v="GAISANO GRAND TALAMB"/>
    <x v="0"/>
    <x v="16"/>
    <n v="50200789"/>
    <s v="EVER CONSUMER SALES, INC. MAIN MAG"/>
    <x v="0"/>
    <x v="72"/>
    <x v="0"/>
    <x v="0"/>
  </r>
  <r>
    <x v="1508"/>
    <s v="EAST VISAYAS"/>
    <s v="11/11/P001/50200789"/>
    <s v="EVER CONSUMER SALES, INC. MAIN MAG"/>
    <m/>
    <s v="039208"/>
    <s v="MRSGI - METRO PARKIN"/>
    <x v="0"/>
    <x v="16"/>
    <n v="50200789"/>
    <s v="EVER CONSUMER SALES, INC. MAIN MAG"/>
    <x v="0"/>
    <x v="72"/>
    <x v="0"/>
    <x v="0"/>
  </r>
  <r>
    <x v="1509"/>
    <s v="EAST VISAYAS"/>
    <s v="11/11/P001/50200789"/>
    <s v="EVER CONSUMER SALES, INC. MAIN MAG"/>
    <m/>
    <s v="039219"/>
    <s v="GAISANO GRAND TABUNO"/>
    <x v="0"/>
    <x v="16"/>
    <n v="50200789"/>
    <s v="EVER CONSUMER SALES, INC. MAIN MAG"/>
    <x v="0"/>
    <x v="72"/>
    <x v="0"/>
    <x v="0"/>
  </r>
  <r>
    <x v="1510"/>
    <s v="EAST VISAYAS"/>
    <s v="11/11/P001/50200789"/>
    <s v="EVER CONSUMER SALES, INC. MAIN MAG"/>
    <m/>
    <s v="039220"/>
    <s v="GAISANO GRAND TABUNO"/>
    <x v="0"/>
    <x v="16"/>
    <n v="50200789"/>
    <s v="EVER CONSUMER SALES, INC. MAIN MAG"/>
    <x v="0"/>
    <x v="72"/>
    <x v="0"/>
    <x v="0"/>
  </r>
  <r>
    <x v="1511"/>
    <s v="SOUTH MINDANAO"/>
    <s v="11/11/P001/15176121"/>
    <s v="SONIC SALES &amp; DISTRIBUTION 2 - PK"/>
    <m/>
    <s v="020797"/>
    <s v="GAISANO MALL (TORIL)"/>
    <x v="0"/>
    <x v="41"/>
    <n v="15176121"/>
    <s v="SONIC SALES &amp; DISTRIBUTION 2 - PK"/>
    <x v="9"/>
    <x v="73"/>
    <x v="0"/>
    <x v="0"/>
  </r>
  <r>
    <x v="1512"/>
    <s v="SOUTH MINDANAO"/>
    <s v="11/11/P001/15176121"/>
    <s v="SONIC SALES &amp; DISTRIBUTION 2 - PK"/>
    <m/>
    <s v="506258"/>
    <s v="GAISANO MALL (TORIL)"/>
    <x v="0"/>
    <x v="41"/>
    <n v="15176121"/>
    <s v="SONIC SALES &amp; DISTRIBUTION 2 - PK"/>
    <x v="9"/>
    <x v="73"/>
    <x v="0"/>
    <x v="0"/>
  </r>
  <r>
    <x v="1513"/>
    <s v="NORTH MINDANAO"/>
    <s v="11/11/P001/50200803"/>
    <s v="A.V.A. DISTRIBUTIONS CORP."/>
    <m/>
    <s v="F508504"/>
    <s v="GAISANO MALL"/>
    <x v="0"/>
    <x v="44"/>
    <n v="50200803"/>
    <s v="A.V.A. DISTRIBUTIONS CORP."/>
    <x v="15"/>
    <x v="15"/>
    <x v="0"/>
    <x v="0"/>
  </r>
  <r>
    <x v="1514"/>
    <s v="EAST VISAYAS"/>
    <s v="11/11/P001/50200789"/>
    <s v="EVER CONSUMER SALES, INC. MAIN MAG"/>
    <m/>
    <s v="039207"/>
    <s v="MRSGI - METRO PARKIN"/>
    <x v="0"/>
    <x v="42"/>
    <n v="50200789"/>
    <s v="EVER CONSUMER SALES, INC. MAIN MAG"/>
    <x v="0"/>
    <x v="72"/>
    <x v="0"/>
    <x v="0"/>
  </r>
  <r>
    <x v="1515"/>
    <s v="EAST VISAYAS"/>
    <s v="11/11/P001/50200789"/>
    <s v="EVER CONSUMER SALES, INC. MAIN MAG"/>
    <m/>
    <s v="039214"/>
    <s v="METRO MAASIN"/>
    <x v="0"/>
    <x v="42"/>
    <n v="50200789"/>
    <s v="EVER CONSUMER SALES, INC. MAIN MAG"/>
    <x v="0"/>
    <x v="72"/>
    <x v="0"/>
    <x v="0"/>
  </r>
  <r>
    <x v="1516"/>
    <s v="EAST VISAYAS"/>
    <s v="11/11/P001/50200789"/>
    <s v="EVER CONSUMER SALES, INC. MAIN MAG"/>
    <m/>
    <s v="039217"/>
    <s v="MRSGI - METRO CARMEN"/>
    <x v="0"/>
    <x v="42"/>
    <n v="50200789"/>
    <s v="EVER CONSUMER SALES, INC. MAIN MAG"/>
    <x v="0"/>
    <x v="72"/>
    <x v="0"/>
    <x v="0"/>
  </r>
  <r>
    <x v="1517"/>
    <s v="EAST VISAYAS"/>
    <s v="11/11/P001/50200789"/>
    <s v="EVER CONSUMER SALES, INC. MAIN MAG"/>
    <m/>
    <s v="039218"/>
    <s v="MRSGI - METRO CARMEN"/>
    <x v="0"/>
    <x v="42"/>
    <n v="50200789"/>
    <s v="EVER CONSUMER SALES, INC. MAIN MAG"/>
    <x v="0"/>
    <x v="7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4:C203" firstHeaderRow="1" firstDataRow="1" firstDataCol="3" rowPageCount="2" colPageCount="1"/>
  <pivotFields count="15">
    <pivotField compact="0" outline="0" showAll="0" defaultSubtotal="0">
      <items count="1518">
        <item x="364"/>
        <item x="365"/>
        <item x="527"/>
        <item x="288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528"/>
        <item x="406"/>
        <item x="407"/>
        <item x="408"/>
        <item x="136"/>
        <item x="417"/>
        <item x="418"/>
        <item x="419"/>
        <item x="420"/>
        <item x="409"/>
        <item x="410"/>
        <item x="414"/>
        <item x="411"/>
        <item x="412"/>
        <item x="415"/>
        <item x="416"/>
        <item x="413"/>
        <item x="229"/>
        <item x="230"/>
        <item x="231"/>
        <item x="389"/>
        <item x="232"/>
        <item x="1020"/>
        <item x="952"/>
        <item x="1075"/>
        <item x="1030"/>
        <item x="1025"/>
        <item x="1040"/>
        <item x="1047"/>
        <item x="1049"/>
        <item x="1045"/>
        <item x="1041"/>
        <item x="1048"/>
        <item x="1044"/>
        <item x="1043"/>
        <item x="1033"/>
        <item x="1031"/>
        <item x="953"/>
        <item x="1046"/>
        <item x="967"/>
        <item x="972"/>
        <item x="978"/>
        <item x="997"/>
        <item x="989"/>
        <item x="973"/>
        <item x="981"/>
        <item x="998"/>
        <item x="999"/>
        <item x="1005"/>
        <item x="982"/>
        <item x="1000"/>
        <item x="974"/>
        <item x="979"/>
        <item x="1001"/>
        <item x="996"/>
        <item x="1002"/>
        <item x="1003"/>
        <item x="951"/>
        <item x="946"/>
        <item x="947"/>
        <item x="945"/>
        <item x="1074"/>
        <item x="984"/>
        <item x="950"/>
        <item x="987"/>
        <item x="1034"/>
        <item x="1035"/>
        <item x="1004"/>
        <item x="975"/>
        <item x="990"/>
        <item x="1029"/>
        <item x="991"/>
        <item x="1042"/>
        <item x="992"/>
        <item x="988"/>
        <item x="969"/>
        <item x="971"/>
        <item x="970"/>
        <item x="968"/>
        <item x="1016"/>
        <item x="1012"/>
        <item x="1014"/>
        <item x="1008"/>
        <item x="1013"/>
        <item x="1011"/>
        <item x="1017"/>
        <item x="1010"/>
        <item x="1009"/>
        <item x="958"/>
        <item x="959"/>
        <item x="961"/>
        <item x="966"/>
        <item x="957"/>
        <item x="963"/>
        <item x="960"/>
        <item x="964"/>
        <item x="965"/>
        <item x="962"/>
        <item x="1050"/>
        <item x="1051"/>
        <item x="1052"/>
        <item x="1065"/>
        <item x="1053"/>
        <item x="1054"/>
        <item x="1055"/>
        <item x="1066"/>
        <item x="1067"/>
        <item x="1056"/>
        <item x="1068"/>
        <item x="1069"/>
        <item x="1070"/>
        <item x="1057"/>
        <item x="1058"/>
        <item x="1059"/>
        <item x="1071"/>
        <item x="1060"/>
        <item x="1061"/>
        <item x="1072"/>
        <item x="1038"/>
        <item x="1037"/>
        <item x="1039"/>
        <item x="986"/>
        <item x="985"/>
        <item x="980"/>
        <item x="983"/>
        <item x="101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954"/>
        <item x="955"/>
        <item x="127"/>
        <item x="128"/>
        <item x="129"/>
        <item x="130"/>
        <item x="1018"/>
        <item x="1019"/>
        <item x="1062"/>
        <item x="1026"/>
        <item x="1028"/>
        <item x="1021"/>
        <item x="1027"/>
        <item x="1022"/>
        <item x="1024"/>
        <item x="1023"/>
        <item x="131"/>
        <item x="948"/>
        <item x="1063"/>
        <item x="1095"/>
        <item x="1096"/>
        <item x="1073"/>
        <item x="949"/>
        <item x="132"/>
        <item x="1097"/>
        <item x="976"/>
        <item x="977"/>
        <item x="133"/>
        <item x="1064"/>
        <item x="1006"/>
        <item x="1032"/>
        <item x="1036"/>
        <item x="993"/>
        <item x="1098"/>
        <item x="1007"/>
        <item x="956"/>
        <item x="994"/>
        <item x="995"/>
        <item x="134"/>
        <item x="1104"/>
        <item x="1105"/>
        <item x="1106"/>
        <item x="1107"/>
        <item x="1108"/>
        <item x="1109"/>
        <item x="1110"/>
        <item x="1099"/>
        <item x="1100"/>
        <item x="1101"/>
        <item x="1102"/>
        <item x="1103"/>
        <item x="59"/>
        <item x="245"/>
        <item x="243"/>
        <item x="244"/>
        <item x="246"/>
        <item x="529"/>
        <item x="530"/>
        <item x="532"/>
        <item x="445"/>
        <item x="446"/>
        <item x="447"/>
        <item x="448"/>
        <item x="449"/>
        <item x="531"/>
        <item x="46"/>
        <item x="247"/>
        <item x="47"/>
        <item x="1502"/>
        <item x="544"/>
        <item x="545"/>
        <item x="546"/>
        <item x="547"/>
        <item x="548"/>
        <item x="293"/>
        <item x="279"/>
        <item x="150"/>
        <item x="341"/>
        <item x="1161"/>
        <item x="151"/>
        <item x="152"/>
        <item x="342"/>
        <item x="898"/>
        <item x="1344"/>
        <item x="1396"/>
        <item x="1336"/>
        <item x="1397"/>
        <item x="1398"/>
        <item x="1399"/>
        <item x="1345"/>
        <item x="1400"/>
        <item x="1401"/>
        <item x="1337"/>
        <item x="1402"/>
        <item x="1403"/>
        <item x="1404"/>
        <item x="1338"/>
        <item x="1405"/>
        <item x="1406"/>
        <item x="1339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340"/>
        <item x="1341"/>
        <item x="1427"/>
        <item x="1428"/>
        <item x="1429"/>
        <item x="1430"/>
        <item x="1431"/>
        <item x="1432"/>
        <item x="1511"/>
        <item x="1350"/>
        <item x="1351"/>
        <item x="1365"/>
        <item x="1366"/>
        <item x="1342"/>
        <item x="1367"/>
        <item x="1330"/>
        <item x="1368"/>
        <item x="1331"/>
        <item x="1369"/>
        <item x="1370"/>
        <item x="1332"/>
        <item x="1371"/>
        <item x="1372"/>
        <item x="1333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34"/>
        <item x="1335"/>
        <item x="1390"/>
        <item x="1391"/>
        <item x="1392"/>
        <item x="1393"/>
        <item x="1394"/>
        <item x="1395"/>
        <item x="1512"/>
        <item x="1348"/>
        <item x="1349"/>
        <item x="1343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41"/>
        <item x="1125"/>
        <item x="1126"/>
        <item x="1127"/>
        <item x="1128"/>
        <item x="1129"/>
        <item x="1130"/>
        <item x="1142"/>
        <item x="1143"/>
        <item x="1131"/>
        <item x="1144"/>
        <item x="1145"/>
        <item x="1146"/>
        <item x="1147"/>
        <item x="1132"/>
        <item x="1133"/>
        <item x="1148"/>
        <item x="1149"/>
        <item x="1134"/>
        <item x="1150"/>
        <item x="1151"/>
        <item x="1152"/>
        <item x="1153"/>
        <item x="1135"/>
        <item x="1136"/>
        <item x="1154"/>
        <item x="1137"/>
        <item x="1138"/>
        <item x="1168"/>
        <item x="1500"/>
        <item x="1501"/>
        <item x="1169"/>
        <item x="1139"/>
        <item x="1140"/>
        <item x="1347"/>
        <item x="1310"/>
        <item x="1311"/>
        <item x="1312"/>
        <item x="1313"/>
        <item x="1314"/>
        <item x="1315"/>
        <item x="1309"/>
        <item x="1316"/>
        <item x="1317"/>
        <item x="1318"/>
        <item x="1319"/>
        <item x="1320"/>
        <item x="1321"/>
        <item x="1157"/>
        <item x="1158"/>
        <item x="1159"/>
        <item x="554"/>
        <item x="568"/>
        <item x="367"/>
        <item x="569"/>
        <item x="555"/>
        <item x="565"/>
        <item x="366"/>
        <item x="585"/>
        <item x="570"/>
        <item x="571"/>
        <item x="572"/>
        <item x="573"/>
        <item x="556"/>
        <item x="567"/>
        <item x="575"/>
        <item x="551"/>
        <item x="552"/>
        <item x="566"/>
        <item x="574"/>
        <item x="368"/>
        <item x="369"/>
        <item x="557"/>
        <item x="561"/>
        <item x="558"/>
        <item x="370"/>
        <item x="371"/>
        <item x="372"/>
        <item x="576"/>
        <item x="841"/>
        <item x="577"/>
        <item x="564"/>
        <item x="553"/>
        <item x="578"/>
        <item x="842"/>
        <item x="843"/>
        <item x="579"/>
        <item x="844"/>
        <item x="580"/>
        <item x="845"/>
        <item x="559"/>
        <item x="550"/>
        <item x="846"/>
        <item x="581"/>
        <item x="560"/>
        <item x="549"/>
        <item x="562"/>
        <item x="563"/>
        <item x="582"/>
        <item x="583"/>
        <item x="584"/>
        <item x="286"/>
        <item x="143"/>
        <item x="923"/>
        <item x="924"/>
        <item x="925"/>
        <item x="926"/>
        <item x="927"/>
        <item x="928"/>
        <item x="209"/>
        <item x="144"/>
        <item x="834"/>
        <item x="360"/>
        <item x="287"/>
        <item x="929"/>
        <item x="361"/>
        <item x="210"/>
        <item x="362"/>
        <item x="753"/>
        <item x="930"/>
        <item x="780"/>
        <item x="827"/>
        <item x="781"/>
        <item x="828"/>
        <item x="782"/>
        <item x="770"/>
        <item x="931"/>
        <item x="363"/>
        <item x="818"/>
        <item x="819"/>
        <item x="145"/>
        <item x="820"/>
        <item x="146"/>
        <item x="1156"/>
        <item x="839"/>
        <item x="821"/>
        <item x="754"/>
        <item x="822"/>
        <item x="840"/>
        <item x="783"/>
        <item x="760"/>
        <item x="784"/>
        <item x="785"/>
        <item x="771"/>
        <item x="786"/>
        <item x="787"/>
        <item x="788"/>
        <item x="769"/>
        <item x="789"/>
        <item x="790"/>
        <item x="791"/>
        <item x="792"/>
        <item x="793"/>
        <item x="758"/>
        <item x="761"/>
        <item x="832"/>
        <item x="777"/>
        <item x="817"/>
        <item x="794"/>
        <item x="829"/>
        <item x="755"/>
        <item x="795"/>
        <item x="823"/>
        <item x="772"/>
        <item x="837"/>
        <item x="1170"/>
        <item x="1171"/>
        <item x="1172"/>
        <item x="757"/>
        <item x="796"/>
        <item x="1173"/>
        <item x="797"/>
        <item x="1174"/>
        <item x="1175"/>
        <item x="1176"/>
        <item x="1177"/>
        <item x="1178"/>
        <item x="798"/>
        <item x="1179"/>
        <item x="1180"/>
        <item x="1181"/>
        <item x="1182"/>
        <item x="799"/>
        <item x="800"/>
        <item x="1183"/>
        <item x="1184"/>
        <item x="801"/>
        <item x="802"/>
        <item x="1185"/>
        <item x="1186"/>
        <item x="1187"/>
        <item x="1188"/>
        <item x="1189"/>
        <item x="1190"/>
        <item x="1191"/>
        <item x="803"/>
        <item x="1192"/>
        <item x="1193"/>
        <item x="804"/>
        <item x="1194"/>
        <item x="1195"/>
        <item x="1196"/>
        <item x="1197"/>
        <item x="1198"/>
        <item x="1199"/>
        <item x="1200"/>
        <item x="1201"/>
        <item x="1202"/>
        <item x="759"/>
        <item x="778"/>
        <item x="1203"/>
        <item x="1204"/>
        <item x="1205"/>
        <item x="1206"/>
        <item x="1207"/>
        <item x="805"/>
        <item x="806"/>
        <item x="1208"/>
        <item x="816"/>
        <item x="833"/>
        <item x="807"/>
        <item x="808"/>
        <item x="1209"/>
        <item x="933"/>
        <item x="756"/>
        <item x="762"/>
        <item x="763"/>
        <item x="764"/>
        <item x="1210"/>
        <item x="779"/>
        <item x="765"/>
        <item x="1211"/>
        <item x="835"/>
        <item x="809"/>
        <item x="1212"/>
        <item x="1213"/>
        <item x="1214"/>
        <item x="1215"/>
        <item x="1216"/>
        <item x="1217"/>
        <item x="838"/>
        <item x="1218"/>
        <item x="1219"/>
        <item x="1220"/>
        <item x="1221"/>
        <item x="1222"/>
        <item x="830"/>
        <item x="1223"/>
        <item x="1224"/>
        <item x="766"/>
        <item x="773"/>
        <item x="1225"/>
        <item x="836"/>
        <item x="776"/>
        <item x="810"/>
        <item x="811"/>
        <item x="1226"/>
        <item x="1227"/>
        <item x="1228"/>
        <item x="1229"/>
        <item x="1230"/>
        <item x="812"/>
        <item x="1231"/>
        <item x="1232"/>
        <item x="1233"/>
        <item x="813"/>
        <item x="814"/>
        <item x="767"/>
        <item x="815"/>
        <item x="774"/>
        <item x="768"/>
        <item x="775"/>
        <item x="824"/>
        <item x="831"/>
        <item x="825"/>
        <item x="826"/>
        <item x="934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289"/>
        <item x="587"/>
        <item x="588"/>
        <item x="589"/>
        <item x="590"/>
        <item x="591"/>
        <item x="586"/>
        <item x="484"/>
        <item x="592"/>
        <item x="593"/>
        <item x="296"/>
        <item x="297"/>
        <item x="295"/>
        <item x="228"/>
        <item x="847"/>
        <item x="594"/>
        <item x="373"/>
        <item x="374"/>
        <item x="375"/>
        <item x="376"/>
        <item x="377"/>
        <item x="378"/>
        <item x="1307"/>
        <item x="379"/>
        <item x="380"/>
        <item x="906"/>
        <item x="596"/>
        <item x="597"/>
        <item x="598"/>
        <item x="599"/>
        <item x="600"/>
        <item x="601"/>
        <item x="602"/>
        <item x="603"/>
        <item x="604"/>
        <item x="595"/>
        <item x="605"/>
        <item x="606"/>
        <item x="607"/>
        <item x="608"/>
        <item x="900"/>
        <item x="901"/>
        <item x="381"/>
        <item x="1433"/>
        <item x="83"/>
        <item x="902"/>
        <item x="903"/>
        <item x="450"/>
        <item x="249"/>
        <item x="1440"/>
        <item x="1434"/>
        <item x="248"/>
        <item x="451"/>
        <item x="452"/>
        <item x="453"/>
        <item x="454"/>
        <item x="455"/>
        <item x="1346"/>
        <item x="1441"/>
        <item x="1435"/>
        <item x="1436"/>
        <item x="1437"/>
        <item x="1442"/>
        <item x="1438"/>
        <item x="1439"/>
        <item x="609"/>
        <item x="610"/>
        <item x="1506"/>
        <item x="239"/>
        <item x="290"/>
        <item x="126"/>
        <item x="211"/>
        <item x="212"/>
        <item x="225"/>
        <item x="213"/>
        <item x="226"/>
        <item x="214"/>
        <item x="224"/>
        <item x="215"/>
        <item x="216"/>
        <item x="227"/>
        <item x="217"/>
        <item x="218"/>
        <item x="219"/>
        <item x="220"/>
        <item x="221"/>
        <item x="222"/>
        <item x="223"/>
        <item x="1155"/>
        <item x="897"/>
        <item x="611"/>
        <item x="913"/>
        <item x="298"/>
        <item x="299"/>
        <item x="300"/>
        <item x="301"/>
        <item x="302"/>
        <item x="303"/>
        <item x="612"/>
        <item x="1359"/>
        <item x="421"/>
        <item x="422"/>
        <item x="423"/>
        <item x="424"/>
        <item x="614"/>
        <item x="1360"/>
        <item x="613"/>
        <item x="1362"/>
        <item x="1363"/>
        <item x="1364"/>
        <item x="240"/>
        <item x="1361"/>
        <item x="153"/>
        <item x="916"/>
        <item x="154"/>
        <item x="616"/>
        <item x="615"/>
        <item x="425"/>
        <item x="637"/>
        <item x="621"/>
        <item x="641"/>
        <item x="636"/>
        <item x="622"/>
        <item x="907"/>
        <item x="635"/>
        <item x="618"/>
        <item x="908"/>
        <item x="271"/>
        <item x="623"/>
        <item x="624"/>
        <item x="625"/>
        <item x="619"/>
        <item x="620"/>
        <item x="638"/>
        <item x="272"/>
        <item x="273"/>
        <item x="626"/>
        <item x="1111"/>
        <item x="627"/>
        <item x="628"/>
        <item x="629"/>
        <item x="630"/>
        <item x="915"/>
        <item x="631"/>
        <item x="639"/>
        <item x="640"/>
        <item x="617"/>
        <item x="632"/>
        <item x="274"/>
        <item x="633"/>
        <item x="634"/>
        <item x="275"/>
        <item x="135"/>
        <item x="65"/>
        <item x="642"/>
        <item x="644"/>
        <item x="645"/>
        <item x="646"/>
        <item x="647"/>
        <item x="648"/>
        <item x="643"/>
        <item x="93"/>
        <item x="304"/>
        <item x="305"/>
        <item x="306"/>
        <item x="307"/>
        <item x="308"/>
        <item x="309"/>
        <item x="310"/>
        <item x="311"/>
        <item x="312"/>
        <item x="649"/>
        <item x="313"/>
        <item x="314"/>
        <item x="321"/>
        <item x="315"/>
        <item x="316"/>
        <item x="317"/>
        <item x="322"/>
        <item x="318"/>
        <item x="319"/>
        <item x="320"/>
        <item x="285"/>
        <item x="1503"/>
        <item x="323"/>
        <item x="382"/>
        <item x="383"/>
        <item x="384"/>
        <item x="385"/>
        <item x="386"/>
        <item x="940"/>
        <item x="941"/>
        <item x="942"/>
        <item x="943"/>
        <item x="944"/>
        <item x="137"/>
        <item x="138"/>
        <item x="653"/>
        <item x="429"/>
        <item x="848"/>
        <item x="849"/>
        <item x="850"/>
        <item x="851"/>
        <item x="852"/>
        <item x="853"/>
        <item x="854"/>
        <item x="654"/>
        <item x="655"/>
        <item x="656"/>
        <item x="855"/>
        <item x="426"/>
        <item x="650"/>
        <item x="427"/>
        <item x="651"/>
        <item x="652"/>
        <item x="428"/>
        <item x="856"/>
        <item x="291"/>
        <item x="292"/>
        <item x="241"/>
        <item x="242"/>
        <item x="657"/>
        <item x="430"/>
        <item x="431"/>
        <item x="432"/>
        <item x="433"/>
        <item x="659"/>
        <item x="434"/>
        <item x="435"/>
        <item x="436"/>
        <item x="437"/>
        <item x="438"/>
        <item x="444"/>
        <item x="439"/>
        <item x="661"/>
        <item x="443"/>
        <item x="440"/>
        <item x="658"/>
        <item x="441"/>
        <item x="442"/>
        <item x="660"/>
        <item x="669"/>
        <item x="485"/>
        <item x="662"/>
        <item x="486"/>
        <item x="487"/>
        <item x="664"/>
        <item x="1322"/>
        <item x="663"/>
        <item x="665"/>
        <item x="488"/>
        <item x="670"/>
        <item x="671"/>
        <item x="666"/>
        <item x="909"/>
        <item x="672"/>
        <item x="910"/>
        <item x="911"/>
        <item x="667"/>
        <item x="668"/>
        <item x="1323"/>
        <item x="912"/>
        <item x="1324"/>
        <item x="1325"/>
        <item x="1326"/>
        <item x="1327"/>
        <item x="155"/>
        <item x="939"/>
        <item x="95"/>
        <item x="156"/>
        <item x="157"/>
        <item x="60"/>
        <item x="61"/>
        <item x="8"/>
        <item x="94"/>
        <item x="673"/>
        <item x="62"/>
        <item x="857"/>
        <item x="858"/>
        <item x="343"/>
        <item x="344"/>
        <item x="345"/>
        <item x="158"/>
        <item x="346"/>
        <item x="9"/>
        <item x="10"/>
        <item x="0"/>
        <item x="1"/>
        <item x="11"/>
        <item x="2"/>
        <item x="96"/>
        <item x="97"/>
        <item x="98"/>
        <item x="99"/>
        <item x="100"/>
        <item x="101"/>
        <item x="102"/>
        <item x="197"/>
        <item x="37"/>
        <item x="6"/>
        <item x="38"/>
        <item x="103"/>
        <item x="159"/>
        <item x="160"/>
        <item x="161"/>
        <item x="347"/>
        <item x="533"/>
        <item x="32"/>
        <item x="121"/>
        <item x="684"/>
        <item x="685"/>
        <item x="697"/>
        <item x="712"/>
        <item x="162"/>
        <item x="163"/>
        <item x="164"/>
        <item x="165"/>
        <item x="166"/>
        <item x="167"/>
        <item x="168"/>
        <item x="169"/>
        <item x="170"/>
        <item x="171"/>
        <item x="198"/>
        <item x="206"/>
        <item x="172"/>
        <item x="199"/>
        <item x="207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200"/>
        <item x="201"/>
        <item x="202"/>
        <item x="203"/>
        <item x="188"/>
        <item x="189"/>
        <item x="12"/>
        <item x="104"/>
        <item x="13"/>
        <item x="14"/>
        <item x="15"/>
        <item x="21"/>
        <item x="105"/>
        <item x="106"/>
        <item x="107"/>
        <item x="122"/>
        <item x="123"/>
        <item x="108"/>
        <item x="190"/>
        <item x="16"/>
        <item x="191"/>
        <item x="192"/>
        <item x="3"/>
        <item x="17"/>
        <item x="698"/>
        <item x="699"/>
        <item x="710"/>
        <item x="686"/>
        <item x="707"/>
        <item x="687"/>
        <item x="109"/>
        <item x="110"/>
        <item x="688"/>
        <item x="689"/>
        <item x="690"/>
        <item x="691"/>
        <item x="700"/>
        <item x="708"/>
        <item x="701"/>
        <item x="18"/>
        <item x="702"/>
        <item x="703"/>
        <item x="692"/>
        <item x="709"/>
        <item x="693"/>
        <item x="713"/>
        <item x="19"/>
        <item x="694"/>
        <item x="704"/>
        <item x="695"/>
        <item x="348"/>
        <item x="711"/>
        <item x="705"/>
        <item x="696"/>
        <item x="706"/>
        <item x="111"/>
        <item x="112"/>
        <item x="113"/>
        <item x="674"/>
        <item x="193"/>
        <item x="194"/>
        <item x="195"/>
        <item x="349"/>
        <item x="350"/>
        <item x="351"/>
        <item x="352"/>
        <item x="196"/>
        <item x="353"/>
        <item x="354"/>
        <item x="124"/>
        <item x="125"/>
        <item x="675"/>
        <item x="676"/>
        <item x="677"/>
        <item x="678"/>
        <item x="679"/>
        <item x="680"/>
        <item x="681"/>
        <item x="682"/>
        <item x="683"/>
        <item x="355"/>
        <item x="33"/>
        <item x="356"/>
        <item x="357"/>
        <item x="1507"/>
        <item x="34"/>
        <item x="35"/>
        <item x="114"/>
        <item x="115"/>
        <item x="116"/>
        <item x="117"/>
        <item x="4"/>
        <item x="5"/>
        <item x="1329"/>
        <item x="39"/>
        <item x="36"/>
        <item x="118"/>
        <item x="20"/>
        <item x="208"/>
        <item x="119"/>
        <item x="120"/>
        <item x="1514"/>
        <item x="1508"/>
        <item x="1515"/>
        <item x="1504"/>
        <item x="1516"/>
        <item x="1517"/>
        <item x="1509"/>
        <item x="1510"/>
        <item x="358"/>
        <item x="22"/>
        <item x="40"/>
        <item x="41"/>
        <item x="359"/>
        <item x="42"/>
        <item x="43"/>
        <item x="44"/>
        <item x="45"/>
        <item x="7"/>
        <item x="534"/>
        <item x="535"/>
        <item x="536"/>
        <item x="23"/>
        <item x="24"/>
        <item x="204"/>
        <item x="63"/>
        <item x="64"/>
        <item x="539"/>
        <item x="537"/>
        <item x="538"/>
        <item x="205"/>
        <item x="504"/>
        <item x="27"/>
        <item x="1328"/>
        <item x="28"/>
        <item x="30"/>
        <item x="91"/>
        <item x="29"/>
        <item x="92"/>
        <item x="90"/>
        <item x="499"/>
        <item x="280"/>
        <item x="500"/>
        <item x="501"/>
        <item x="1162"/>
        <item x="507"/>
        <item x="508"/>
        <item x="861"/>
        <item x="862"/>
        <item x="282"/>
        <item x="914"/>
        <item x="506"/>
        <item x="502"/>
        <item x="714"/>
        <item x="503"/>
        <item x="863"/>
        <item x="509"/>
        <item x="859"/>
        <item x="505"/>
        <item x="860"/>
        <item x="281"/>
        <item x="715"/>
        <item x="66"/>
        <item x="896"/>
        <item x="730"/>
        <item x="67"/>
        <item x="735"/>
        <item x="732"/>
        <item x="733"/>
        <item x="734"/>
        <item x="736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899"/>
        <item x="729"/>
        <item x="731"/>
        <item x="68"/>
        <item x="69"/>
        <item x="70"/>
        <item x="71"/>
        <item x="72"/>
        <item x="73"/>
        <item x="74"/>
        <item x="75"/>
        <item x="1160"/>
        <item x="76"/>
        <item x="77"/>
        <item x="78"/>
        <item x="79"/>
        <item x="80"/>
        <item x="1505"/>
        <item x="25"/>
        <item x="233"/>
        <item x="234"/>
        <item x="235"/>
        <item x="236"/>
        <item x="390"/>
        <item x="391"/>
        <item x="141"/>
        <item x="237"/>
        <item x="81"/>
        <item x="82"/>
        <item x="238"/>
        <item x="737"/>
        <item x="1513"/>
        <item x="276"/>
        <item x="277"/>
        <item x="278"/>
        <item x="489"/>
        <item x="904"/>
        <item x="490"/>
        <item x="491"/>
        <item x="492"/>
        <item x="493"/>
        <item x="905"/>
        <item x="494"/>
        <item x="495"/>
        <item x="294"/>
        <item x="496"/>
        <item x="497"/>
        <item x="498"/>
        <item x="84"/>
        <item x="1475"/>
        <item x="937"/>
        <item x="1476"/>
        <item x="1477"/>
        <item x="250"/>
        <item x="1443"/>
        <item x="270"/>
        <item x="85"/>
        <item x="1478"/>
        <item x="1479"/>
        <item x="456"/>
        <item x="479"/>
        <item x="480"/>
        <item x="251"/>
        <item x="938"/>
        <item x="1480"/>
        <item x="1481"/>
        <item x="1482"/>
        <item x="48"/>
        <item x="252"/>
        <item x="253"/>
        <item x="254"/>
        <item x="255"/>
        <item x="256"/>
        <item x="257"/>
        <item x="258"/>
        <item x="259"/>
        <item x="260"/>
        <item x="261"/>
        <item x="1483"/>
        <item x="1484"/>
        <item x="457"/>
        <item x="458"/>
        <item x="482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9"/>
        <item x="475"/>
        <item x="1444"/>
        <item x="1485"/>
        <item x="1486"/>
        <item x="1445"/>
        <item x="1446"/>
        <item x="1487"/>
        <item x="1488"/>
        <item x="1447"/>
        <item x="1489"/>
        <item x="1490"/>
        <item x="1352"/>
        <item x="1491"/>
        <item x="1492"/>
        <item x="1493"/>
        <item x="1494"/>
        <item x="1495"/>
        <item x="1496"/>
        <item x="1497"/>
        <item x="1498"/>
        <item x="142"/>
        <item x="1448"/>
        <item x="483"/>
        <item x="50"/>
        <item x="51"/>
        <item x="1499"/>
        <item x="1353"/>
        <item x="1357"/>
        <item x="476"/>
        <item x="481"/>
        <item x="1358"/>
        <item x="477"/>
        <item x="478"/>
        <item x="262"/>
        <item x="263"/>
        <item x="264"/>
        <item x="265"/>
        <item x="86"/>
        <item x="1449"/>
        <item x="1450"/>
        <item x="87"/>
        <item x="1451"/>
        <item x="935"/>
        <item x="1452"/>
        <item x="917"/>
        <item x="266"/>
        <item x="267"/>
        <item x="268"/>
        <item x="269"/>
        <item x="936"/>
        <item x="1453"/>
        <item x="1454"/>
        <item x="52"/>
        <item x="1455"/>
        <item x="1456"/>
        <item x="53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54"/>
        <item x="55"/>
        <item x="1474"/>
        <item x="1354"/>
        <item x="1355"/>
        <item x="1356"/>
        <item x="88"/>
        <item x="89"/>
        <item x="140"/>
        <item x="147"/>
        <item x="148"/>
        <item x="392"/>
        <item x="393"/>
        <item x="149"/>
        <item x="283"/>
        <item x="56"/>
        <item x="57"/>
        <item x="58"/>
        <item x="31"/>
        <item x="139"/>
        <item x="510"/>
        <item x="742"/>
        <item x="743"/>
        <item x="511"/>
        <item x="512"/>
        <item x="744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745"/>
        <item x="741"/>
        <item x="739"/>
        <item x="738"/>
        <item x="740"/>
        <item x="524"/>
        <item x="526"/>
        <item x="284"/>
        <item x="525"/>
        <item x="26"/>
        <item x="748"/>
        <item x="752"/>
        <item x="746"/>
        <item x="751"/>
        <item x="750"/>
        <item x="749"/>
        <item x="747"/>
        <item x="541"/>
        <item x="540"/>
        <item x="543"/>
        <item x="542"/>
        <item x="865"/>
        <item x="864"/>
        <item x="1308"/>
        <item x="387"/>
        <item x="388"/>
        <item x="919"/>
        <item x="920"/>
        <item x="921"/>
        <item x="922"/>
        <item x="932"/>
        <item x="1164"/>
        <item x="1163"/>
        <item x="324"/>
        <item x="882"/>
        <item x="883"/>
        <item x="325"/>
        <item x="326"/>
        <item x="884"/>
        <item x="870"/>
        <item x="871"/>
        <item x="872"/>
        <item x="1165"/>
        <item x="873"/>
        <item x="867"/>
        <item x="869"/>
        <item x="874"/>
        <item x="875"/>
        <item x="876"/>
        <item x="868"/>
        <item x="877"/>
        <item x="878"/>
        <item x="866"/>
        <item x="879"/>
        <item x="1166"/>
        <item x="327"/>
        <item x="328"/>
        <item x="329"/>
        <item x="330"/>
        <item x="331"/>
        <item x="332"/>
        <item x="880"/>
        <item x="918"/>
        <item x="881"/>
        <item x="333"/>
        <item x="1167"/>
        <item x="334"/>
        <item x="335"/>
        <item x="336"/>
        <item x="893"/>
        <item x="895"/>
        <item x="339"/>
        <item x="337"/>
        <item x="892"/>
        <item x="886"/>
        <item x="887"/>
        <item x="888"/>
        <item x="889"/>
        <item x="894"/>
        <item x="340"/>
        <item x="338"/>
        <item x="891"/>
        <item x="890"/>
        <item x="88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0"/>
        <item x="3"/>
      </items>
    </pivotField>
    <pivotField axis="axisRow" compact="0" outline="0" showAll="0" defaultSubtotal="0">
      <items count="45">
        <item x="40"/>
        <item x="18"/>
        <item x="19"/>
        <item x="20"/>
        <item x="24"/>
        <item x="6"/>
        <item x="7"/>
        <item x="8"/>
        <item x="9"/>
        <item x="10"/>
        <item x="11"/>
        <item x="12"/>
        <item x="13"/>
        <item x="14"/>
        <item x="15"/>
        <item x="26"/>
        <item x="27"/>
        <item x="25"/>
        <item x="33"/>
        <item x="0"/>
        <item x="1"/>
        <item x="2"/>
        <item x="3"/>
        <item x="4"/>
        <item x="35"/>
        <item x="23"/>
        <item x="22"/>
        <item x="37"/>
        <item x="29"/>
        <item x="30"/>
        <item x="31"/>
        <item x="17"/>
        <item x="16"/>
        <item x="41"/>
        <item x="44"/>
        <item x="42"/>
        <item x="43"/>
        <item x="32"/>
        <item x="5"/>
        <item x="28"/>
        <item x="21"/>
        <item x="34"/>
        <item x="36"/>
        <item x="38"/>
        <item x="39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0">
        <item x="48"/>
        <item x="21"/>
        <item x="53"/>
        <item x="20"/>
        <item x="8"/>
        <item x="30"/>
        <item x="43"/>
        <item x="59"/>
        <item x="42"/>
        <item x="39"/>
        <item x="26"/>
        <item x="27"/>
        <item x="9"/>
        <item x="29"/>
        <item x="1"/>
        <item x="69"/>
        <item x="32"/>
        <item x="49"/>
        <item x="41"/>
        <item x="56"/>
        <item x="31"/>
        <item x="60"/>
        <item x="50"/>
        <item x="16"/>
        <item x="33"/>
        <item x="19"/>
        <item x="68"/>
        <item x="44"/>
        <item x="34"/>
        <item x="28"/>
        <item x="54"/>
        <item x="37"/>
        <item x="13"/>
        <item x="61"/>
        <item x="18"/>
        <item x="51"/>
        <item x="67"/>
        <item x="22"/>
        <item x="35"/>
        <item x="57"/>
        <item x="2"/>
        <item x="0"/>
        <item x="5"/>
        <item x="14"/>
        <item x="3"/>
        <item x="15"/>
        <item x="38"/>
        <item x="55"/>
        <item x="23"/>
        <item x="10"/>
        <item x="58"/>
        <item x="40"/>
        <item x="11"/>
        <item x="7"/>
        <item x="4"/>
        <item x="25"/>
        <item x="62"/>
        <item x="63"/>
        <item x="64"/>
        <item x="12"/>
        <item x="6"/>
        <item x="17"/>
        <item x="36"/>
        <item x="24"/>
        <item x="52"/>
        <item x="66"/>
        <item x="45"/>
        <item x="46"/>
        <item x="47"/>
        <item x="65"/>
      </items>
    </pivotField>
    <pivotField axis="axisRow" compact="0" outline="0" showAll="0" defaultSubtotal="0">
      <items count="74">
        <item x="15"/>
        <item x="20"/>
        <item x="44"/>
        <item x="71"/>
        <item x="63"/>
        <item x="22"/>
        <item x="55"/>
        <item x="45"/>
        <item x="25"/>
        <item x="66"/>
        <item x="46"/>
        <item x="43"/>
        <item x="47"/>
        <item x="37"/>
        <item x="54"/>
        <item x="29"/>
        <item x="0"/>
        <item x="68"/>
        <item x="72"/>
        <item x="1"/>
        <item x="40"/>
        <item x="11"/>
        <item x="7"/>
        <item x="10"/>
        <item x="39"/>
        <item x="13"/>
        <item x="62"/>
        <item x="30"/>
        <item x="4"/>
        <item x="38"/>
        <item x="58"/>
        <item x="42"/>
        <item x="57"/>
        <item x="8"/>
        <item x="56"/>
        <item x="61"/>
        <item x="49"/>
        <item x="51"/>
        <item x="60"/>
        <item x="16"/>
        <item x="35"/>
        <item x="41"/>
        <item x="69"/>
        <item x="50"/>
        <item x="59"/>
        <item x="33"/>
        <item x="2"/>
        <item x="12"/>
        <item x="3"/>
        <item x="34"/>
        <item x="21"/>
        <item x="53"/>
        <item x="19"/>
        <item x="52"/>
        <item x="70"/>
        <item x="18"/>
        <item x="32"/>
        <item x="9"/>
        <item x="24"/>
        <item x="73"/>
        <item x="36"/>
        <item x="23"/>
        <item x="14"/>
        <item x="65"/>
        <item x="6"/>
        <item x="17"/>
        <item x="5"/>
        <item x="67"/>
        <item x="48"/>
        <item x="31"/>
        <item x="28"/>
        <item x="26"/>
        <item x="27"/>
        <item x="64"/>
      </items>
    </pivotField>
    <pivotField axis="axisPage" compact="0" outline="0" showAll="0" defaultSubtotal="0">
      <items count="2">
        <item x="1"/>
        <item x="0"/>
      </items>
    </pivotField>
    <pivotField axis="axisPage" compact="0" outline="0" multipleItemSelectionAllowed="1" showAll="0" defaultSubtotal="0">
      <items count="5">
        <item x="1"/>
        <item x="2"/>
        <item h="1" x="4"/>
        <item h="1" x="3"/>
        <item x="0"/>
      </items>
    </pivotField>
  </pivotFields>
  <rowFields count="3">
    <field x="11"/>
    <field x="12"/>
    <field x="8"/>
  </rowFields>
  <rowItems count="199">
    <i>
      <x/>
      <x v="68"/>
      <x v="13"/>
    </i>
    <i>
      <x v="1"/>
      <x v="50"/>
      <x v="11"/>
    </i>
    <i r="2">
      <x v="13"/>
    </i>
    <i r="2">
      <x v="38"/>
    </i>
    <i>
      <x v="2"/>
      <x v="51"/>
      <x v="13"/>
    </i>
    <i>
      <x v="3"/>
      <x v="1"/>
      <x/>
    </i>
    <i r="2">
      <x v="1"/>
    </i>
    <i r="2">
      <x v="2"/>
    </i>
    <i r="2">
      <x v="3"/>
    </i>
    <i r="2">
      <x v="4"/>
    </i>
    <i r="2">
      <x v="15"/>
    </i>
    <i r="2">
      <x v="16"/>
    </i>
    <i r="2">
      <x v="17"/>
    </i>
    <i r="2">
      <x v="18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>
      <x v="4"/>
      <x v="33"/>
      <x v="10"/>
    </i>
    <i r="2">
      <x v="13"/>
    </i>
    <i r="2">
      <x v="21"/>
    </i>
    <i r="2">
      <x v="22"/>
    </i>
    <i>
      <x v="5"/>
      <x v="19"/>
      <x v="10"/>
    </i>
    <i r="2">
      <x v="13"/>
    </i>
    <i r="2">
      <x v="14"/>
    </i>
    <i>
      <x v="6"/>
      <x v="11"/>
      <x v="13"/>
    </i>
    <i>
      <x v="7"/>
      <x v="30"/>
      <x v="13"/>
    </i>
    <i>
      <x v="8"/>
      <x v="31"/>
      <x v="11"/>
    </i>
    <i r="2">
      <x v="13"/>
    </i>
    <i>
      <x v="9"/>
      <x v="24"/>
      <x v="10"/>
    </i>
    <i>
      <x v="10"/>
      <x v="71"/>
      <x v="10"/>
    </i>
    <i r="2">
      <x v="11"/>
    </i>
    <i r="2">
      <x v="13"/>
    </i>
    <i>
      <x v="11"/>
      <x v="72"/>
      <x v="10"/>
    </i>
    <i r="2">
      <x v="13"/>
    </i>
    <i>
      <x v="12"/>
      <x v="57"/>
      <x/>
    </i>
    <i r="2">
      <x v="21"/>
    </i>
    <i r="2">
      <x v="23"/>
    </i>
    <i r="2">
      <x v="32"/>
    </i>
    <i r="2">
      <x v="36"/>
    </i>
    <i r="1">
      <x v="59"/>
      <x/>
    </i>
    <i r="2">
      <x v="32"/>
    </i>
    <i r="2">
      <x v="33"/>
    </i>
    <i r="2">
      <x v="36"/>
    </i>
    <i>
      <x v="13"/>
      <x v="15"/>
      <x v="10"/>
    </i>
    <i r="2">
      <x v="13"/>
    </i>
    <i r="2">
      <x v="14"/>
    </i>
    <i r="1">
      <x v="17"/>
      <x v="10"/>
    </i>
    <i r="2">
      <x v="13"/>
    </i>
    <i>
      <x v="14"/>
      <x v="19"/>
      <x v="19"/>
    </i>
    <i r="2">
      <x v="20"/>
    </i>
    <i r="2">
      <x v="21"/>
    </i>
    <i r="2">
      <x v="23"/>
    </i>
    <i r="2">
      <x v="38"/>
    </i>
    <i>
      <x v="15"/>
      <x v="3"/>
      <x v="13"/>
    </i>
    <i r="2">
      <x v="35"/>
    </i>
    <i>
      <x v="16"/>
      <x v="69"/>
      <x v="10"/>
    </i>
    <i r="2">
      <x v="13"/>
    </i>
    <i>
      <x v="17"/>
      <x v="36"/>
      <x v="13"/>
    </i>
    <i>
      <x v="18"/>
      <x v="41"/>
      <x v="11"/>
    </i>
    <i>
      <x v="19"/>
      <x v="6"/>
      <x v="13"/>
    </i>
    <i>
      <x v="20"/>
      <x v="27"/>
      <x v="10"/>
    </i>
    <i r="2">
      <x v="12"/>
    </i>
    <i r="2">
      <x v="13"/>
    </i>
    <i>
      <x v="21"/>
      <x v="44"/>
      <x v="13"/>
    </i>
    <i>
      <x v="22"/>
      <x v="43"/>
      <x v="13"/>
    </i>
    <i>
      <x v="23"/>
      <x v="39"/>
      <x v="10"/>
    </i>
    <i r="2">
      <x v="13"/>
    </i>
    <i r="2">
      <x v="23"/>
    </i>
    <i r="2">
      <x v="33"/>
    </i>
    <i r="2">
      <x v="36"/>
    </i>
    <i>
      <x v="24"/>
      <x v="56"/>
      <x v="10"/>
    </i>
    <i r="2">
      <x v="11"/>
    </i>
    <i r="2">
      <x v="13"/>
    </i>
    <i r="2">
      <x v="31"/>
    </i>
    <i>
      <x v="25"/>
      <x v="52"/>
      <x v="10"/>
    </i>
    <i r="2">
      <x v="38"/>
    </i>
    <i>
      <x v="26"/>
      <x v="42"/>
      <x v="10"/>
    </i>
    <i>
      <x v="27"/>
      <x v="2"/>
      <x v="13"/>
    </i>
    <i>
      <x v="28"/>
      <x v="45"/>
      <x v="10"/>
    </i>
    <i r="2">
      <x v="13"/>
    </i>
    <i r="2">
      <x v="36"/>
    </i>
    <i>
      <x v="29"/>
      <x v="70"/>
      <x v="10"/>
    </i>
    <i r="2">
      <x v="13"/>
    </i>
    <i>
      <x v="30"/>
      <x v="14"/>
      <x v="13"/>
    </i>
    <i>
      <x v="31"/>
      <x v="13"/>
      <x v="10"/>
    </i>
    <i r="2">
      <x v="13"/>
    </i>
    <i>
      <x v="32"/>
      <x v="25"/>
      <x v="23"/>
    </i>
    <i r="2">
      <x v="38"/>
    </i>
    <i>
      <x v="33"/>
      <x v="38"/>
      <x v="13"/>
    </i>
    <i>
      <x v="34"/>
      <x v="55"/>
      <x v="11"/>
    </i>
    <i r="2">
      <x v="13"/>
    </i>
    <i r="2">
      <x v="38"/>
    </i>
    <i>
      <x v="35"/>
      <x v="37"/>
      <x v="13"/>
    </i>
    <i>
      <x v="36"/>
      <x v="67"/>
      <x v="31"/>
    </i>
    <i r="2">
      <x v="32"/>
    </i>
    <i>
      <x v="37"/>
      <x v="5"/>
      <x v="13"/>
    </i>
    <i r="2">
      <x v="38"/>
    </i>
    <i>
      <x v="38"/>
      <x v="49"/>
      <x v="10"/>
    </i>
    <i r="2">
      <x v="11"/>
    </i>
    <i r="2">
      <x v="13"/>
    </i>
    <i>
      <x v="39"/>
      <x v="34"/>
      <x v="13"/>
    </i>
    <i>
      <x v="40"/>
      <x v="46"/>
      <x v="10"/>
    </i>
    <i r="2">
      <x v="14"/>
    </i>
    <i r="2">
      <x v="20"/>
    </i>
    <i r="2">
      <x v="23"/>
    </i>
    <i r="2">
      <x v="31"/>
    </i>
    <i r="2">
      <x v="38"/>
    </i>
    <i>
      <x v="41"/>
      <x v="16"/>
      <x v="19"/>
    </i>
    <i r="2">
      <x v="20"/>
    </i>
    <i r="2">
      <x v="21"/>
    </i>
    <i r="2">
      <x v="38"/>
    </i>
    <i r="1">
      <x v="18"/>
      <x v="31"/>
    </i>
    <i r="2">
      <x v="32"/>
    </i>
    <i r="2">
      <x v="35"/>
    </i>
    <i>
      <x v="42"/>
      <x v="66"/>
      <x v="10"/>
    </i>
    <i r="2">
      <x v="11"/>
    </i>
    <i r="2">
      <x v="13"/>
    </i>
    <i r="2">
      <x v="20"/>
    </i>
    <i r="2">
      <x v="23"/>
    </i>
    <i r="2">
      <x v="31"/>
    </i>
    <i>
      <x v="43"/>
      <x v="62"/>
      <x v="6"/>
    </i>
    <i r="2">
      <x v="10"/>
    </i>
    <i r="2">
      <x v="13"/>
    </i>
    <i r="2">
      <x v="23"/>
    </i>
    <i>
      <x v="44"/>
      <x v="48"/>
      <x v="6"/>
    </i>
    <i r="2">
      <x v="10"/>
    </i>
    <i r="2">
      <x v="13"/>
    </i>
    <i r="2">
      <x v="20"/>
    </i>
    <i r="2">
      <x v="31"/>
    </i>
    <i>
      <x v="45"/>
      <x/>
      <x v="10"/>
    </i>
    <i r="2">
      <x v="13"/>
    </i>
    <i r="2">
      <x v="23"/>
    </i>
    <i r="2">
      <x v="34"/>
    </i>
    <i>
      <x v="46"/>
      <x v="29"/>
      <x v="10"/>
    </i>
    <i r="2">
      <x v="11"/>
    </i>
    <i r="2">
      <x v="13"/>
    </i>
    <i>
      <x v="47"/>
      <x v="60"/>
      <x v="10"/>
    </i>
    <i r="2">
      <x v="13"/>
    </i>
    <i>
      <x v="48"/>
      <x v="61"/>
      <x v="5"/>
    </i>
    <i r="2">
      <x v="8"/>
    </i>
    <i r="2">
      <x v="13"/>
    </i>
    <i>
      <x v="49"/>
      <x v="23"/>
      <x v="9"/>
    </i>
    <i r="2">
      <x v="10"/>
    </i>
    <i r="2">
      <x v="13"/>
    </i>
    <i r="2">
      <x v="21"/>
    </i>
    <i r="2">
      <x v="38"/>
    </i>
    <i>
      <x v="50"/>
      <x v="32"/>
      <x v="13"/>
    </i>
    <i>
      <x v="51"/>
      <x v="20"/>
      <x v="10"/>
    </i>
    <i>
      <x v="52"/>
      <x v="21"/>
      <x v="13"/>
    </i>
    <i r="2">
      <x v="21"/>
    </i>
    <i>
      <x v="53"/>
      <x v="22"/>
      <x v="20"/>
    </i>
    <i>
      <x v="54"/>
      <x v="28"/>
      <x v="13"/>
    </i>
    <i r="2">
      <x v="20"/>
    </i>
    <i>
      <x v="55"/>
      <x v="8"/>
      <x v="6"/>
    </i>
    <i r="2">
      <x v="7"/>
    </i>
    <i r="2">
      <x v="10"/>
    </i>
    <i r="2">
      <x v="11"/>
    </i>
    <i r="2">
      <x v="13"/>
    </i>
    <i r="1">
      <x v="9"/>
      <x v="10"/>
    </i>
    <i r="2">
      <x v="13"/>
    </i>
    <i r="1">
      <x v="58"/>
      <x v="10"/>
    </i>
    <i r="1">
      <x v="60"/>
      <x v="10"/>
    </i>
    <i>
      <x v="56"/>
      <x v="35"/>
      <x v="13"/>
    </i>
    <i>
      <x v="57"/>
      <x v="26"/>
      <x v="13"/>
    </i>
    <i>
      <x v="58"/>
      <x v="4"/>
      <x v="13"/>
    </i>
    <i>
      <x v="59"/>
      <x v="47"/>
      <x v="10"/>
    </i>
    <i r="2">
      <x v="13"/>
    </i>
    <i r="2">
      <x v="23"/>
    </i>
    <i r="2">
      <x v="38"/>
    </i>
    <i>
      <x v="60"/>
      <x v="64"/>
      <x v="10"/>
    </i>
    <i r="2">
      <x v="13"/>
    </i>
    <i r="2">
      <x v="20"/>
    </i>
    <i>
      <x v="61"/>
      <x v="65"/>
      <x v="10"/>
    </i>
    <i r="2">
      <x v="13"/>
    </i>
    <i r="2">
      <x v="23"/>
    </i>
    <i>
      <x v="62"/>
      <x v="40"/>
      <x v="10"/>
    </i>
    <i>
      <x v="63"/>
      <x v="58"/>
      <x v="6"/>
    </i>
    <i r="2">
      <x v="13"/>
    </i>
    <i>
      <x v="64"/>
      <x v="53"/>
      <x v="13"/>
    </i>
    <i r="1">
      <x v="54"/>
      <x v="13"/>
    </i>
    <i>
      <x v="65"/>
      <x v="63"/>
      <x v="10"/>
    </i>
    <i r="2">
      <x v="11"/>
    </i>
    <i r="2">
      <x v="13"/>
    </i>
    <i>
      <x v="66"/>
      <x v="7"/>
      <x v="13"/>
    </i>
    <i>
      <x v="67"/>
      <x v="10"/>
      <x v="13"/>
    </i>
    <i>
      <x v="68"/>
      <x v="12"/>
      <x v="13"/>
    </i>
    <i t="grand">
      <x/>
    </i>
  </rowItems>
  <colItems count="1">
    <i/>
  </colItems>
  <pageFields count="2">
    <pageField fld="13" hier="-1"/>
    <pageField fld="14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11.85546875" bestFit="1" customWidth="1"/>
    <col min="2" max="2" width="11.7109375" bestFit="1" customWidth="1"/>
  </cols>
  <sheetData>
    <row r="1" spans="1:2" x14ac:dyDescent="0.25">
      <c r="A1" s="18" t="s">
        <v>5570</v>
      </c>
      <c r="B1" s="18" t="s">
        <v>5569</v>
      </c>
    </row>
    <row r="2" spans="1:2" x14ac:dyDescent="0.25">
      <c r="A2">
        <v>1</v>
      </c>
      <c r="B2" t="s">
        <v>3745</v>
      </c>
    </row>
    <row r="3" spans="1:2" x14ac:dyDescent="0.25">
      <c r="A3">
        <v>2</v>
      </c>
      <c r="B3" t="s">
        <v>938</v>
      </c>
    </row>
    <row r="4" spans="1:2" x14ac:dyDescent="0.25">
      <c r="A4">
        <v>3</v>
      </c>
      <c r="B4" t="s">
        <v>920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03"/>
  <sheetViews>
    <sheetView workbookViewId="0">
      <selection activeCell="B8" sqref="B8"/>
    </sheetView>
  </sheetViews>
  <sheetFormatPr defaultRowHeight="15" x14ac:dyDescent="0.25"/>
  <cols>
    <col min="1" max="1" width="36.5703125" customWidth="1"/>
    <col min="2" max="3" width="32.7109375" bestFit="1" customWidth="1"/>
    <col min="7" max="7" width="32.7109375" bestFit="1" customWidth="1"/>
  </cols>
  <sheetData>
    <row r="1" spans="1:13" x14ac:dyDescent="0.25">
      <c r="A1" s="50" t="s">
        <v>3738</v>
      </c>
      <c r="B1" t="s">
        <v>5563</v>
      </c>
    </row>
    <row r="2" spans="1:13" x14ac:dyDescent="0.25">
      <c r="A2" s="50" t="s">
        <v>5564</v>
      </c>
      <c r="B2" t="s">
        <v>5565</v>
      </c>
    </row>
    <row r="4" spans="1:13" ht="38.25" x14ac:dyDescent="0.25">
      <c r="A4" s="50" t="s">
        <v>2887</v>
      </c>
      <c r="B4" s="50" t="s">
        <v>2886</v>
      </c>
      <c r="C4" s="50" t="s">
        <v>931</v>
      </c>
      <c r="E4" s="51" t="s">
        <v>2887</v>
      </c>
      <c r="F4" s="51" t="s">
        <v>2886</v>
      </c>
      <c r="G4" s="51" t="s">
        <v>931</v>
      </c>
      <c r="K4" s="2" t="s">
        <v>929</v>
      </c>
      <c r="L4" s="1" t="s">
        <v>1023</v>
      </c>
      <c r="M4" s="1" t="s">
        <v>931</v>
      </c>
    </row>
    <row r="5" spans="1:13" hidden="1" x14ac:dyDescent="0.25">
      <c r="A5">
        <v>15102438</v>
      </c>
      <c r="B5" t="s">
        <v>1029</v>
      </c>
      <c r="C5" t="s">
        <v>959</v>
      </c>
      <c r="D5" t="str">
        <f>E5&amp;G5</f>
        <v>15102438DS-THE GENERICS PHARMACY (TGP)</v>
      </c>
      <c r="E5" s="52">
        <v>15102438</v>
      </c>
      <c r="F5" s="53" t="s">
        <v>1029</v>
      </c>
      <c r="G5" t="s">
        <v>959</v>
      </c>
      <c r="H5" t="s">
        <v>933</v>
      </c>
      <c r="I5" t="str">
        <f>VLOOKUP(D5,$J$19:$M$170,4,FALSE)</f>
        <v>DS-THE GENERICS PHARMACY (TGP)</v>
      </c>
      <c r="K5" s="8"/>
      <c r="L5" s="9" t="s">
        <v>628</v>
      </c>
      <c r="M5" s="9" t="s">
        <v>5145</v>
      </c>
    </row>
    <row r="6" spans="1:13" x14ac:dyDescent="0.25">
      <c r="A6">
        <v>15112794</v>
      </c>
      <c r="B6" t="s">
        <v>171</v>
      </c>
      <c r="C6" t="s">
        <v>958</v>
      </c>
      <c r="D6" t="str">
        <f t="shared" ref="D6:D69" si="0">E6&amp;G6</f>
        <v>15112794DS-SOUTH STAR DRUG</v>
      </c>
      <c r="E6" s="53">
        <v>15112794</v>
      </c>
      <c r="F6" s="53" t="s">
        <v>171</v>
      </c>
      <c r="G6" t="s">
        <v>958</v>
      </c>
      <c r="H6" t="s">
        <v>933</v>
      </c>
      <c r="I6" t="str">
        <f t="shared" ref="I6:I64" si="1">VLOOKUP(D6,$J$19:$M$170,4,FALSE)</f>
        <v>DS-SOUTH STAR DRUG</v>
      </c>
      <c r="K6" s="8"/>
      <c r="L6" s="9" t="s">
        <v>628</v>
      </c>
      <c r="M6" s="9" t="s">
        <v>5146</v>
      </c>
    </row>
    <row r="7" spans="1:13" x14ac:dyDescent="0.25">
      <c r="C7" t="s">
        <v>959</v>
      </c>
      <c r="D7" t="str">
        <f t="shared" si="0"/>
        <v>15112794DS-THE GENERICS PHARMACY (TGP)</v>
      </c>
      <c r="E7" s="53">
        <v>15112794</v>
      </c>
      <c r="F7" s="53" t="s">
        <v>171</v>
      </c>
      <c r="G7" t="s">
        <v>959</v>
      </c>
      <c r="H7" t="s">
        <v>933</v>
      </c>
      <c r="I7" t="str">
        <f t="shared" si="1"/>
        <v>DS-THE GENERICS PHARMACY (TGP)</v>
      </c>
      <c r="K7" s="8"/>
      <c r="L7" s="9" t="s">
        <v>628</v>
      </c>
      <c r="M7" s="9" t="s">
        <v>5148</v>
      </c>
    </row>
    <row r="8" spans="1:13" x14ac:dyDescent="0.25">
      <c r="C8" t="s">
        <v>945</v>
      </c>
      <c r="D8" t="str">
        <f t="shared" si="0"/>
        <v>15112794METRO GAISANO</v>
      </c>
      <c r="E8" s="53">
        <v>15112794</v>
      </c>
      <c r="F8" s="53" t="s">
        <v>171</v>
      </c>
      <c r="G8" t="s">
        <v>945</v>
      </c>
      <c r="H8" t="s">
        <v>933</v>
      </c>
      <c r="I8" t="str">
        <f>"MAG-"&amp;G8</f>
        <v>MAG-METRO GAISANO</v>
      </c>
      <c r="K8" s="8"/>
      <c r="L8" s="9" t="s">
        <v>628</v>
      </c>
      <c r="M8" s="9" t="s">
        <v>5149</v>
      </c>
    </row>
    <row r="9" spans="1:13" hidden="1" x14ac:dyDescent="0.25">
      <c r="A9">
        <v>15112816</v>
      </c>
      <c r="B9" t="s">
        <v>499</v>
      </c>
      <c r="C9" t="s">
        <v>959</v>
      </c>
      <c r="D9" t="str">
        <f t="shared" si="0"/>
        <v>15112816DS-THE GENERICS PHARMACY (TGP)</v>
      </c>
      <c r="E9" s="52">
        <v>15112816</v>
      </c>
      <c r="F9" s="53" t="s">
        <v>499</v>
      </c>
      <c r="G9" t="s">
        <v>959</v>
      </c>
      <c r="H9" t="s">
        <v>933</v>
      </c>
      <c r="I9" t="str">
        <f t="shared" si="1"/>
        <v>DS-THE GENERICS PHARMACY (TGP)</v>
      </c>
      <c r="K9" s="8"/>
      <c r="L9" s="9" t="s">
        <v>628</v>
      </c>
      <c r="M9" s="9" t="s">
        <v>5151</v>
      </c>
    </row>
    <row r="10" spans="1:13" hidden="1" x14ac:dyDescent="0.25">
      <c r="A10">
        <v>15127576</v>
      </c>
      <c r="B10" t="s">
        <v>113</v>
      </c>
      <c r="C10" t="s">
        <v>2832</v>
      </c>
      <c r="D10" t="str">
        <f t="shared" si="0"/>
        <v>15127576#</v>
      </c>
      <c r="E10" s="53">
        <v>15127576</v>
      </c>
      <c r="F10" s="53" t="s">
        <v>113</v>
      </c>
      <c r="G10" t="s">
        <v>2832</v>
      </c>
      <c r="H10" t="s">
        <v>933</v>
      </c>
      <c r="I10" t="e">
        <f t="shared" si="1"/>
        <v>#N/A</v>
      </c>
      <c r="K10" s="8"/>
      <c r="L10" s="9" t="s">
        <v>628</v>
      </c>
      <c r="M10" s="9" t="s">
        <v>5152</v>
      </c>
    </row>
    <row r="11" spans="1:13" hidden="1" x14ac:dyDescent="0.25">
      <c r="C11" t="s">
        <v>939</v>
      </c>
      <c r="D11" t="str">
        <f t="shared" si="0"/>
        <v>15127576BUDGETLANE</v>
      </c>
      <c r="E11" s="53">
        <v>15127576</v>
      </c>
      <c r="F11" s="53" t="s">
        <v>113</v>
      </c>
      <c r="G11" t="s">
        <v>939</v>
      </c>
      <c r="H11" t="s">
        <v>933</v>
      </c>
      <c r="I11" t="e">
        <f t="shared" si="1"/>
        <v>#N/A</v>
      </c>
      <c r="K11" s="8"/>
      <c r="L11" s="9" t="s">
        <v>628</v>
      </c>
      <c r="M11" s="9" t="s">
        <v>5156</v>
      </c>
    </row>
    <row r="12" spans="1:13" hidden="1" x14ac:dyDescent="0.25">
      <c r="C12" t="s">
        <v>940</v>
      </c>
      <c r="D12" t="str">
        <f t="shared" si="0"/>
        <v>15127576CASH &amp; CARRY</v>
      </c>
      <c r="E12" s="53">
        <v>15127576</v>
      </c>
      <c r="F12" s="53" t="s">
        <v>113</v>
      </c>
      <c r="G12" t="s">
        <v>940</v>
      </c>
      <c r="H12" t="s">
        <v>933</v>
      </c>
      <c r="I12" t="e">
        <f t="shared" si="1"/>
        <v>#N/A</v>
      </c>
      <c r="K12" s="8"/>
      <c r="L12" s="9" t="s">
        <v>628</v>
      </c>
      <c r="M12" s="9" t="s">
        <v>5157</v>
      </c>
    </row>
    <row r="13" spans="1:13" hidden="1" x14ac:dyDescent="0.25">
      <c r="C13" t="s">
        <v>520</v>
      </c>
      <c r="D13" t="str">
        <f t="shared" si="0"/>
        <v>15127576CHERRY</v>
      </c>
      <c r="E13" s="53">
        <v>15127576</v>
      </c>
      <c r="F13" s="53" t="s">
        <v>113</v>
      </c>
      <c r="G13" t="s">
        <v>520</v>
      </c>
      <c r="H13" t="s">
        <v>933</v>
      </c>
      <c r="I13" t="e">
        <f t="shared" si="1"/>
        <v>#N/A</v>
      </c>
      <c r="K13" s="8"/>
      <c r="L13" s="9" t="s">
        <v>628</v>
      </c>
      <c r="M13" s="9" t="s">
        <v>5166</v>
      </c>
    </row>
    <row r="14" spans="1:13" hidden="1" x14ac:dyDescent="0.25">
      <c r="C14" t="s">
        <v>951</v>
      </c>
      <c r="D14" t="str">
        <f t="shared" si="0"/>
        <v>15127576DOLLARS AND SCENTS</v>
      </c>
      <c r="E14" s="53">
        <v>15127576</v>
      </c>
      <c r="F14" s="53" t="s">
        <v>113</v>
      </c>
      <c r="G14" t="s">
        <v>951</v>
      </c>
      <c r="H14" t="s">
        <v>933</v>
      </c>
      <c r="I14" t="e">
        <f t="shared" si="1"/>
        <v>#N/A</v>
      </c>
      <c r="K14" s="8"/>
      <c r="L14" s="9" t="s">
        <v>628</v>
      </c>
      <c r="M14" s="9" t="s">
        <v>5167</v>
      </c>
    </row>
    <row r="15" spans="1:13" hidden="1" x14ac:dyDescent="0.25">
      <c r="C15" t="s">
        <v>941</v>
      </c>
      <c r="D15" t="str">
        <f t="shared" si="0"/>
        <v>15127576EVER</v>
      </c>
      <c r="E15" s="53">
        <v>15127576</v>
      </c>
      <c r="F15" s="53" t="s">
        <v>113</v>
      </c>
      <c r="G15" t="s">
        <v>941</v>
      </c>
      <c r="H15" t="s">
        <v>933</v>
      </c>
      <c r="I15" t="e">
        <f t="shared" si="1"/>
        <v>#N/A</v>
      </c>
      <c r="K15" s="8"/>
      <c r="L15" s="9" t="s">
        <v>628</v>
      </c>
      <c r="M15" s="9" t="s">
        <v>5172</v>
      </c>
    </row>
    <row r="16" spans="1:13" hidden="1" x14ac:dyDescent="0.25">
      <c r="C16" t="s">
        <v>952</v>
      </c>
      <c r="D16" t="str">
        <f t="shared" si="0"/>
        <v>15127576EVER DEPARTMENT STORE</v>
      </c>
      <c r="E16" s="53">
        <v>15127576</v>
      </c>
      <c r="F16" s="53" t="s">
        <v>113</v>
      </c>
      <c r="G16" t="s">
        <v>952</v>
      </c>
      <c r="H16" t="s">
        <v>933</v>
      </c>
      <c r="I16" t="e">
        <f t="shared" si="1"/>
        <v>#N/A</v>
      </c>
      <c r="K16" s="8"/>
      <c r="L16" s="9" t="s">
        <v>628</v>
      </c>
      <c r="M16" s="9" t="s">
        <v>5173</v>
      </c>
    </row>
    <row r="17" spans="3:14" hidden="1" x14ac:dyDescent="0.25">
      <c r="C17" t="s">
        <v>1113</v>
      </c>
      <c r="D17" t="str">
        <f t="shared" si="0"/>
        <v>15127576EXCLUDE</v>
      </c>
      <c r="E17" s="53">
        <v>15127576</v>
      </c>
      <c r="F17" s="53" t="s">
        <v>113</v>
      </c>
      <c r="G17" t="s">
        <v>1113</v>
      </c>
      <c r="H17" t="s">
        <v>933</v>
      </c>
      <c r="I17" t="e">
        <f t="shared" si="1"/>
        <v>#N/A</v>
      </c>
      <c r="K17" s="8"/>
      <c r="L17" s="9" t="s">
        <v>628</v>
      </c>
      <c r="M17" s="9" t="s">
        <v>5176</v>
      </c>
    </row>
    <row r="18" spans="3:14" hidden="1" x14ac:dyDescent="0.25">
      <c r="C18" t="s">
        <v>111</v>
      </c>
      <c r="D18" t="str">
        <f t="shared" si="0"/>
        <v>15127576FAMILY MART</v>
      </c>
      <c r="E18" s="53">
        <v>15127576</v>
      </c>
      <c r="F18" s="53" t="s">
        <v>113</v>
      </c>
      <c r="G18" t="s">
        <v>111</v>
      </c>
      <c r="H18" t="s">
        <v>933</v>
      </c>
      <c r="I18" t="e">
        <f t="shared" si="1"/>
        <v>#N/A</v>
      </c>
      <c r="K18" s="8"/>
      <c r="L18" s="9" t="s">
        <v>628</v>
      </c>
      <c r="M18" s="9" t="s">
        <v>5177</v>
      </c>
    </row>
    <row r="19" spans="3:14" hidden="1" x14ac:dyDescent="0.25">
      <c r="C19" t="s">
        <v>1162</v>
      </c>
      <c r="D19" t="str">
        <f t="shared" si="0"/>
        <v>15127576GROCENT - ALBERT ARANETA</v>
      </c>
      <c r="E19" s="53">
        <v>15127576</v>
      </c>
      <c r="F19" s="53" t="s">
        <v>113</v>
      </c>
      <c r="G19" t="s">
        <v>1162</v>
      </c>
      <c r="H19" t="s">
        <v>933</v>
      </c>
      <c r="I19" t="e">
        <f t="shared" si="1"/>
        <v>#N/A</v>
      </c>
      <c r="J19" t="str">
        <f t="shared" ref="J19:J82" si="2">K19&amp;M19</f>
        <v>15127576CONVI-FAMILY MART</v>
      </c>
      <c r="K19" s="12">
        <v>15127576</v>
      </c>
      <c r="L19" s="13" t="s">
        <v>113</v>
      </c>
      <c r="M19" s="15" t="s">
        <v>3744</v>
      </c>
      <c r="N19" t="e">
        <f>VLOOKUP(J19,$D$5:$H$202,4,FALSE)</f>
        <v>#N/A</v>
      </c>
    </row>
    <row r="20" spans="3:14" hidden="1" x14ac:dyDescent="0.25">
      <c r="C20" t="s">
        <v>1130</v>
      </c>
      <c r="D20" t="str">
        <f t="shared" si="0"/>
        <v>15127576GROCENT - CVC</v>
      </c>
      <c r="E20" s="53">
        <v>15127576</v>
      </c>
      <c r="F20" s="53" t="s">
        <v>113</v>
      </c>
      <c r="G20" t="s">
        <v>1130</v>
      </c>
      <c r="H20" t="s">
        <v>933</v>
      </c>
      <c r="I20" t="e">
        <f t="shared" si="1"/>
        <v>#N/A</v>
      </c>
      <c r="J20" t="str">
        <f t="shared" si="2"/>
        <v>15127576MAG-BUDGETLANE</v>
      </c>
      <c r="K20" s="12">
        <v>15127576</v>
      </c>
      <c r="L20" s="13" t="s">
        <v>113</v>
      </c>
      <c r="M20" s="15" t="s">
        <v>3389</v>
      </c>
      <c r="N20" t="e">
        <f t="shared" ref="N20:N83" si="3">VLOOKUP(J20,$D$5:$H$202,4,FALSE)</f>
        <v>#N/A</v>
      </c>
    </row>
    <row r="21" spans="3:14" hidden="1" x14ac:dyDescent="0.25">
      <c r="C21" t="s">
        <v>1139</v>
      </c>
      <c r="D21" t="str">
        <f t="shared" si="0"/>
        <v>15127576GROCENT - SAN RAFAEL</v>
      </c>
      <c r="E21" s="53">
        <v>15127576</v>
      </c>
      <c r="F21" s="53" t="s">
        <v>113</v>
      </c>
      <c r="G21" t="s">
        <v>1139</v>
      </c>
      <c r="H21" t="s">
        <v>933</v>
      </c>
      <c r="I21" t="e">
        <f t="shared" si="1"/>
        <v>#N/A</v>
      </c>
      <c r="J21" t="str">
        <f t="shared" si="2"/>
        <v>15127576MAG-CASH &amp; CARRY</v>
      </c>
      <c r="K21" s="12">
        <v>15127576</v>
      </c>
      <c r="L21" s="13" t="s">
        <v>113</v>
      </c>
      <c r="M21" s="15" t="s">
        <v>3390</v>
      </c>
      <c r="N21" t="e">
        <f t="shared" si="3"/>
        <v>#N/A</v>
      </c>
    </row>
    <row r="22" spans="3:14" hidden="1" x14ac:dyDescent="0.25">
      <c r="C22" t="s">
        <v>1152</v>
      </c>
      <c r="D22" t="str">
        <f t="shared" si="0"/>
        <v>15127576GROCENT - SUPER GROCERS</v>
      </c>
      <c r="E22" s="53">
        <v>15127576</v>
      </c>
      <c r="F22" s="53" t="s">
        <v>113</v>
      </c>
      <c r="G22" t="s">
        <v>1152</v>
      </c>
      <c r="H22" t="s">
        <v>933</v>
      </c>
      <c r="I22" t="e">
        <f t="shared" si="1"/>
        <v>#N/A</v>
      </c>
      <c r="J22" t="str">
        <f t="shared" si="2"/>
        <v>15127576MAG-CHERRY</v>
      </c>
      <c r="K22" s="12">
        <v>15127576</v>
      </c>
      <c r="L22" s="13" t="s">
        <v>113</v>
      </c>
      <c r="M22" s="15" t="s">
        <v>3391</v>
      </c>
      <c r="N22" t="e">
        <f t="shared" si="3"/>
        <v>#N/A</v>
      </c>
    </row>
    <row r="23" spans="3:14" hidden="1" x14ac:dyDescent="0.25">
      <c r="C23" t="s">
        <v>1198</v>
      </c>
      <c r="D23" t="str">
        <f t="shared" si="0"/>
        <v>15127576HI-TOP</v>
      </c>
      <c r="E23" s="53">
        <v>15127576</v>
      </c>
      <c r="F23" s="53" t="s">
        <v>113</v>
      </c>
      <c r="G23" t="s">
        <v>1198</v>
      </c>
      <c r="H23" t="s">
        <v>933</v>
      </c>
      <c r="I23" t="e">
        <f t="shared" si="1"/>
        <v>#N/A</v>
      </c>
      <c r="J23" t="str">
        <f t="shared" si="2"/>
        <v>15127576MAG-EVER</v>
      </c>
      <c r="K23" s="12">
        <v>15127576</v>
      </c>
      <c r="L23" s="13" t="s">
        <v>113</v>
      </c>
      <c r="M23" s="15" t="s">
        <v>3392</v>
      </c>
      <c r="N23" t="e">
        <f t="shared" si="3"/>
        <v>#N/A</v>
      </c>
    </row>
    <row r="24" spans="3:14" hidden="1" x14ac:dyDescent="0.25">
      <c r="C24" t="s">
        <v>942</v>
      </c>
      <c r="D24" t="str">
        <f t="shared" si="0"/>
        <v>15127576ISETANN</v>
      </c>
      <c r="E24" s="53">
        <v>15127576</v>
      </c>
      <c r="F24" s="53" t="s">
        <v>113</v>
      </c>
      <c r="G24" t="s">
        <v>942</v>
      </c>
      <c r="H24" t="s">
        <v>933</v>
      </c>
      <c r="I24" t="e">
        <f t="shared" si="1"/>
        <v>#N/A</v>
      </c>
      <c r="J24" t="str">
        <f t="shared" si="2"/>
        <v>15127576MAG-ISETANN</v>
      </c>
      <c r="K24" s="12">
        <v>15127576</v>
      </c>
      <c r="L24" s="13" t="s">
        <v>113</v>
      </c>
      <c r="M24" s="15" t="s">
        <v>3395</v>
      </c>
      <c r="N24" t="e">
        <f t="shared" si="3"/>
        <v>#N/A</v>
      </c>
    </row>
    <row r="25" spans="3:14" hidden="1" x14ac:dyDescent="0.25">
      <c r="C25" t="s">
        <v>954</v>
      </c>
      <c r="D25" t="str">
        <f t="shared" si="0"/>
        <v>15127576ISETANN DEPARTMENT STORE</v>
      </c>
      <c r="E25" s="53">
        <v>15127576</v>
      </c>
      <c r="F25" s="53" t="s">
        <v>113</v>
      </c>
      <c r="G25" t="s">
        <v>954</v>
      </c>
      <c r="H25" t="s">
        <v>933</v>
      </c>
      <c r="I25" t="e">
        <f t="shared" si="1"/>
        <v>#N/A</v>
      </c>
      <c r="J25" t="str">
        <f t="shared" si="2"/>
        <v>15127576MAG-LANDMARK SMKT</v>
      </c>
      <c r="K25" s="12">
        <v>15127576</v>
      </c>
      <c r="L25" s="13" t="s">
        <v>113</v>
      </c>
      <c r="M25" s="15" t="s">
        <v>3739</v>
      </c>
      <c r="N25" t="e">
        <f t="shared" si="3"/>
        <v>#N/A</v>
      </c>
    </row>
    <row r="26" spans="3:14" hidden="1" x14ac:dyDescent="0.25">
      <c r="C26" t="s">
        <v>944</v>
      </c>
      <c r="D26" t="str">
        <f t="shared" si="0"/>
        <v>15127576MAKATI SUPERMARKET</v>
      </c>
      <c r="E26" s="53">
        <v>15127576</v>
      </c>
      <c r="F26" s="53" t="s">
        <v>113</v>
      </c>
      <c r="G26" t="s">
        <v>944</v>
      </c>
      <c r="H26" t="s">
        <v>933</v>
      </c>
      <c r="I26" t="e">
        <f t="shared" si="1"/>
        <v>#N/A</v>
      </c>
      <c r="J26" t="str">
        <f t="shared" si="2"/>
        <v>15127576MAG-MAKATI SUPERMARKET</v>
      </c>
      <c r="K26" s="12">
        <v>15127576</v>
      </c>
      <c r="L26" s="13" t="s">
        <v>113</v>
      </c>
      <c r="M26" s="15" t="s">
        <v>3396</v>
      </c>
      <c r="N26" t="e">
        <f t="shared" si="3"/>
        <v>#N/A</v>
      </c>
    </row>
    <row r="27" spans="3:14" hidden="1" x14ac:dyDescent="0.25">
      <c r="C27" t="s">
        <v>945</v>
      </c>
      <c r="D27" t="str">
        <f t="shared" si="0"/>
        <v>15127576METRO GAISANO</v>
      </c>
      <c r="E27" s="53">
        <v>15127576</v>
      </c>
      <c r="F27" s="53" t="s">
        <v>113</v>
      </c>
      <c r="G27" t="s">
        <v>945</v>
      </c>
      <c r="H27" t="s">
        <v>933</v>
      </c>
      <c r="I27" t="e">
        <f t="shared" si="1"/>
        <v>#N/A</v>
      </c>
      <c r="J27" t="str">
        <f t="shared" si="2"/>
        <v>15127576MAG-METRO GAISANO</v>
      </c>
      <c r="K27" s="12">
        <v>15127576</v>
      </c>
      <c r="L27" s="13" t="s">
        <v>113</v>
      </c>
      <c r="M27" s="15" t="s">
        <v>962</v>
      </c>
      <c r="N27" t="e">
        <f t="shared" si="3"/>
        <v>#N/A</v>
      </c>
    </row>
    <row r="28" spans="3:14" hidden="1" x14ac:dyDescent="0.25">
      <c r="C28" t="s">
        <v>1259</v>
      </c>
      <c r="D28" t="str">
        <f t="shared" si="0"/>
        <v>15127576NEW! FISHER MALL</v>
      </c>
      <c r="E28" s="53">
        <v>15127576</v>
      </c>
      <c r="F28" s="53" t="s">
        <v>113</v>
      </c>
      <c r="G28" t="s">
        <v>1259</v>
      </c>
      <c r="H28" t="s">
        <v>933</v>
      </c>
      <c r="I28" t="e">
        <f t="shared" si="1"/>
        <v>#N/A</v>
      </c>
      <c r="J28" t="str">
        <f t="shared" si="2"/>
        <v>15127576MAG-SOUTH</v>
      </c>
      <c r="K28" s="12">
        <v>15127576</v>
      </c>
      <c r="L28" s="13" t="s">
        <v>113</v>
      </c>
      <c r="M28" s="15" t="s">
        <v>3398</v>
      </c>
      <c r="N28" t="e">
        <f t="shared" si="3"/>
        <v>#N/A</v>
      </c>
    </row>
    <row r="29" spans="3:14" hidden="1" x14ac:dyDescent="0.25">
      <c r="C29" t="s">
        <v>920</v>
      </c>
      <c r="D29" t="str">
        <f t="shared" si="0"/>
        <v>15127576OTHERS</v>
      </c>
      <c r="E29" s="53">
        <v>15127576</v>
      </c>
      <c r="F29" s="53" t="s">
        <v>113</v>
      </c>
      <c r="G29" t="s">
        <v>920</v>
      </c>
      <c r="H29" t="s">
        <v>933</v>
      </c>
      <c r="I29" t="e">
        <f t="shared" si="1"/>
        <v>#N/A</v>
      </c>
      <c r="J29" t="str">
        <f t="shared" si="2"/>
        <v>15127576MAG-UNIMART</v>
      </c>
      <c r="K29" s="12">
        <v>15127576</v>
      </c>
      <c r="L29" s="13" t="s">
        <v>113</v>
      </c>
      <c r="M29" s="15" t="s">
        <v>3399</v>
      </c>
      <c r="N29" t="e">
        <f t="shared" si="3"/>
        <v>#N/A</v>
      </c>
    </row>
    <row r="30" spans="3:14" hidden="1" x14ac:dyDescent="0.25">
      <c r="C30" t="s">
        <v>1058</v>
      </c>
      <c r="D30" t="str">
        <f t="shared" si="0"/>
        <v>15127576PIONEER</v>
      </c>
      <c r="E30" s="53">
        <v>15127576</v>
      </c>
      <c r="F30" s="53" t="s">
        <v>113</v>
      </c>
      <c r="G30" t="s">
        <v>1058</v>
      </c>
      <c r="H30" t="s">
        <v>933</v>
      </c>
      <c r="I30" t="e">
        <f t="shared" si="1"/>
        <v>#N/A</v>
      </c>
      <c r="J30" t="str">
        <f t="shared" si="2"/>
        <v>15127576MAG-WALTERMART</v>
      </c>
      <c r="K30" s="12">
        <v>15127576</v>
      </c>
      <c r="L30" s="13" t="s">
        <v>113</v>
      </c>
      <c r="M30" s="15" t="s">
        <v>3400</v>
      </c>
      <c r="N30" t="e">
        <f t="shared" si="3"/>
        <v>#N/A</v>
      </c>
    </row>
    <row r="31" spans="3:14" hidden="1" x14ac:dyDescent="0.25">
      <c r="C31" t="s">
        <v>946</v>
      </c>
      <c r="D31" t="str">
        <f t="shared" si="0"/>
        <v>15127576SOUTH</v>
      </c>
      <c r="E31" s="53">
        <v>15127576</v>
      </c>
      <c r="F31" s="53" t="s">
        <v>113</v>
      </c>
      <c r="G31" t="s">
        <v>946</v>
      </c>
      <c r="H31" t="s">
        <v>933</v>
      </c>
      <c r="I31" t="e">
        <f t="shared" si="1"/>
        <v>#N/A</v>
      </c>
      <c r="J31" t="str">
        <f t="shared" si="2"/>
        <v>15127576PC DEPT-CASH &amp; CARRY DEPT STORE</v>
      </c>
      <c r="K31" s="12">
        <v>15127576</v>
      </c>
      <c r="L31" s="13" t="s">
        <v>113</v>
      </c>
      <c r="M31" s="15" t="s">
        <v>5188</v>
      </c>
      <c r="N31" t="e">
        <f t="shared" si="3"/>
        <v>#N/A</v>
      </c>
    </row>
    <row r="32" spans="3:14" hidden="1" x14ac:dyDescent="0.25">
      <c r="C32" t="s">
        <v>947</v>
      </c>
      <c r="D32" t="str">
        <f t="shared" si="0"/>
        <v>15127576UNIMART</v>
      </c>
      <c r="E32" s="53">
        <v>15127576</v>
      </c>
      <c r="F32" s="53" t="s">
        <v>113</v>
      </c>
      <c r="G32" t="s">
        <v>947</v>
      </c>
      <c r="H32" t="s">
        <v>933</v>
      </c>
      <c r="I32" t="e">
        <f t="shared" si="1"/>
        <v>#N/A</v>
      </c>
      <c r="J32" t="str">
        <f t="shared" si="2"/>
        <v>15127576PC DEPT-DOLLARS AND SCENTS</v>
      </c>
      <c r="K32" s="12">
        <v>15127576</v>
      </c>
      <c r="L32" s="13" t="s">
        <v>113</v>
      </c>
      <c r="M32" s="15" t="s">
        <v>3740</v>
      </c>
      <c r="N32" t="e">
        <f t="shared" si="3"/>
        <v>#N/A</v>
      </c>
    </row>
    <row r="33" spans="1:14" hidden="1" x14ac:dyDescent="0.25">
      <c r="C33" t="s">
        <v>948</v>
      </c>
      <c r="D33" t="str">
        <f t="shared" si="0"/>
        <v>15127576WALTERMART</v>
      </c>
      <c r="E33" s="53">
        <v>15127576</v>
      </c>
      <c r="F33" s="53" t="s">
        <v>113</v>
      </c>
      <c r="G33" t="s">
        <v>948</v>
      </c>
      <c r="H33" t="s">
        <v>933</v>
      </c>
      <c r="I33" t="e">
        <f t="shared" si="1"/>
        <v>#N/A</v>
      </c>
      <c r="J33" t="str">
        <f t="shared" si="2"/>
        <v>15127576PC DEPT-EVER DEPARTMENT STORE</v>
      </c>
      <c r="K33" s="12">
        <v>15127576</v>
      </c>
      <c r="L33" s="13" t="s">
        <v>113</v>
      </c>
      <c r="M33" s="15" t="s">
        <v>3742</v>
      </c>
      <c r="N33" t="e">
        <f t="shared" si="3"/>
        <v>#N/A</v>
      </c>
    </row>
    <row r="34" spans="1:14" x14ac:dyDescent="0.25">
      <c r="A34">
        <v>15127589</v>
      </c>
      <c r="B34" t="s">
        <v>249</v>
      </c>
      <c r="C34" t="s">
        <v>957</v>
      </c>
      <c r="D34" t="str">
        <f t="shared" si="0"/>
        <v>15127589DS-ROSE PHARMACY / RPI</v>
      </c>
      <c r="E34" s="53">
        <v>15127589</v>
      </c>
      <c r="F34" s="53" t="s">
        <v>249</v>
      </c>
      <c r="G34" t="s">
        <v>957</v>
      </c>
      <c r="H34" t="s">
        <v>933</v>
      </c>
      <c r="I34" t="str">
        <f t="shared" si="1"/>
        <v>DS-ROSE PHARMACY / RPI</v>
      </c>
      <c r="J34" t="str">
        <f t="shared" si="2"/>
        <v>15127576PC DEPT-FISHERMALL DEPT STORE</v>
      </c>
      <c r="K34" s="12">
        <v>15127576</v>
      </c>
      <c r="L34" s="13" t="s">
        <v>113</v>
      </c>
      <c r="M34" s="15" t="s">
        <v>3743</v>
      </c>
      <c r="N34" t="e">
        <f t="shared" si="3"/>
        <v>#N/A</v>
      </c>
    </row>
    <row r="35" spans="1:14" x14ac:dyDescent="0.25">
      <c r="C35" t="s">
        <v>959</v>
      </c>
      <c r="D35" t="str">
        <f t="shared" si="0"/>
        <v>15127589DS-THE GENERICS PHARMACY (TGP)</v>
      </c>
      <c r="E35" s="53">
        <v>15127589</v>
      </c>
      <c r="F35" s="53" t="s">
        <v>249</v>
      </c>
      <c r="G35" t="s">
        <v>959</v>
      </c>
      <c r="H35" t="s">
        <v>933</v>
      </c>
      <c r="I35" t="str">
        <f t="shared" si="1"/>
        <v>DS-THE GENERICS PHARMACY (TGP)</v>
      </c>
      <c r="J35" t="str">
        <f t="shared" si="2"/>
        <v>15127576PC DEPT-ISETANN DEPARTMENT STORE</v>
      </c>
      <c r="K35" s="12">
        <v>15127576</v>
      </c>
      <c r="L35" s="13" t="s">
        <v>113</v>
      </c>
      <c r="M35" s="15" t="s">
        <v>3741</v>
      </c>
      <c r="N35" t="e">
        <f t="shared" si="3"/>
        <v>#N/A</v>
      </c>
    </row>
    <row r="36" spans="1:14" x14ac:dyDescent="0.25">
      <c r="C36" t="s">
        <v>1275</v>
      </c>
      <c r="D36" t="str">
        <f t="shared" si="0"/>
        <v>15127589GAISANO GRAND</v>
      </c>
      <c r="E36" s="53">
        <v>15127589</v>
      </c>
      <c r="F36" s="53" t="s">
        <v>249</v>
      </c>
      <c r="G36" t="s">
        <v>1275</v>
      </c>
      <c r="H36" t="s">
        <v>933</v>
      </c>
      <c r="I36" t="str">
        <f t="shared" ref="I36:I37" si="4">"MAG-"&amp;G36</f>
        <v>MAG-GAISANO GRAND</v>
      </c>
      <c r="J36" t="str">
        <f t="shared" si="2"/>
        <v>15127576WELLWORTH DEPT STORE</v>
      </c>
      <c r="K36" s="12">
        <v>15127576</v>
      </c>
      <c r="L36" s="13" t="s">
        <v>113</v>
      </c>
      <c r="M36" s="15" t="s">
        <v>5189</v>
      </c>
      <c r="N36" t="e">
        <f t="shared" si="3"/>
        <v>#N/A</v>
      </c>
    </row>
    <row r="37" spans="1:14" x14ac:dyDescent="0.25">
      <c r="C37" t="s">
        <v>1279</v>
      </c>
      <c r="D37" t="str">
        <f t="shared" si="0"/>
        <v>15127589GAISANO INC</v>
      </c>
      <c r="E37" s="53">
        <v>15127589</v>
      </c>
      <c r="F37" s="53" t="s">
        <v>249</v>
      </c>
      <c r="G37" t="s">
        <v>1279</v>
      </c>
      <c r="H37" t="s">
        <v>933</v>
      </c>
      <c r="I37" t="str">
        <f t="shared" si="4"/>
        <v>MAG-GAISANO INC</v>
      </c>
      <c r="J37" t="str">
        <f t="shared" si="2"/>
        <v>50236293DS-ROSE PHARMACY / RPI</v>
      </c>
      <c r="K37" s="12">
        <v>50236293</v>
      </c>
      <c r="L37" s="13" t="s">
        <v>207</v>
      </c>
      <c r="M37" s="15" t="s">
        <v>957</v>
      </c>
      <c r="N37" t="str">
        <f t="shared" si="3"/>
        <v>DS-ROSE PHARMACY / RPI</v>
      </c>
    </row>
    <row r="38" spans="1:14" x14ac:dyDescent="0.25">
      <c r="A38">
        <v>15132522</v>
      </c>
      <c r="B38" t="s">
        <v>1415</v>
      </c>
      <c r="C38" t="s">
        <v>957</v>
      </c>
      <c r="D38" t="str">
        <f t="shared" si="0"/>
        <v>15132522DS-ROSE PHARMACY / RPI</v>
      </c>
      <c r="E38" s="53">
        <v>15132522</v>
      </c>
      <c r="F38" s="53" t="s">
        <v>1415</v>
      </c>
      <c r="G38" t="s">
        <v>957</v>
      </c>
      <c r="H38" t="s">
        <v>933</v>
      </c>
      <c r="I38" t="str">
        <f t="shared" si="1"/>
        <v>DS-ROSE PHARMACY / RPI</v>
      </c>
      <c r="J38" t="str">
        <f t="shared" si="2"/>
        <v>50236293DS-THE GENERICS PHARMACY (TGP)</v>
      </c>
      <c r="K38" s="12">
        <v>50236293</v>
      </c>
      <c r="L38" s="13" t="s">
        <v>207</v>
      </c>
      <c r="M38" s="15" t="s">
        <v>959</v>
      </c>
      <c r="N38" t="str">
        <f t="shared" si="3"/>
        <v>DS-THE GENERICS PHARMACY (TGP)</v>
      </c>
    </row>
    <row r="39" spans="1:14" x14ac:dyDescent="0.25">
      <c r="C39" t="s">
        <v>959</v>
      </c>
      <c r="D39" t="str">
        <f t="shared" si="0"/>
        <v>15132522DS-THE GENERICS PHARMACY (TGP)</v>
      </c>
      <c r="E39" s="53">
        <v>15132522</v>
      </c>
      <c r="F39" s="53" t="s">
        <v>1415</v>
      </c>
      <c r="G39" t="s">
        <v>959</v>
      </c>
      <c r="H39" t="s">
        <v>933</v>
      </c>
      <c r="I39" t="str">
        <f t="shared" si="1"/>
        <v>DS-THE GENERICS PHARMACY (TGP)</v>
      </c>
      <c r="J39" t="str">
        <f t="shared" si="2"/>
        <v>50236293DS-GENERIKA / ACTIMED</v>
      </c>
      <c r="K39" s="12">
        <v>50236293</v>
      </c>
      <c r="L39" s="13" t="s">
        <v>207</v>
      </c>
      <c r="M39" s="15" t="s">
        <v>1010</v>
      </c>
      <c r="N39" t="str">
        <f t="shared" si="3"/>
        <v>DS-GENERIKA / ACTIMED</v>
      </c>
    </row>
    <row r="40" spans="1:14" x14ac:dyDescent="0.25">
      <c r="C40" t="s">
        <v>2833</v>
      </c>
      <c r="D40" t="str">
        <f t="shared" si="0"/>
        <v>15132522DS-THREE SIXTY</v>
      </c>
      <c r="E40" s="53">
        <v>15132522</v>
      </c>
      <c r="F40" s="53" t="s">
        <v>1415</v>
      </c>
      <c r="G40" t="s">
        <v>2833</v>
      </c>
      <c r="H40" t="s">
        <v>933</v>
      </c>
      <c r="I40" t="str">
        <f t="shared" si="1"/>
        <v>DS-THREE SIXTY</v>
      </c>
      <c r="J40" t="str">
        <f t="shared" si="2"/>
        <v>50236293DS-HBC / SAVEMORE DRUG</v>
      </c>
      <c r="K40" s="12">
        <v>50236293</v>
      </c>
      <c r="L40" s="13" t="s">
        <v>207</v>
      </c>
      <c r="M40" s="15" t="s">
        <v>956</v>
      </c>
      <c r="N40" t="str">
        <f t="shared" si="3"/>
        <v>DS-HBC / SAVEMORE DRUG</v>
      </c>
    </row>
    <row r="41" spans="1:14" hidden="1" x14ac:dyDescent="0.25">
      <c r="A41">
        <v>15142049</v>
      </c>
      <c r="B41" t="s">
        <v>503</v>
      </c>
      <c r="C41" t="s">
        <v>959</v>
      </c>
      <c r="D41" t="str">
        <f t="shared" si="0"/>
        <v>15142049DS-THE GENERICS PHARMACY (TGP)</v>
      </c>
      <c r="E41" s="52">
        <v>15142049</v>
      </c>
      <c r="F41" s="53" t="s">
        <v>503</v>
      </c>
      <c r="G41" t="s">
        <v>959</v>
      </c>
      <c r="H41" t="s">
        <v>933</v>
      </c>
      <c r="I41" t="str">
        <f t="shared" si="1"/>
        <v>DS-THE GENERICS PHARMACY (TGP)</v>
      </c>
      <c r="J41" t="str">
        <f t="shared" si="2"/>
        <v>50236293DS-ROSE PHARMACY / RPI</v>
      </c>
      <c r="K41" s="12">
        <v>50236293</v>
      </c>
      <c r="L41" s="13" t="s">
        <v>207</v>
      </c>
      <c r="M41" s="15" t="s">
        <v>957</v>
      </c>
      <c r="N41" t="str">
        <f t="shared" si="3"/>
        <v>DS-ROSE PHARMACY / RPI</v>
      </c>
    </row>
    <row r="42" spans="1:14" hidden="1" x14ac:dyDescent="0.25">
      <c r="A42">
        <v>15145729</v>
      </c>
      <c r="B42" t="s">
        <v>857</v>
      </c>
      <c r="C42" t="s">
        <v>959</v>
      </c>
      <c r="D42" t="str">
        <f t="shared" si="0"/>
        <v>15145729DS-THE GENERICS PHARMACY (TGP)</v>
      </c>
      <c r="E42" s="52">
        <v>15145729</v>
      </c>
      <c r="F42" s="53" t="s">
        <v>857</v>
      </c>
      <c r="G42" t="s">
        <v>959</v>
      </c>
      <c r="H42" t="s">
        <v>933</v>
      </c>
      <c r="I42" t="str">
        <f t="shared" si="1"/>
        <v>DS-THE GENERICS PHARMACY (TGP)</v>
      </c>
      <c r="J42" t="str">
        <f t="shared" si="2"/>
        <v>50236293DS-SOUTH STAR DRUG</v>
      </c>
      <c r="K42" s="12">
        <v>50236293</v>
      </c>
      <c r="L42" s="13" t="s">
        <v>207</v>
      </c>
      <c r="M42" s="15" t="s">
        <v>958</v>
      </c>
      <c r="N42" t="str">
        <f t="shared" si="3"/>
        <v>DS-SOUTH STAR DRUG</v>
      </c>
    </row>
    <row r="43" spans="1:14" hidden="1" x14ac:dyDescent="0.25">
      <c r="A43">
        <v>15147175</v>
      </c>
      <c r="B43" t="s">
        <v>1282</v>
      </c>
      <c r="C43" t="s">
        <v>958</v>
      </c>
      <c r="D43" t="str">
        <f t="shared" si="0"/>
        <v>15147175DS-SOUTH STAR DRUG</v>
      </c>
      <c r="E43" s="53">
        <v>15147175</v>
      </c>
      <c r="F43" s="53" t="s">
        <v>1282</v>
      </c>
      <c r="G43" t="s">
        <v>958</v>
      </c>
      <c r="H43" t="s">
        <v>933</v>
      </c>
      <c r="I43" t="str">
        <f t="shared" si="1"/>
        <v>DS-SOUTH STAR DRUG</v>
      </c>
      <c r="J43" t="str">
        <f t="shared" si="2"/>
        <v>50236293DS-THE GENERICS PHARMACY (TGP)</v>
      </c>
      <c r="K43" s="12">
        <v>50236293</v>
      </c>
      <c r="L43" s="13" t="s">
        <v>207</v>
      </c>
      <c r="M43" s="15" t="s">
        <v>959</v>
      </c>
      <c r="N43" t="str">
        <f t="shared" si="3"/>
        <v>DS-THE GENERICS PHARMACY (TGP)</v>
      </c>
    </row>
    <row r="44" spans="1:14" hidden="1" x14ac:dyDescent="0.25">
      <c r="C44" t="s">
        <v>959</v>
      </c>
      <c r="D44" t="str">
        <f t="shared" si="0"/>
        <v>15147175DS-THE GENERICS PHARMACY (TGP)</v>
      </c>
      <c r="E44" s="53">
        <v>15147175</v>
      </c>
      <c r="F44" s="53" t="s">
        <v>1282</v>
      </c>
      <c r="G44" t="s">
        <v>959</v>
      </c>
      <c r="H44" t="s">
        <v>933</v>
      </c>
      <c r="I44" t="str">
        <f t="shared" si="1"/>
        <v>DS-THE GENERICS PHARMACY (TGP)</v>
      </c>
      <c r="J44" t="str">
        <f t="shared" si="2"/>
        <v>50200414DS-ROSE PHARMACY / RPI</v>
      </c>
      <c r="K44" s="12">
        <v>50200414</v>
      </c>
      <c r="L44" s="13" t="s">
        <v>964</v>
      </c>
      <c r="M44" s="15" t="s">
        <v>957</v>
      </c>
      <c r="N44" t="e">
        <f t="shared" si="3"/>
        <v>#N/A</v>
      </c>
    </row>
    <row r="45" spans="1:14" x14ac:dyDescent="0.25">
      <c r="A45">
        <v>15152685</v>
      </c>
      <c r="B45" t="s">
        <v>195</v>
      </c>
      <c r="C45" t="s">
        <v>957</v>
      </c>
      <c r="D45" t="str">
        <f t="shared" si="0"/>
        <v>15152685DS-ROSE PHARMACY / RPI</v>
      </c>
      <c r="E45" s="52">
        <v>15152685</v>
      </c>
      <c r="F45" s="53" t="s">
        <v>195</v>
      </c>
      <c r="G45" t="s">
        <v>957</v>
      </c>
      <c r="H45" t="s">
        <v>933</v>
      </c>
      <c r="I45" t="str">
        <f>"MAG-"&amp;G45</f>
        <v>MAG-DS-ROSE PHARMACY / RPI</v>
      </c>
      <c r="J45" t="str">
        <f t="shared" si="2"/>
        <v>50200414DS-THE GENERICS PHARMACY (TGP)</v>
      </c>
      <c r="K45" s="12">
        <v>50200414</v>
      </c>
      <c r="L45" s="13" t="s">
        <v>964</v>
      </c>
      <c r="M45" s="15" t="s">
        <v>959</v>
      </c>
      <c r="N45" t="str">
        <f t="shared" si="3"/>
        <v>DS-THE GENERICS PHARMACY (TGP)</v>
      </c>
    </row>
    <row r="46" spans="1:14" x14ac:dyDescent="0.25">
      <c r="A46">
        <v>15167847</v>
      </c>
      <c r="B46" t="s">
        <v>350</v>
      </c>
      <c r="C46" t="s">
        <v>957</v>
      </c>
      <c r="D46" t="str">
        <f t="shared" si="0"/>
        <v>15167847DS-ROSE PHARMACY / RPI</v>
      </c>
      <c r="E46" s="53">
        <v>15167847</v>
      </c>
      <c r="F46" s="53" t="s">
        <v>350</v>
      </c>
      <c r="G46" t="s">
        <v>957</v>
      </c>
      <c r="H46" t="s">
        <v>933</v>
      </c>
      <c r="I46" t="str">
        <f t="shared" si="1"/>
        <v>DS-ROSE PHARMACY / RPI</v>
      </c>
      <c r="J46" t="str">
        <f t="shared" si="2"/>
        <v>50266117DS-THE GENERICS PHARMACY (TGP)</v>
      </c>
      <c r="K46" s="12">
        <v>50266117</v>
      </c>
      <c r="L46" s="13" t="s">
        <v>241</v>
      </c>
      <c r="M46" s="15" t="s">
        <v>959</v>
      </c>
      <c r="N46" t="str">
        <f t="shared" si="3"/>
        <v>DS-THE GENERICS PHARMACY (TGP)</v>
      </c>
    </row>
    <row r="47" spans="1:14" x14ac:dyDescent="0.25">
      <c r="C47" t="s">
        <v>958</v>
      </c>
      <c r="D47" t="str">
        <f t="shared" si="0"/>
        <v>15167847DS-SOUTH STAR DRUG</v>
      </c>
      <c r="E47" s="53">
        <v>15167847</v>
      </c>
      <c r="F47" s="53" t="s">
        <v>350</v>
      </c>
      <c r="G47" t="s">
        <v>958</v>
      </c>
      <c r="H47" t="s">
        <v>933</v>
      </c>
      <c r="I47" t="str">
        <f t="shared" ref="I47:I48" si="5">"MAG-"&amp;G47</f>
        <v>MAG-DS-SOUTH STAR DRUG</v>
      </c>
      <c r="J47" t="str">
        <f t="shared" si="2"/>
        <v>15142049DS-THE GENERICS PHARMACY (TGP)</v>
      </c>
      <c r="K47" s="12">
        <v>15142049</v>
      </c>
      <c r="L47" s="13" t="s">
        <v>967</v>
      </c>
      <c r="M47" s="15" t="s">
        <v>959</v>
      </c>
      <c r="N47" t="str">
        <f t="shared" si="3"/>
        <v>DS-THE GENERICS PHARMACY (TGP)</v>
      </c>
    </row>
    <row r="48" spans="1:14" x14ac:dyDescent="0.25">
      <c r="C48" t="s">
        <v>959</v>
      </c>
      <c r="D48" t="str">
        <f t="shared" si="0"/>
        <v>15167847DS-THE GENERICS PHARMACY (TGP)</v>
      </c>
      <c r="E48" s="53">
        <v>15167847</v>
      </c>
      <c r="F48" s="53" t="s">
        <v>350</v>
      </c>
      <c r="G48" t="s">
        <v>959</v>
      </c>
      <c r="H48" t="s">
        <v>933</v>
      </c>
      <c r="I48" t="str">
        <f t="shared" si="5"/>
        <v>MAG-DS-THE GENERICS PHARMACY (TGP)</v>
      </c>
      <c r="J48" t="str">
        <f t="shared" si="2"/>
        <v>50269829DS-THE GENERICS PHARMACY (TGP)</v>
      </c>
      <c r="K48" s="12">
        <v>50269829</v>
      </c>
      <c r="L48" s="13" t="s">
        <v>968</v>
      </c>
      <c r="M48" s="15" t="s">
        <v>959</v>
      </c>
      <c r="N48" t="str">
        <f t="shared" si="3"/>
        <v>DS-THE GENERICS PHARMACY (TGP)</v>
      </c>
    </row>
    <row r="49" spans="1:14" hidden="1" x14ac:dyDescent="0.25">
      <c r="A49">
        <v>15167848</v>
      </c>
      <c r="B49" t="s">
        <v>348</v>
      </c>
      <c r="C49" t="s">
        <v>957</v>
      </c>
      <c r="D49" t="str">
        <f t="shared" si="0"/>
        <v>15167848DS-ROSE PHARMACY / RPI</v>
      </c>
      <c r="E49" s="53">
        <v>15167848</v>
      </c>
      <c r="F49" s="53" t="s">
        <v>348</v>
      </c>
      <c r="G49" t="s">
        <v>957</v>
      </c>
      <c r="H49" t="s">
        <v>933</v>
      </c>
      <c r="I49" t="str">
        <f t="shared" si="1"/>
        <v>DS-ROSE PHARMACY / RPI</v>
      </c>
      <c r="J49" t="str">
        <f t="shared" si="2"/>
        <v>50269897DS-THE GENERICS PHARMACY (TGP)</v>
      </c>
      <c r="K49" s="12">
        <v>50269897</v>
      </c>
      <c r="L49" s="13" t="s">
        <v>969</v>
      </c>
      <c r="M49" s="15" t="s">
        <v>959</v>
      </c>
      <c r="N49" t="str">
        <f t="shared" si="3"/>
        <v>DS-THE GENERICS PHARMACY (TGP)</v>
      </c>
    </row>
    <row r="50" spans="1:14" hidden="1" x14ac:dyDescent="0.25">
      <c r="C50" t="s">
        <v>959</v>
      </c>
      <c r="D50" t="str">
        <f t="shared" si="0"/>
        <v>15167848DS-THE GENERICS PHARMACY (TGP)</v>
      </c>
      <c r="E50" s="53">
        <v>15167848</v>
      </c>
      <c r="F50" s="53" t="s">
        <v>348</v>
      </c>
      <c r="G50" t="s">
        <v>959</v>
      </c>
      <c r="H50" t="s">
        <v>933</v>
      </c>
      <c r="I50" t="str">
        <f t="shared" si="1"/>
        <v>DS-THE GENERICS PHARMACY (TGP)</v>
      </c>
      <c r="J50" t="str">
        <f t="shared" si="2"/>
        <v>50200443DS-THE GENERICS PHARMACY (TGP)</v>
      </c>
      <c r="K50" s="12">
        <v>50200443</v>
      </c>
      <c r="L50" s="13" t="s">
        <v>225</v>
      </c>
      <c r="M50" s="15" t="s">
        <v>959</v>
      </c>
      <c r="N50" t="str">
        <f t="shared" si="3"/>
        <v>DS-THE GENERICS PHARMACY (TGP)</v>
      </c>
    </row>
    <row r="51" spans="1:14" x14ac:dyDescent="0.25">
      <c r="A51">
        <v>15176121</v>
      </c>
      <c r="B51" t="s">
        <v>1020</v>
      </c>
      <c r="C51" t="s">
        <v>2832</v>
      </c>
      <c r="D51" t="str">
        <f t="shared" si="0"/>
        <v>15176121#</v>
      </c>
      <c r="E51" s="53">
        <v>15176121</v>
      </c>
      <c r="F51" s="53" t="s">
        <v>1020</v>
      </c>
      <c r="G51" t="s">
        <v>2832</v>
      </c>
      <c r="H51" t="s">
        <v>933</v>
      </c>
      <c r="I51" t="str">
        <f t="shared" ref="I51:I53" si="6">"MAG-"&amp;G51</f>
        <v>MAG-#</v>
      </c>
      <c r="J51" t="str">
        <f t="shared" si="2"/>
        <v>50200460DS-SOUTH STAR DRUG</v>
      </c>
      <c r="K51" s="12">
        <v>50200460</v>
      </c>
      <c r="L51" s="13" t="s">
        <v>219</v>
      </c>
      <c r="M51" s="15" t="s">
        <v>958</v>
      </c>
      <c r="N51" t="str">
        <f t="shared" si="3"/>
        <v>DS-SOUTH STAR DRUG</v>
      </c>
    </row>
    <row r="52" spans="1:14" x14ac:dyDescent="0.25">
      <c r="C52" t="s">
        <v>1275</v>
      </c>
      <c r="D52" t="str">
        <f t="shared" si="0"/>
        <v>15176121GAISANO GRAND</v>
      </c>
      <c r="E52" s="53">
        <v>15176121</v>
      </c>
      <c r="F52" s="53" t="s">
        <v>1020</v>
      </c>
      <c r="G52" t="s">
        <v>1275</v>
      </c>
      <c r="H52" t="s">
        <v>933</v>
      </c>
      <c r="I52" t="str">
        <f t="shared" si="6"/>
        <v>MAG-GAISANO GRAND</v>
      </c>
      <c r="J52" t="str">
        <f t="shared" si="2"/>
        <v>50200460DS-THE GENERICS PHARMACY (TGP)</v>
      </c>
      <c r="K52" s="12">
        <v>50200460</v>
      </c>
      <c r="L52" s="13" t="s">
        <v>219</v>
      </c>
      <c r="M52" s="15" t="s">
        <v>959</v>
      </c>
      <c r="N52" t="str">
        <f t="shared" si="3"/>
        <v>DS-THE GENERICS PHARMACY (TGP)</v>
      </c>
    </row>
    <row r="53" spans="1:14" x14ac:dyDescent="0.25">
      <c r="C53" t="s">
        <v>1294</v>
      </c>
      <c r="D53" t="str">
        <f t="shared" si="0"/>
        <v>15176121GAISANO UNIPACE</v>
      </c>
      <c r="E53" s="53">
        <v>15176121</v>
      </c>
      <c r="F53" s="53" t="s">
        <v>1020</v>
      </c>
      <c r="G53" t="s">
        <v>1294</v>
      </c>
      <c r="H53" t="s">
        <v>933</v>
      </c>
      <c r="I53" t="str">
        <f t="shared" si="6"/>
        <v>MAG-GAISANO UNIPACE</v>
      </c>
      <c r="J53" t="str">
        <f t="shared" si="2"/>
        <v>50200460MAG-METRO GAISANO</v>
      </c>
      <c r="K53" s="12">
        <v>50200460</v>
      </c>
      <c r="L53" s="13" t="s">
        <v>219</v>
      </c>
      <c r="M53" s="15" t="s">
        <v>962</v>
      </c>
      <c r="N53" t="e">
        <f t="shared" si="3"/>
        <v>#N/A</v>
      </c>
    </row>
    <row r="54" spans="1:14" x14ac:dyDescent="0.25">
      <c r="C54" t="s">
        <v>992</v>
      </c>
      <c r="D54" t="str">
        <f t="shared" si="0"/>
        <v>15176121MAG-GAISANO GRAND</v>
      </c>
      <c r="E54" s="53">
        <v>15176121</v>
      </c>
      <c r="F54" s="53" t="s">
        <v>1020</v>
      </c>
      <c r="G54" t="s">
        <v>992</v>
      </c>
      <c r="H54" t="s">
        <v>933</v>
      </c>
      <c r="I54" t="str">
        <f t="shared" si="1"/>
        <v>MAG-GAISANO GRAND</v>
      </c>
      <c r="J54" t="str">
        <f t="shared" si="2"/>
        <v>50200296DS-ST. JOSEPH DRUG / SJD</v>
      </c>
      <c r="K54" s="12">
        <v>50200296</v>
      </c>
      <c r="L54" s="13" t="s">
        <v>970</v>
      </c>
      <c r="M54" s="15" t="s">
        <v>971</v>
      </c>
      <c r="N54" t="str">
        <f t="shared" si="3"/>
        <v>DS-ST. JOSEPH DRUG / SJD</v>
      </c>
    </row>
    <row r="55" spans="1:14" x14ac:dyDescent="0.25">
      <c r="C55" t="s">
        <v>3464</v>
      </c>
      <c r="D55" t="str">
        <f t="shared" si="0"/>
        <v>15176121MAG-NCCC</v>
      </c>
      <c r="E55" s="53">
        <v>15176121</v>
      </c>
      <c r="F55" s="53" t="s">
        <v>1020</v>
      </c>
      <c r="G55" t="s">
        <v>3464</v>
      </c>
      <c r="H55" t="s">
        <v>933</v>
      </c>
      <c r="I55" t="str">
        <f t="shared" si="1"/>
        <v>MAG-NCCC</v>
      </c>
      <c r="J55" t="str">
        <f t="shared" si="2"/>
        <v>50200296DS-THE GENERICS PHARMACY (TGP)</v>
      </c>
      <c r="K55" s="12">
        <v>50200296</v>
      </c>
      <c r="L55" s="13" t="s">
        <v>970</v>
      </c>
      <c r="M55" s="15" t="s">
        <v>959</v>
      </c>
      <c r="N55" t="str">
        <f t="shared" si="3"/>
        <v>DS-THE GENERICS PHARMACY (TGP)</v>
      </c>
    </row>
    <row r="56" spans="1:14" x14ac:dyDescent="0.25">
      <c r="B56" t="s">
        <v>493</v>
      </c>
      <c r="C56" t="s">
        <v>2832</v>
      </c>
      <c r="D56" t="str">
        <f t="shared" si="0"/>
        <v>15176121#</v>
      </c>
      <c r="E56" s="53">
        <v>15176121</v>
      </c>
      <c r="F56" s="53" t="s">
        <v>493</v>
      </c>
      <c r="G56" t="s">
        <v>2832</v>
      </c>
      <c r="H56" t="s">
        <v>933</v>
      </c>
      <c r="I56" t="str">
        <f>"MAG-"&amp;G56</f>
        <v>MAG-#</v>
      </c>
      <c r="J56" t="str">
        <f t="shared" si="2"/>
        <v>50236695DS-THE GENERICS PHARMACY (TGP)</v>
      </c>
      <c r="K56" s="12">
        <v>50236695</v>
      </c>
      <c r="L56" s="13" t="s">
        <v>972</v>
      </c>
      <c r="M56" s="15" t="s">
        <v>959</v>
      </c>
      <c r="N56" t="str">
        <f t="shared" si="3"/>
        <v>DS-THE GENERICS PHARMACY (TGP)</v>
      </c>
    </row>
    <row r="57" spans="1:14" x14ac:dyDescent="0.25">
      <c r="C57" t="s">
        <v>992</v>
      </c>
      <c r="D57" t="str">
        <f t="shared" si="0"/>
        <v>15176121MAG-GAISANO GRAND</v>
      </c>
      <c r="E57" s="53">
        <v>15176121</v>
      </c>
      <c r="F57" s="53" t="s">
        <v>493</v>
      </c>
      <c r="G57" t="s">
        <v>992</v>
      </c>
      <c r="H57" t="s">
        <v>933</v>
      </c>
      <c r="I57" t="str">
        <f t="shared" si="1"/>
        <v>MAG-GAISANO GRAND</v>
      </c>
      <c r="J57" t="str">
        <f t="shared" si="2"/>
        <v>50200011DS-THE GENERICS PHARMACY (TGP)</v>
      </c>
      <c r="K57" s="12">
        <v>50200011</v>
      </c>
      <c r="L57" s="13" t="s">
        <v>973</v>
      </c>
      <c r="M57" s="15" t="s">
        <v>959</v>
      </c>
      <c r="N57" t="str">
        <f t="shared" si="3"/>
        <v>DS-THE GENERICS PHARMACY (TGP)</v>
      </c>
    </row>
    <row r="58" spans="1:14" x14ac:dyDescent="0.25">
      <c r="C58" t="s">
        <v>1015</v>
      </c>
      <c r="D58" t="str">
        <f t="shared" si="0"/>
        <v>15176121MAG-GAISANO INC</v>
      </c>
      <c r="E58" s="53">
        <v>15176121</v>
      </c>
      <c r="F58" s="53" t="s">
        <v>493</v>
      </c>
      <c r="G58" t="s">
        <v>1015</v>
      </c>
      <c r="H58" t="s">
        <v>933</v>
      </c>
      <c r="I58" t="str">
        <f t="shared" si="1"/>
        <v>MAG-GAISANO INC</v>
      </c>
      <c r="J58" t="str">
        <f t="shared" si="2"/>
        <v>50236639DS-THE GENERICS PHARMACY (TGP)</v>
      </c>
      <c r="K58" s="12">
        <v>50236639</v>
      </c>
      <c r="L58" s="13" t="s">
        <v>974</v>
      </c>
      <c r="M58" s="15" t="s">
        <v>959</v>
      </c>
      <c r="N58" t="str">
        <f t="shared" si="3"/>
        <v>DS-THE GENERICS PHARMACY (TGP)</v>
      </c>
    </row>
    <row r="59" spans="1:14" x14ac:dyDescent="0.25">
      <c r="C59" t="s">
        <v>3464</v>
      </c>
      <c r="D59" t="str">
        <f t="shared" si="0"/>
        <v>15176121MAG-NCCC</v>
      </c>
      <c r="E59" s="53">
        <v>15176121</v>
      </c>
      <c r="F59" s="53" t="s">
        <v>493</v>
      </c>
      <c r="G59" t="s">
        <v>3464</v>
      </c>
      <c r="H59" t="s">
        <v>933</v>
      </c>
      <c r="I59" t="str">
        <f t="shared" si="1"/>
        <v>MAG-NCCC</v>
      </c>
      <c r="J59" t="str">
        <f t="shared" si="2"/>
        <v>50200466DS-THE GENERICS PHARMACY (TGP)</v>
      </c>
      <c r="K59" s="12">
        <v>50200466</v>
      </c>
      <c r="L59" s="13" t="s">
        <v>298</v>
      </c>
      <c r="M59" s="15" t="s">
        <v>959</v>
      </c>
      <c r="N59" t="str">
        <f t="shared" si="3"/>
        <v>DS-THE GENERICS PHARMACY (TGP)</v>
      </c>
    </row>
    <row r="60" spans="1:14" hidden="1" x14ac:dyDescent="0.25">
      <c r="A60">
        <v>15178286</v>
      </c>
      <c r="B60" t="s">
        <v>995</v>
      </c>
      <c r="C60" t="s">
        <v>957</v>
      </c>
      <c r="D60" t="str">
        <f t="shared" si="0"/>
        <v>15178286DS-ROSE PHARMACY / RPI</v>
      </c>
      <c r="E60" s="53">
        <v>15178286</v>
      </c>
      <c r="F60" s="53" t="s">
        <v>995</v>
      </c>
      <c r="G60" t="s">
        <v>957</v>
      </c>
      <c r="H60" t="s">
        <v>933</v>
      </c>
      <c r="I60" t="str">
        <f t="shared" si="1"/>
        <v>DS-ROSE PHARMACY / RPI</v>
      </c>
      <c r="J60" t="str">
        <f t="shared" si="2"/>
        <v>50200300DS-THE GENERICS PHARMACY (TGP)</v>
      </c>
      <c r="K60" s="12">
        <v>50200300</v>
      </c>
      <c r="L60" s="13" t="s">
        <v>284</v>
      </c>
      <c r="M60" s="15" t="s">
        <v>959</v>
      </c>
      <c r="N60" t="str">
        <f t="shared" si="3"/>
        <v>DS-THE GENERICS PHARMACY (TGP)</v>
      </c>
    </row>
    <row r="61" spans="1:14" hidden="1" x14ac:dyDescent="0.25">
      <c r="C61" t="s">
        <v>959</v>
      </c>
      <c r="D61" t="str">
        <f t="shared" si="0"/>
        <v>15178286DS-THE GENERICS PHARMACY (TGP)</v>
      </c>
      <c r="E61" s="53">
        <v>15178286</v>
      </c>
      <c r="F61" s="53" t="s">
        <v>995</v>
      </c>
      <c r="G61" t="s">
        <v>959</v>
      </c>
      <c r="H61" t="s">
        <v>933</v>
      </c>
      <c r="I61" t="str">
        <f t="shared" si="1"/>
        <v>DS-THE GENERICS PHARMACY (TGP)</v>
      </c>
      <c r="J61" t="str">
        <f t="shared" si="2"/>
        <v>50200304DS-THE GENERICS PHARMACY (TGP)</v>
      </c>
      <c r="K61" s="12">
        <v>50200304</v>
      </c>
      <c r="L61" s="13" t="s">
        <v>306</v>
      </c>
      <c r="M61" s="15" t="s">
        <v>959</v>
      </c>
      <c r="N61" t="str">
        <f t="shared" si="3"/>
        <v>DS-THE GENERICS PHARMACY (TGP)</v>
      </c>
    </row>
    <row r="62" spans="1:14" hidden="1" x14ac:dyDescent="0.25">
      <c r="C62" t="s">
        <v>2833</v>
      </c>
      <c r="D62" t="str">
        <f t="shared" si="0"/>
        <v>15178286DS-THREE SIXTY</v>
      </c>
      <c r="E62" s="53">
        <v>15178286</v>
      </c>
      <c r="F62" s="53" t="s">
        <v>995</v>
      </c>
      <c r="G62" t="s">
        <v>2833</v>
      </c>
      <c r="H62" t="s">
        <v>933</v>
      </c>
      <c r="I62" t="str">
        <f t="shared" si="1"/>
        <v>DS-THREE SIXTY</v>
      </c>
      <c r="J62" t="str">
        <f t="shared" si="2"/>
        <v>50266114DS-THE GENERICS PHARMACY (TGP)</v>
      </c>
      <c r="K62" s="12">
        <v>50266114</v>
      </c>
      <c r="L62" s="13" t="s">
        <v>975</v>
      </c>
      <c r="M62" s="15" t="s">
        <v>959</v>
      </c>
      <c r="N62" t="str">
        <f t="shared" si="3"/>
        <v>DS-THE GENERICS PHARMACY (TGP)</v>
      </c>
    </row>
    <row r="63" spans="1:14" hidden="1" x14ac:dyDescent="0.25">
      <c r="B63" t="s">
        <v>498</v>
      </c>
      <c r="C63" t="s">
        <v>957</v>
      </c>
      <c r="D63" t="str">
        <f t="shared" si="0"/>
        <v>15178286DS-ROSE PHARMACY / RPI</v>
      </c>
      <c r="E63" s="53">
        <v>15178286</v>
      </c>
      <c r="F63" s="53" t="s">
        <v>498</v>
      </c>
      <c r="G63" t="s">
        <v>957</v>
      </c>
      <c r="H63" t="s">
        <v>933</v>
      </c>
      <c r="I63" t="str">
        <f t="shared" si="1"/>
        <v>DS-ROSE PHARMACY / RPI</v>
      </c>
      <c r="J63" t="str">
        <f t="shared" si="2"/>
        <v>15102438DS-THE GENERICS PHARMACY (TGP)</v>
      </c>
      <c r="K63" s="12">
        <v>15102438</v>
      </c>
      <c r="L63" s="13" t="s">
        <v>497</v>
      </c>
      <c r="M63" s="15" t="s">
        <v>959</v>
      </c>
      <c r="N63" t="str">
        <f t="shared" si="3"/>
        <v>DS-THE GENERICS PHARMACY (TGP)</v>
      </c>
    </row>
    <row r="64" spans="1:14" hidden="1" x14ac:dyDescent="0.25">
      <c r="C64" t="s">
        <v>959</v>
      </c>
      <c r="D64" t="str">
        <f t="shared" si="0"/>
        <v>15178286DS-THE GENERICS PHARMACY (TGP)</v>
      </c>
      <c r="E64" s="53">
        <v>15178286</v>
      </c>
      <c r="F64" s="53" t="s">
        <v>498</v>
      </c>
      <c r="G64" t="s">
        <v>959</v>
      </c>
      <c r="H64" t="s">
        <v>933</v>
      </c>
      <c r="I64" t="str">
        <f t="shared" si="1"/>
        <v>DS-THE GENERICS PHARMACY (TGP)</v>
      </c>
      <c r="J64" t="str">
        <f t="shared" si="2"/>
        <v>15181887DS-THE GENERICS PHARMACY (TGP)</v>
      </c>
      <c r="K64" s="12">
        <v>15181887</v>
      </c>
      <c r="L64" s="13" t="s">
        <v>977</v>
      </c>
      <c r="M64" s="15" t="s">
        <v>959</v>
      </c>
      <c r="N64" t="str">
        <f t="shared" si="3"/>
        <v>DS-THE GENERICS PHARMACY (TGP)</v>
      </c>
    </row>
    <row r="65" spans="1:14" x14ac:dyDescent="0.25">
      <c r="A65">
        <v>15178287</v>
      </c>
      <c r="B65" t="s">
        <v>1415</v>
      </c>
      <c r="C65" t="s">
        <v>1345</v>
      </c>
      <c r="D65" t="str">
        <f t="shared" si="0"/>
        <v>15178287GAISANO BROTHERS</v>
      </c>
      <c r="E65" s="53">
        <v>15178287</v>
      </c>
      <c r="F65" s="53" t="s">
        <v>1415</v>
      </c>
      <c r="G65" t="s">
        <v>1345</v>
      </c>
      <c r="H65" t="s">
        <v>933</v>
      </c>
      <c r="I65" t="str">
        <f t="shared" ref="I65:I69" si="7">"MAG-"&amp;G65</f>
        <v>MAG-GAISANO BROTHERS</v>
      </c>
      <c r="J65" t="str">
        <f t="shared" si="2"/>
        <v>15181887MAG-METRO GAISANO</v>
      </c>
      <c r="K65" s="12">
        <v>15181887</v>
      </c>
      <c r="L65" s="13" t="s">
        <v>977</v>
      </c>
      <c r="M65" s="15" t="s">
        <v>962</v>
      </c>
      <c r="N65" t="str">
        <f t="shared" si="3"/>
        <v>MAG-METRO GAISANO</v>
      </c>
    </row>
    <row r="66" spans="1:14" x14ac:dyDescent="0.25">
      <c r="C66" t="s">
        <v>1317</v>
      </c>
      <c r="D66" t="str">
        <f t="shared" si="0"/>
        <v>15178287GAISANO CAPITAL</v>
      </c>
      <c r="E66" s="53">
        <v>15178287</v>
      </c>
      <c r="F66" s="53" t="s">
        <v>1415</v>
      </c>
      <c r="G66" t="s">
        <v>1317</v>
      </c>
      <c r="H66" t="s">
        <v>933</v>
      </c>
      <c r="I66" t="str">
        <f t="shared" si="7"/>
        <v>MAG-GAISANO CAPITAL</v>
      </c>
      <c r="J66" t="str">
        <f t="shared" si="2"/>
        <v>50236885DS-THE GENERICS PHARMACY (TGP)</v>
      </c>
      <c r="K66" s="12">
        <v>50236885</v>
      </c>
      <c r="L66" s="13" t="s">
        <v>494</v>
      </c>
      <c r="M66" s="15" t="s">
        <v>959</v>
      </c>
      <c r="N66" t="str">
        <f t="shared" si="3"/>
        <v>DS-THE GENERICS PHARMACY (TGP)</v>
      </c>
    </row>
    <row r="67" spans="1:14" x14ac:dyDescent="0.25">
      <c r="C67" t="s">
        <v>1275</v>
      </c>
      <c r="D67" t="str">
        <f t="shared" si="0"/>
        <v>15178287GAISANO GRAND</v>
      </c>
      <c r="E67" s="53">
        <v>15178287</v>
      </c>
      <c r="F67" s="53" t="s">
        <v>1415</v>
      </c>
      <c r="G67" t="s">
        <v>1275</v>
      </c>
      <c r="H67" t="s">
        <v>933</v>
      </c>
      <c r="I67" t="str">
        <f t="shared" si="7"/>
        <v>MAG-GAISANO GRAND</v>
      </c>
      <c r="J67" t="str">
        <f t="shared" si="2"/>
        <v>50200430DS-THE GENERICS PHARMACY (TGP)</v>
      </c>
      <c r="K67" s="12">
        <v>50200430</v>
      </c>
      <c r="L67" s="13" t="s">
        <v>183</v>
      </c>
      <c r="M67" s="15" t="s">
        <v>959</v>
      </c>
      <c r="N67" t="str">
        <f t="shared" si="3"/>
        <v>DS-THE GENERICS PHARMACY (TGP)</v>
      </c>
    </row>
    <row r="68" spans="1:14" x14ac:dyDescent="0.25">
      <c r="C68" t="s">
        <v>1294</v>
      </c>
      <c r="D68" t="str">
        <f t="shared" si="0"/>
        <v>15178287GAISANO UNIPACE</v>
      </c>
      <c r="E68" s="53">
        <v>15178287</v>
      </c>
      <c r="F68" s="53" t="s">
        <v>1415</v>
      </c>
      <c r="G68" t="s">
        <v>1294</v>
      </c>
      <c r="H68" t="s">
        <v>933</v>
      </c>
      <c r="I68" t="str">
        <f t="shared" si="7"/>
        <v>MAG-GAISANO UNIPACE</v>
      </c>
      <c r="J68" t="str">
        <f t="shared" si="2"/>
        <v>50200098DS-SOUTH STAR DRUG</v>
      </c>
      <c r="K68" s="12">
        <v>50200098</v>
      </c>
      <c r="L68" s="13" t="s">
        <v>179</v>
      </c>
      <c r="M68" s="15" t="s">
        <v>958</v>
      </c>
      <c r="N68" t="str">
        <f t="shared" si="3"/>
        <v>DS-SOUTH STAR DRUG</v>
      </c>
    </row>
    <row r="69" spans="1:14" x14ac:dyDescent="0.25">
      <c r="C69" t="s">
        <v>945</v>
      </c>
      <c r="D69" t="str">
        <f t="shared" si="0"/>
        <v>15178287METRO GAISANO</v>
      </c>
      <c r="E69" s="53">
        <v>15178287</v>
      </c>
      <c r="F69" s="53" t="s">
        <v>1415</v>
      </c>
      <c r="G69" t="s">
        <v>945</v>
      </c>
      <c r="H69" t="s">
        <v>933</v>
      </c>
      <c r="I69" t="str">
        <f t="shared" si="7"/>
        <v>MAG-METRO GAISANO</v>
      </c>
      <c r="J69" t="str">
        <f t="shared" si="2"/>
        <v>15112794DS-SOUTH STAR DRUG</v>
      </c>
      <c r="K69" s="12">
        <v>15112794</v>
      </c>
      <c r="L69" s="13" t="s">
        <v>171</v>
      </c>
      <c r="M69" s="15" t="s">
        <v>958</v>
      </c>
      <c r="N69" t="str">
        <f t="shared" si="3"/>
        <v>DS-SOUTH STAR DRUG</v>
      </c>
    </row>
    <row r="70" spans="1:14" hidden="1" x14ac:dyDescent="0.25">
      <c r="A70">
        <v>15181887</v>
      </c>
      <c r="B70" t="s">
        <v>495</v>
      </c>
      <c r="C70" t="s">
        <v>959</v>
      </c>
      <c r="D70" t="str">
        <f t="shared" ref="D70:D133" si="8">E70&amp;G70</f>
        <v>15181887DS-THE GENERICS PHARMACY (TGP)</v>
      </c>
      <c r="E70" s="53">
        <v>15181887</v>
      </c>
      <c r="F70" s="53" t="s">
        <v>495</v>
      </c>
      <c r="G70" t="s">
        <v>959</v>
      </c>
      <c r="H70" t="s">
        <v>933</v>
      </c>
      <c r="I70" t="str">
        <f t="shared" ref="I70:I133" si="9">VLOOKUP(D70,$J$19:$M$170,4,FALSE)</f>
        <v>DS-THE GENERICS PHARMACY (TGP)</v>
      </c>
      <c r="J70" t="str">
        <f t="shared" si="2"/>
        <v>15112794DS-THE GENERICS PHARMACY (TGP)</v>
      </c>
      <c r="K70" s="12">
        <v>15112794</v>
      </c>
      <c r="L70" s="13" t="s">
        <v>171</v>
      </c>
      <c r="M70" s="15" t="s">
        <v>959</v>
      </c>
      <c r="N70" t="str">
        <f t="shared" si="3"/>
        <v>DS-THE GENERICS PHARMACY (TGP)</v>
      </c>
    </row>
    <row r="71" spans="1:14" hidden="1" x14ac:dyDescent="0.25">
      <c r="C71" t="s">
        <v>962</v>
      </c>
      <c r="D71" t="str">
        <f t="shared" si="8"/>
        <v>15181887MAG-METRO GAISANO</v>
      </c>
      <c r="E71" s="53">
        <v>15181887</v>
      </c>
      <c r="F71" s="53" t="s">
        <v>495</v>
      </c>
      <c r="G71" t="s">
        <v>962</v>
      </c>
      <c r="H71" t="s">
        <v>933</v>
      </c>
      <c r="I71" t="str">
        <f t="shared" si="9"/>
        <v>MAG-METRO GAISANO</v>
      </c>
      <c r="J71" t="str">
        <f t="shared" si="2"/>
        <v>15112794MAG-METRO GAISANO</v>
      </c>
      <c r="K71" s="12">
        <v>15112794</v>
      </c>
      <c r="L71" s="13" t="s">
        <v>171</v>
      </c>
      <c r="M71" s="15" t="s">
        <v>962</v>
      </c>
      <c r="N71" t="e">
        <f t="shared" si="3"/>
        <v>#N/A</v>
      </c>
    </row>
    <row r="72" spans="1:14" hidden="1" x14ac:dyDescent="0.25">
      <c r="A72">
        <v>15182488</v>
      </c>
      <c r="B72" t="s">
        <v>1014</v>
      </c>
      <c r="C72" t="s">
        <v>957</v>
      </c>
      <c r="D72" t="str">
        <f t="shared" si="8"/>
        <v>15182488DS-ROSE PHARMACY / RPI</v>
      </c>
      <c r="E72" s="53">
        <v>15182488</v>
      </c>
      <c r="F72" s="53" t="s">
        <v>1014</v>
      </c>
      <c r="G72" t="s">
        <v>957</v>
      </c>
      <c r="H72" t="s">
        <v>933</v>
      </c>
      <c r="I72" t="str">
        <f t="shared" si="9"/>
        <v>DS-ROSE PHARMACY / RPI</v>
      </c>
      <c r="J72" t="str">
        <f t="shared" si="2"/>
        <v>50200778DS-ROSE PHARMACY / RPI</v>
      </c>
      <c r="K72" s="12">
        <v>50200778</v>
      </c>
      <c r="L72" s="13" t="s">
        <v>979</v>
      </c>
      <c r="M72" s="15" t="s">
        <v>957</v>
      </c>
      <c r="N72" t="str">
        <f t="shared" si="3"/>
        <v>DS-ROSE PHARMACY / RPI</v>
      </c>
    </row>
    <row r="73" spans="1:14" hidden="1" x14ac:dyDescent="0.25">
      <c r="C73" t="s">
        <v>959</v>
      </c>
      <c r="D73" t="str">
        <f t="shared" si="8"/>
        <v>15182488DS-THE GENERICS PHARMACY (TGP)</v>
      </c>
      <c r="E73" s="53">
        <v>15182488</v>
      </c>
      <c r="F73" s="53" t="s">
        <v>1014</v>
      </c>
      <c r="G73" t="s">
        <v>959</v>
      </c>
      <c r="H73" t="s">
        <v>933</v>
      </c>
      <c r="I73" t="str">
        <f t="shared" si="9"/>
        <v>DS-THE GENERICS PHARMACY (TGP)</v>
      </c>
      <c r="J73" t="str">
        <f t="shared" si="2"/>
        <v>50200778DS-SOUTH STAR DRUG</v>
      </c>
      <c r="K73" s="12">
        <v>50200778</v>
      </c>
      <c r="L73" s="13" t="s">
        <v>979</v>
      </c>
      <c r="M73" s="15" t="s">
        <v>958</v>
      </c>
      <c r="N73" t="str">
        <f t="shared" si="3"/>
        <v>DS-SOUTH STAR DRUG</v>
      </c>
    </row>
    <row r="74" spans="1:14" hidden="1" x14ac:dyDescent="0.25">
      <c r="A74">
        <v>50200011</v>
      </c>
      <c r="B74" t="s">
        <v>300</v>
      </c>
      <c r="C74" t="s">
        <v>959</v>
      </c>
      <c r="D74" t="str">
        <f t="shared" si="8"/>
        <v>50200011DS-THE GENERICS PHARMACY (TGP)</v>
      </c>
      <c r="E74" s="52">
        <v>50200011</v>
      </c>
      <c r="F74" s="53" t="s">
        <v>300</v>
      </c>
      <c r="G74" t="s">
        <v>959</v>
      </c>
      <c r="H74" t="s">
        <v>933</v>
      </c>
      <c r="I74" t="str">
        <f t="shared" si="9"/>
        <v>DS-THE GENERICS PHARMACY (TGP)</v>
      </c>
      <c r="J74" t="str">
        <f t="shared" si="2"/>
        <v>50200778DS-THE GENERICS PHARMACY (TGP)</v>
      </c>
      <c r="K74" s="12">
        <v>50200778</v>
      </c>
      <c r="L74" s="13" t="s">
        <v>979</v>
      </c>
      <c r="M74" s="15" t="s">
        <v>959</v>
      </c>
      <c r="N74" t="str">
        <f t="shared" si="3"/>
        <v>DS-THE GENERICS PHARMACY (TGP)</v>
      </c>
    </row>
    <row r="75" spans="1:14" hidden="1" x14ac:dyDescent="0.25">
      <c r="A75">
        <v>50200098</v>
      </c>
      <c r="B75" t="s">
        <v>177</v>
      </c>
      <c r="C75" t="s">
        <v>958</v>
      </c>
      <c r="D75" t="str">
        <f t="shared" si="8"/>
        <v>50200098DS-SOUTH STAR DRUG</v>
      </c>
      <c r="E75" s="52">
        <v>50200098</v>
      </c>
      <c r="F75" s="53" t="s">
        <v>177</v>
      </c>
      <c r="G75" t="s">
        <v>958</v>
      </c>
      <c r="H75" t="s">
        <v>933</v>
      </c>
      <c r="I75" t="str">
        <f t="shared" si="9"/>
        <v>DS-SOUTH STAR DRUG</v>
      </c>
      <c r="J75" t="str">
        <f t="shared" si="2"/>
        <v>15112816DS-THE GENERICS PHARMACY (TGP)</v>
      </c>
      <c r="K75" s="12">
        <v>15112816</v>
      </c>
      <c r="L75" s="13" t="s">
        <v>499</v>
      </c>
      <c r="M75" s="15" t="s">
        <v>959</v>
      </c>
      <c r="N75" t="str">
        <f t="shared" si="3"/>
        <v>DS-THE GENERICS PHARMACY (TGP)</v>
      </c>
    </row>
    <row r="76" spans="1:14" hidden="1" x14ac:dyDescent="0.25">
      <c r="A76">
        <v>50200283</v>
      </c>
      <c r="B76" t="s">
        <v>260</v>
      </c>
      <c r="C76" t="s">
        <v>959</v>
      </c>
      <c r="D76" t="str">
        <f t="shared" si="8"/>
        <v>50200283DS-THE GENERICS PHARMACY (TGP)</v>
      </c>
      <c r="E76" s="52">
        <v>50200283</v>
      </c>
      <c r="F76" s="53" t="s">
        <v>260</v>
      </c>
      <c r="G76" t="s">
        <v>959</v>
      </c>
      <c r="H76" t="s">
        <v>933</v>
      </c>
      <c r="I76" t="str">
        <f t="shared" si="9"/>
        <v>DS-THE GENERICS PHARMACY (TGP)</v>
      </c>
      <c r="J76" t="str">
        <f t="shared" si="2"/>
        <v>50200416DS-ROSE PHARMACY / RPI</v>
      </c>
      <c r="K76" s="12">
        <v>50200416</v>
      </c>
      <c r="L76" s="13" t="s">
        <v>175</v>
      </c>
      <c r="M76" s="15" t="s">
        <v>957</v>
      </c>
      <c r="N76" t="str">
        <f t="shared" si="3"/>
        <v>DS-ROSE PHARMACY / RPI</v>
      </c>
    </row>
    <row r="77" spans="1:14" x14ac:dyDescent="0.25">
      <c r="A77">
        <v>50200296</v>
      </c>
      <c r="B77" t="s">
        <v>288</v>
      </c>
      <c r="C77" t="s">
        <v>957</v>
      </c>
      <c r="D77" t="str">
        <f t="shared" si="8"/>
        <v>50200296DS-ROSE PHARMACY / RPI</v>
      </c>
      <c r="E77" s="53">
        <v>50200296</v>
      </c>
      <c r="F77" s="53" t="s">
        <v>288</v>
      </c>
      <c r="G77" t="s">
        <v>957</v>
      </c>
      <c r="H77" t="s">
        <v>933</v>
      </c>
      <c r="I77" t="str">
        <f>"MAG-"&amp;G77</f>
        <v>MAG-DS-ROSE PHARMACY / RPI</v>
      </c>
      <c r="J77" t="str">
        <f t="shared" si="2"/>
        <v>50200416DS-THE GENERICS PHARMACY (TGP)</v>
      </c>
      <c r="K77" s="12">
        <v>50200416</v>
      </c>
      <c r="L77" s="13" t="s">
        <v>175</v>
      </c>
      <c r="M77" s="15" t="s">
        <v>959</v>
      </c>
      <c r="N77" t="str">
        <f t="shared" si="3"/>
        <v>DS-THE GENERICS PHARMACY (TGP)</v>
      </c>
    </row>
    <row r="78" spans="1:14" x14ac:dyDescent="0.25">
      <c r="C78" t="s">
        <v>971</v>
      </c>
      <c r="D78" t="str">
        <f t="shared" si="8"/>
        <v>50200296DS-ST. JOSEPH DRUG / SJD</v>
      </c>
      <c r="E78" s="53">
        <v>50200296</v>
      </c>
      <c r="F78" s="53" t="s">
        <v>288</v>
      </c>
      <c r="G78" t="s">
        <v>971</v>
      </c>
      <c r="H78" t="s">
        <v>933</v>
      </c>
      <c r="I78" t="str">
        <f t="shared" si="9"/>
        <v>DS-ST. JOSEPH DRUG / SJD</v>
      </c>
      <c r="J78" t="str">
        <f t="shared" si="2"/>
        <v>50200416MAG-NCCC</v>
      </c>
      <c r="K78" s="12">
        <v>50200416</v>
      </c>
      <c r="L78" s="13" t="s">
        <v>175</v>
      </c>
      <c r="M78" s="15" t="s">
        <v>3464</v>
      </c>
      <c r="N78" t="str">
        <f t="shared" si="3"/>
        <v>MAG-NCCC</v>
      </c>
    </row>
    <row r="79" spans="1:14" x14ac:dyDescent="0.25">
      <c r="C79" t="s">
        <v>959</v>
      </c>
      <c r="D79" t="str">
        <f t="shared" si="8"/>
        <v>50200296DS-THE GENERICS PHARMACY (TGP)</v>
      </c>
      <c r="E79" s="53">
        <v>50200296</v>
      </c>
      <c r="F79" s="53" t="s">
        <v>288</v>
      </c>
      <c r="G79" t="s">
        <v>959</v>
      </c>
      <c r="H79" t="s">
        <v>933</v>
      </c>
      <c r="I79" t="str">
        <f t="shared" si="9"/>
        <v>DS-THE GENERICS PHARMACY (TGP)</v>
      </c>
      <c r="J79" t="str">
        <f t="shared" si="2"/>
        <v>50200347DS-SOUTH STAR DRUG</v>
      </c>
      <c r="K79" s="12">
        <v>50200347</v>
      </c>
      <c r="L79" s="13" t="s">
        <v>162</v>
      </c>
      <c r="M79" s="15" t="s">
        <v>958</v>
      </c>
      <c r="N79" t="str">
        <f t="shared" si="3"/>
        <v>DS-SOUTH STAR DRUG</v>
      </c>
    </row>
    <row r="80" spans="1:14" hidden="1" x14ac:dyDescent="0.25">
      <c r="A80">
        <v>50200300</v>
      </c>
      <c r="B80" t="s">
        <v>282</v>
      </c>
      <c r="C80" t="s">
        <v>959</v>
      </c>
      <c r="D80" t="str">
        <f t="shared" si="8"/>
        <v>50200300DS-THE GENERICS PHARMACY (TGP)</v>
      </c>
      <c r="E80" s="52">
        <v>50200300</v>
      </c>
      <c r="F80" s="53" t="s">
        <v>282</v>
      </c>
      <c r="G80" t="s">
        <v>959</v>
      </c>
      <c r="H80" t="s">
        <v>933</v>
      </c>
      <c r="I80" t="str">
        <f t="shared" si="9"/>
        <v>DS-THE GENERICS PHARMACY (TGP)</v>
      </c>
      <c r="J80" t="str">
        <f t="shared" si="2"/>
        <v>50200347DS-THE GENERICS PHARMACY (TGP)</v>
      </c>
      <c r="K80" s="12">
        <v>50200347</v>
      </c>
      <c r="L80" s="13" t="s">
        <v>162</v>
      </c>
      <c r="M80" s="15" t="s">
        <v>959</v>
      </c>
      <c r="N80" t="str">
        <f t="shared" si="3"/>
        <v>DS-THE GENERICS PHARMACY (TGP)</v>
      </c>
    </row>
    <row r="81" spans="1:14" hidden="1" x14ac:dyDescent="0.25">
      <c r="A81">
        <v>50200304</v>
      </c>
      <c r="B81" t="s">
        <v>304</v>
      </c>
      <c r="C81" t="s">
        <v>959</v>
      </c>
      <c r="D81" t="str">
        <f t="shared" si="8"/>
        <v>50200304DS-THE GENERICS PHARMACY (TGP)</v>
      </c>
      <c r="E81" s="52">
        <v>50200304</v>
      </c>
      <c r="F81" s="53" t="s">
        <v>304</v>
      </c>
      <c r="G81" t="s">
        <v>959</v>
      </c>
      <c r="H81" t="s">
        <v>933</v>
      </c>
      <c r="I81" t="str">
        <f t="shared" si="9"/>
        <v>DS-THE GENERICS PHARMACY (TGP)</v>
      </c>
      <c r="J81" t="str">
        <f t="shared" si="2"/>
        <v>50200434DS-NEGROS GRACE</v>
      </c>
      <c r="K81" s="12">
        <v>50200434</v>
      </c>
      <c r="L81" s="13" t="s">
        <v>981</v>
      </c>
      <c r="M81" s="15" t="s">
        <v>1005</v>
      </c>
      <c r="N81" t="e">
        <f t="shared" si="3"/>
        <v>#N/A</v>
      </c>
    </row>
    <row r="82" spans="1:14" x14ac:dyDescent="0.25">
      <c r="A82">
        <v>50200341</v>
      </c>
      <c r="B82" t="s">
        <v>252</v>
      </c>
      <c r="C82" t="s">
        <v>957</v>
      </c>
      <c r="D82" t="str">
        <f t="shared" si="8"/>
        <v>50200341DS-ROSE PHARMACY / RPI</v>
      </c>
      <c r="E82" s="53">
        <v>50200341</v>
      </c>
      <c r="F82" s="53" t="s">
        <v>252</v>
      </c>
      <c r="G82" t="s">
        <v>957</v>
      </c>
      <c r="H82" t="s">
        <v>933</v>
      </c>
      <c r="I82" t="str">
        <f t="shared" si="9"/>
        <v>DS-ROSE PHARMACY / RPI</v>
      </c>
      <c r="J82" t="str">
        <f t="shared" si="2"/>
        <v>50200434DS-ROSE PHARMACY / RPI</v>
      </c>
      <c r="K82" s="12">
        <v>50200434</v>
      </c>
      <c r="L82" s="13" t="s">
        <v>981</v>
      </c>
      <c r="M82" s="15" t="s">
        <v>957</v>
      </c>
      <c r="N82" t="str">
        <f t="shared" si="3"/>
        <v>DS-ROSE PHARMACY / RPI</v>
      </c>
    </row>
    <row r="83" spans="1:14" x14ac:dyDescent="0.25">
      <c r="C83" t="s">
        <v>959</v>
      </c>
      <c r="D83" t="str">
        <f t="shared" si="8"/>
        <v>50200341DS-THE GENERICS PHARMACY (TGP)</v>
      </c>
      <c r="E83" s="53">
        <v>50200341</v>
      </c>
      <c r="F83" s="53" t="s">
        <v>252</v>
      </c>
      <c r="G83" t="s">
        <v>959</v>
      </c>
      <c r="H83" t="s">
        <v>933</v>
      </c>
      <c r="I83" t="str">
        <f t="shared" ref="I83:I84" si="10">"MAG-"&amp;G83</f>
        <v>MAG-DS-THE GENERICS PHARMACY (TGP)</v>
      </c>
      <c r="J83" t="str">
        <f t="shared" ref="J83:J146" si="11">K83&amp;M83</f>
        <v>50200434DS-THE GENERICS PHARMACY (TGP)</v>
      </c>
      <c r="K83" s="12">
        <v>50200434</v>
      </c>
      <c r="L83" s="13" t="s">
        <v>981</v>
      </c>
      <c r="M83" s="15" t="s">
        <v>959</v>
      </c>
      <c r="N83" t="str">
        <f t="shared" si="3"/>
        <v>DS-THE GENERICS PHARMACY (TGP)</v>
      </c>
    </row>
    <row r="84" spans="1:14" x14ac:dyDescent="0.25">
      <c r="C84" t="s">
        <v>1294</v>
      </c>
      <c r="D84" t="str">
        <f t="shared" si="8"/>
        <v>50200341GAISANO UNIPACE</v>
      </c>
      <c r="E84" s="53">
        <v>50200341</v>
      </c>
      <c r="F84" s="53" t="s">
        <v>252</v>
      </c>
      <c r="G84" t="s">
        <v>1294</v>
      </c>
      <c r="H84" t="s">
        <v>933</v>
      </c>
      <c r="I84" t="str">
        <f t="shared" si="10"/>
        <v>MAG-GAISANO UNIPACE</v>
      </c>
      <c r="J84" t="str">
        <f t="shared" si="11"/>
        <v>50200283DS-THE GENERICS PHARMACY (TGP)</v>
      </c>
      <c r="K84" s="12">
        <v>50200283</v>
      </c>
      <c r="L84" s="13" t="s">
        <v>982</v>
      </c>
      <c r="M84" s="15" t="s">
        <v>959</v>
      </c>
      <c r="N84" t="str">
        <f t="shared" ref="N84:N147" si="12">VLOOKUP(J84,$D$5:$H$202,4,FALSE)</f>
        <v>DS-THE GENERICS PHARMACY (TGP)</v>
      </c>
    </row>
    <row r="85" spans="1:14" x14ac:dyDescent="0.25">
      <c r="C85" t="s">
        <v>1015</v>
      </c>
      <c r="D85" t="str">
        <f t="shared" si="8"/>
        <v>50200341MAG-GAISANO INC</v>
      </c>
      <c r="E85" s="53">
        <v>50200341</v>
      </c>
      <c r="F85" s="53" t="s">
        <v>252</v>
      </c>
      <c r="G85" t="s">
        <v>1015</v>
      </c>
      <c r="H85" t="s">
        <v>933</v>
      </c>
      <c r="I85" t="str">
        <f t="shared" si="9"/>
        <v>MAG-GAISANO INC</v>
      </c>
      <c r="J85" t="str">
        <f t="shared" si="11"/>
        <v>50236264DS-THE GENERICS PHARMACY (TGP)</v>
      </c>
      <c r="K85" s="12">
        <v>50236264</v>
      </c>
      <c r="L85" s="13" t="s">
        <v>984</v>
      </c>
      <c r="M85" s="15" t="s">
        <v>959</v>
      </c>
      <c r="N85" t="str">
        <f t="shared" si="12"/>
        <v>DS-THE GENERICS PHARMACY (TGP)</v>
      </c>
    </row>
    <row r="86" spans="1:14" x14ac:dyDescent="0.25">
      <c r="C86" t="s">
        <v>3464</v>
      </c>
      <c r="D86" t="str">
        <f t="shared" si="8"/>
        <v>50200341MAG-NCCC</v>
      </c>
      <c r="E86" s="53">
        <v>50200341</v>
      </c>
      <c r="F86" s="53" t="s">
        <v>252</v>
      </c>
      <c r="G86" t="s">
        <v>3464</v>
      </c>
      <c r="H86" t="s">
        <v>933</v>
      </c>
      <c r="I86" t="str">
        <f t="shared" si="9"/>
        <v>MAG-NCCC</v>
      </c>
      <c r="J86" t="str">
        <f t="shared" si="11"/>
        <v>50208214DS-THE GENERICS PHARMACY (TGP)</v>
      </c>
      <c r="K86" s="12">
        <v>50208214</v>
      </c>
      <c r="L86" s="13" t="s">
        <v>986</v>
      </c>
      <c r="M86" s="15" t="s">
        <v>959</v>
      </c>
      <c r="N86" t="str">
        <f t="shared" si="12"/>
        <v>DS-THE GENERICS PHARMACY (TGP)</v>
      </c>
    </row>
    <row r="87" spans="1:14" x14ac:dyDescent="0.25">
      <c r="A87">
        <v>50200347</v>
      </c>
      <c r="B87" t="s">
        <v>160</v>
      </c>
      <c r="C87" t="s">
        <v>957</v>
      </c>
      <c r="D87" t="str">
        <f t="shared" si="8"/>
        <v>50200347DS-ROSE PHARMACY / RPI</v>
      </c>
      <c r="E87" s="53">
        <v>50200347</v>
      </c>
      <c r="F87" s="53" t="s">
        <v>160</v>
      </c>
      <c r="G87" t="s">
        <v>957</v>
      </c>
      <c r="H87" t="s">
        <v>933</v>
      </c>
      <c r="I87" t="str">
        <f>"MAG-"&amp;G87</f>
        <v>MAG-DS-ROSE PHARMACY / RPI</v>
      </c>
      <c r="J87" t="str">
        <f t="shared" si="11"/>
        <v>50200808DS-ROSE PHARMACY / RPI</v>
      </c>
      <c r="K87" s="12">
        <v>50200808</v>
      </c>
      <c r="L87" s="13" t="s">
        <v>987</v>
      </c>
      <c r="M87" s="15" t="s">
        <v>957</v>
      </c>
      <c r="N87" t="str">
        <f t="shared" si="12"/>
        <v>DS-ROSE PHARMACY / RPI</v>
      </c>
    </row>
    <row r="88" spans="1:14" x14ac:dyDescent="0.25">
      <c r="C88" t="s">
        <v>958</v>
      </c>
      <c r="D88" t="str">
        <f t="shared" si="8"/>
        <v>50200347DS-SOUTH STAR DRUG</v>
      </c>
      <c r="E88" s="53">
        <v>50200347</v>
      </c>
      <c r="F88" s="53" t="s">
        <v>160</v>
      </c>
      <c r="G88" t="s">
        <v>958</v>
      </c>
      <c r="H88" t="s">
        <v>933</v>
      </c>
      <c r="I88" t="str">
        <f t="shared" si="9"/>
        <v>DS-SOUTH STAR DRUG</v>
      </c>
      <c r="J88" t="str">
        <f t="shared" si="11"/>
        <v>50200808DS-SOUTH STAR DRUG</v>
      </c>
      <c r="K88" s="12">
        <v>50200808</v>
      </c>
      <c r="L88" s="13" t="s">
        <v>987</v>
      </c>
      <c r="M88" s="15" t="s">
        <v>958</v>
      </c>
      <c r="N88" t="str">
        <f t="shared" si="12"/>
        <v>DS-SOUTH STAR DRUG</v>
      </c>
    </row>
    <row r="89" spans="1:14" x14ac:dyDescent="0.25">
      <c r="C89" t="s">
        <v>959</v>
      </c>
      <c r="D89" t="str">
        <f t="shared" si="8"/>
        <v>50200347DS-THE GENERICS PHARMACY (TGP)</v>
      </c>
      <c r="E89" s="53">
        <v>50200347</v>
      </c>
      <c r="F89" s="53" t="s">
        <v>160</v>
      </c>
      <c r="G89" t="s">
        <v>959</v>
      </c>
      <c r="H89" t="s">
        <v>933</v>
      </c>
      <c r="I89" t="str">
        <f t="shared" si="9"/>
        <v>DS-THE GENERICS PHARMACY (TGP)</v>
      </c>
      <c r="J89" t="str">
        <f t="shared" si="11"/>
        <v>50200808DS-THE GENERICS PHARMACY (TGP)</v>
      </c>
      <c r="K89" s="12">
        <v>50200808</v>
      </c>
      <c r="L89" s="13" t="s">
        <v>987</v>
      </c>
      <c r="M89" s="15" t="s">
        <v>959</v>
      </c>
      <c r="N89" t="str">
        <f t="shared" si="12"/>
        <v>DS-THE GENERICS PHARMACY (TGP)</v>
      </c>
    </row>
    <row r="90" spans="1:14" x14ac:dyDescent="0.25">
      <c r="C90" t="s">
        <v>985</v>
      </c>
      <c r="D90" t="str">
        <f t="shared" si="8"/>
        <v>50200347MAG-GAISANO CAPITAL</v>
      </c>
      <c r="E90" s="53">
        <v>50200347</v>
      </c>
      <c r="F90" s="53" t="s">
        <v>160</v>
      </c>
      <c r="G90" t="s">
        <v>985</v>
      </c>
      <c r="H90" t="s">
        <v>933</v>
      </c>
      <c r="I90" t="str">
        <f t="shared" ref="I90:I92" si="13">"MAG-"&amp;G90</f>
        <v>MAG-MAG-GAISANO CAPITAL</v>
      </c>
      <c r="J90" t="str">
        <f t="shared" si="11"/>
        <v>50200808DS-THE GENERICS PHARMACY (TGP)</v>
      </c>
      <c r="K90" s="12">
        <v>50200808</v>
      </c>
      <c r="L90" s="13" t="s">
        <v>987</v>
      </c>
      <c r="M90" s="15" t="s">
        <v>959</v>
      </c>
      <c r="N90" t="str">
        <f t="shared" si="12"/>
        <v>DS-THE GENERICS PHARMACY (TGP)</v>
      </c>
    </row>
    <row r="91" spans="1:14" x14ac:dyDescent="0.25">
      <c r="A91">
        <v>50200411</v>
      </c>
      <c r="B91" t="s">
        <v>213</v>
      </c>
      <c r="C91" t="s">
        <v>957</v>
      </c>
      <c r="D91" t="str">
        <f t="shared" si="8"/>
        <v>50200411DS-ROSE PHARMACY / RPI</v>
      </c>
      <c r="E91" s="53">
        <v>50200411</v>
      </c>
      <c r="F91" s="53" t="s">
        <v>213</v>
      </c>
      <c r="G91" t="s">
        <v>957</v>
      </c>
      <c r="H91" t="s">
        <v>933</v>
      </c>
      <c r="I91" t="str">
        <f t="shared" si="13"/>
        <v>MAG-DS-ROSE PHARMACY / RPI</v>
      </c>
      <c r="J91" t="str">
        <f t="shared" si="11"/>
        <v>15145729DS-THE GENERICS PHARMACY (TGP)</v>
      </c>
      <c r="K91" s="12">
        <v>15145729</v>
      </c>
      <c r="L91" s="13" t="s">
        <v>988</v>
      </c>
      <c r="M91" s="15" t="s">
        <v>959</v>
      </c>
      <c r="N91" t="str">
        <f t="shared" si="12"/>
        <v>DS-THE GENERICS PHARMACY (TGP)</v>
      </c>
    </row>
    <row r="92" spans="1:14" x14ac:dyDescent="0.25">
      <c r="C92" t="s">
        <v>945</v>
      </c>
      <c r="D92" t="str">
        <f t="shared" si="8"/>
        <v>50200411METRO GAISANO</v>
      </c>
      <c r="E92" s="53">
        <v>50200411</v>
      </c>
      <c r="F92" s="53" t="s">
        <v>213</v>
      </c>
      <c r="G92" t="s">
        <v>945</v>
      </c>
      <c r="H92" t="s">
        <v>933</v>
      </c>
      <c r="I92" t="str">
        <f t="shared" si="13"/>
        <v>MAG-METRO GAISANO</v>
      </c>
      <c r="J92" t="str">
        <f t="shared" si="11"/>
        <v>15147175DS-SOUTH STAR DRUG</v>
      </c>
      <c r="K92" s="12">
        <v>15147175</v>
      </c>
      <c r="L92" s="13" t="s">
        <v>989</v>
      </c>
      <c r="M92" s="15" t="s">
        <v>958</v>
      </c>
      <c r="N92" t="str">
        <f t="shared" si="12"/>
        <v>DS-SOUTH STAR DRUG</v>
      </c>
    </row>
    <row r="93" spans="1:14" hidden="1" x14ac:dyDescent="0.25">
      <c r="A93">
        <v>50200413</v>
      </c>
      <c r="B93" t="s">
        <v>352</v>
      </c>
      <c r="C93" t="s">
        <v>957</v>
      </c>
      <c r="D93" t="str">
        <f t="shared" si="8"/>
        <v>50200413DS-ROSE PHARMACY / RPI</v>
      </c>
      <c r="E93" s="52">
        <v>50200413</v>
      </c>
      <c r="F93" s="53" t="s">
        <v>352</v>
      </c>
      <c r="G93" t="s">
        <v>957</v>
      </c>
      <c r="H93" t="s">
        <v>933</v>
      </c>
      <c r="I93" t="str">
        <f t="shared" si="9"/>
        <v>DS-ROSE PHARMACY / RPI</v>
      </c>
      <c r="J93" t="str">
        <f t="shared" si="11"/>
        <v>15147175DS-THE GENERICS PHARMACY (TGP)</v>
      </c>
      <c r="K93" s="12">
        <v>15147175</v>
      </c>
      <c r="L93" s="13" t="s">
        <v>989</v>
      </c>
      <c r="M93" s="15" t="s">
        <v>959</v>
      </c>
      <c r="N93" t="str">
        <f t="shared" si="12"/>
        <v>DS-THE GENERICS PHARMACY (TGP)</v>
      </c>
    </row>
    <row r="94" spans="1:14" hidden="1" x14ac:dyDescent="0.25">
      <c r="A94">
        <v>50200414</v>
      </c>
      <c r="B94" t="s">
        <v>227</v>
      </c>
      <c r="C94" t="s">
        <v>959</v>
      </c>
      <c r="D94" t="str">
        <f t="shared" si="8"/>
        <v>50200414DS-THE GENERICS PHARMACY (TGP)</v>
      </c>
      <c r="E94" s="52">
        <v>50200414</v>
      </c>
      <c r="F94" s="53" t="s">
        <v>227</v>
      </c>
      <c r="G94" t="s">
        <v>959</v>
      </c>
      <c r="H94" t="s">
        <v>933</v>
      </c>
      <c r="I94" t="str">
        <f t="shared" si="9"/>
        <v>DS-THE GENERICS PHARMACY (TGP)</v>
      </c>
      <c r="J94" t="str">
        <f t="shared" si="11"/>
        <v>50200782DS-THE GENERICS PHARMACY (TGP)</v>
      </c>
      <c r="K94" s="12">
        <v>50200782</v>
      </c>
      <c r="L94" s="13" t="s">
        <v>280</v>
      </c>
      <c r="M94" s="15" t="s">
        <v>959</v>
      </c>
      <c r="N94" t="str">
        <f t="shared" si="12"/>
        <v>DS-THE GENERICS PHARMACY (TGP)</v>
      </c>
    </row>
    <row r="95" spans="1:14" hidden="1" x14ac:dyDescent="0.25">
      <c r="A95">
        <v>50200416</v>
      </c>
      <c r="B95" t="s">
        <v>173</v>
      </c>
      <c r="C95" t="s">
        <v>957</v>
      </c>
      <c r="D95" t="str">
        <f t="shared" si="8"/>
        <v>50200416DS-ROSE PHARMACY / RPI</v>
      </c>
      <c r="E95" s="53">
        <v>50200416</v>
      </c>
      <c r="F95" s="53" t="s">
        <v>173</v>
      </c>
      <c r="G95" t="s">
        <v>957</v>
      </c>
      <c r="H95" t="s">
        <v>933</v>
      </c>
      <c r="I95" t="str">
        <f t="shared" si="9"/>
        <v>DS-ROSE PHARMACY / RPI</v>
      </c>
      <c r="J95" t="str">
        <f t="shared" si="11"/>
        <v>50200789MAG-GAISANO BROTHERS</v>
      </c>
      <c r="K95" s="12">
        <v>50200789</v>
      </c>
      <c r="L95" s="13" t="s">
        <v>990</v>
      </c>
      <c r="M95" s="15" t="s">
        <v>991</v>
      </c>
      <c r="N95" t="e">
        <f t="shared" si="12"/>
        <v>#N/A</v>
      </c>
    </row>
    <row r="96" spans="1:14" hidden="1" x14ac:dyDescent="0.25">
      <c r="C96" t="s">
        <v>959</v>
      </c>
      <c r="D96" t="str">
        <f t="shared" si="8"/>
        <v>50200416DS-THE GENERICS PHARMACY (TGP)</v>
      </c>
      <c r="E96" s="53">
        <v>50200416</v>
      </c>
      <c r="F96" s="53" t="s">
        <v>173</v>
      </c>
      <c r="G96" t="s">
        <v>959</v>
      </c>
      <c r="H96" t="s">
        <v>933</v>
      </c>
      <c r="I96" t="str">
        <f t="shared" si="9"/>
        <v>DS-THE GENERICS PHARMACY (TGP)</v>
      </c>
      <c r="J96" t="str">
        <f t="shared" si="11"/>
        <v>50200789MAG-GAISANO CAPITAL</v>
      </c>
      <c r="K96" s="12">
        <v>50200789</v>
      </c>
      <c r="L96" s="13" t="s">
        <v>990</v>
      </c>
      <c r="M96" s="15" t="s">
        <v>985</v>
      </c>
      <c r="N96" t="str">
        <f t="shared" si="12"/>
        <v>MAG-GAISANO CAPITAL</v>
      </c>
    </row>
    <row r="97" spans="1:14" hidden="1" x14ac:dyDescent="0.25">
      <c r="C97" t="s">
        <v>3464</v>
      </c>
      <c r="D97" t="str">
        <f t="shared" si="8"/>
        <v>50200416MAG-NCCC</v>
      </c>
      <c r="E97" s="53">
        <v>50200416</v>
      </c>
      <c r="F97" s="53" t="s">
        <v>173</v>
      </c>
      <c r="G97" t="s">
        <v>3464</v>
      </c>
      <c r="H97" t="s">
        <v>933</v>
      </c>
      <c r="I97" t="str">
        <f t="shared" si="9"/>
        <v>MAG-NCCC</v>
      </c>
      <c r="J97" t="str">
        <f t="shared" si="11"/>
        <v>50200789MAG-GAISANO GRAND</v>
      </c>
      <c r="K97" s="12">
        <v>50200789</v>
      </c>
      <c r="L97" s="13" t="s">
        <v>990</v>
      </c>
      <c r="M97" s="15" t="s">
        <v>992</v>
      </c>
      <c r="N97" t="str">
        <f t="shared" si="12"/>
        <v>MAG-GAISANO GRAND</v>
      </c>
    </row>
    <row r="98" spans="1:14" hidden="1" x14ac:dyDescent="0.25">
      <c r="A98">
        <v>50200426</v>
      </c>
      <c r="B98" t="s">
        <v>1300</v>
      </c>
      <c r="C98" t="s">
        <v>957</v>
      </c>
      <c r="D98" t="str">
        <f t="shared" si="8"/>
        <v>50200426DS-ROSE PHARMACY / RPI</v>
      </c>
      <c r="E98" s="53">
        <v>50200426</v>
      </c>
      <c r="F98" s="53" t="s">
        <v>1300</v>
      </c>
      <c r="G98" t="s">
        <v>957</v>
      </c>
      <c r="H98" t="s">
        <v>933</v>
      </c>
      <c r="I98" t="str">
        <f t="shared" si="9"/>
        <v>DS-ROSE PHARMACY / RPI</v>
      </c>
      <c r="J98" t="str">
        <f t="shared" si="11"/>
        <v>50200789MAG-METRO GAISANO</v>
      </c>
      <c r="K98" s="12">
        <v>50200789</v>
      </c>
      <c r="L98" s="13" t="s">
        <v>990</v>
      </c>
      <c r="M98" s="15" t="s">
        <v>962</v>
      </c>
      <c r="N98" t="str">
        <f t="shared" si="12"/>
        <v>MAG-METRO GAISANO</v>
      </c>
    </row>
    <row r="99" spans="1:14" hidden="1" x14ac:dyDescent="0.25">
      <c r="C99" t="s">
        <v>959</v>
      </c>
      <c r="D99" t="str">
        <f t="shared" si="8"/>
        <v>50200426DS-THE GENERICS PHARMACY (TGP)</v>
      </c>
      <c r="E99" s="53">
        <v>50200426</v>
      </c>
      <c r="F99" s="53" t="s">
        <v>1300</v>
      </c>
      <c r="G99" t="s">
        <v>959</v>
      </c>
      <c r="H99" t="s">
        <v>933</v>
      </c>
      <c r="I99" t="str">
        <f t="shared" si="9"/>
        <v>DS-THE GENERICS PHARMACY (TGP)</v>
      </c>
      <c r="J99" t="str">
        <f t="shared" si="11"/>
        <v>15178287MAG-GAISANO BROTHERS</v>
      </c>
      <c r="K99" s="12">
        <v>15178287</v>
      </c>
      <c r="L99" s="13" t="s">
        <v>994</v>
      </c>
      <c r="M99" s="15" t="s">
        <v>991</v>
      </c>
      <c r="N99" t="e">
        <f t="shared" si="12"/>
        <v>#N/A</v>
      </c>
    </row>
    <row r="100" spans="1:14" hidden="1" x14ac:dyDescent="0.25">
      <c r="A100">
        <v>50200430</v>
      </c>
      <c r="B100" t="s">
        <v>181</v>
      </c>
      <c r="C100" t="s">
        <v>959</v>
      </c>
      <c r="D100" t="str">
        <f t="shared" si="8"/>
        <v>50200430DS-THE GENERICS PHARMACY (TGP)</v>
      </c>
      <c r="E100" s="52">
        <v>50200430</v>
      </c>
      <c r="F100" s="53" t="s">
        <v>181</v>
      </c>
      <c r="G100" t="s">
        <v>959</v>
      </c>
      <c r="H100" t="s">
        <v>933</v>
      </c>
      <c r="I100" t="str">
        <f t="shared" si="9"/>
        <v>DS-THE GENERICS PHARMACY (TGP)</v>
      </c>
      <c r="J100" t="str">
        <f t="shared" si="11"/>
        <v>15178287MAG-GAISANO CAPITAL</v>
      </c>
      <c r="K100" s="12">
        <v>15178287</v>
      </c>
      <c r="L100" s="13" t="s">
        <v>994</v>
      </c>
      <c r="M100" s="15" t="s">
        <v>985</v>
      </c>
      <c r="N100" t="e">
        <f t="shared" si="12"/>
        <v>#N/A</v>
      </c>
    </row>
    <row r="101" spans="1:14" hidden="1" x14ac:dyDescent="0.25">
      <c r="A101">
        <v>50200434</v>
      </c>
      <c r="B101" t="s">
        <v>274</v>
      </c>
      <c r="C101" t="s">
        <v>957</v>
      </c>
      <c r="D101" t="str">
        <f t="shared" si="8"/>
        <v>50200434DS-ROSE PHARMACY / RPI</v>
      </c>
      <c r="E101" s="53">
        <v>50200434</v>
      </c>
      <c r="F101" s="53" t="s">
        <v>274</v>
      </c>
      <c r="G101" t="s">
        <v>957</v>
      </c>
      <c r="H101" t="s">
        <v>933</v>
      </c>
      <c r="I101" t="str">
        <f t="shared" si="9"/>
        <v>DS-ROSE PHARMACY / RPI</v>
      </c>
      <c r="J101" t="str">
        <f t="shared" si="11"/>
        <v>15178287MAG-GAISANO GRAND</v>
      </c>
      <c r="K101" s="12">
        <v>15178287</v>
      </c>
      <c r="L101" s="13" t="s">
        <v>994</v>
      </c>
      <c r="M101" s="15" t="s">
        <v>992</v>
      </c>
      <c r="N101" t="e">
        <f t="shared" si="12"/>
        <v>#N/A</v>
      </c>
    </row>
    <row r="102" spans="1:14" hidden="1" x14ac:dyDescent="0.25">
      <c r="C102" t="s">
        <v>959</v>
      </c>
      <c r="D102" t="str">
        <f t="shared" si="8"/>
        <v>50200434DS-THE GENERICS PHARMACY (TGP)</v>
      </c>
      <c r="E102" s="53">
        <v>50200434</v>
      </c>
      <c r="F102" s="53" t="s">
        <v>274</v>
      </c>
      <c r="G102" t="s">
        <v>959</v>
      </c>
      <c r="H102" t="s">
        <v>933</v>
      </c>
      <c r="I102" t="str">
        <f t="shared" si="9"/>
        <v>DS-THE GENERICS PHARMACY (TGP)</v>
      </c>
      <c r="J102" t="str">
        <f t="shared" si="11"/>
        <v>15178287MAG-METRO GAISANO</v>
      </c>
      <c r="K102" s="12">
        <v>15178287</v>
      </c>
      <c r="L102" s="13" t="s">
        <v>994</v>
      </c>
      <c r="M102" s="15" t="s">
        <v>962</v>
      </c>
      <c r="N102" t="e">
        <f t="shared" si="12"/>
        <v>#N/A</v>
      </c>
    </row>
    <row r="103" spans="1:14" x14ac:dyDescent="0.25">
      <c r="A103">
        <v>50200438</v>
      </c>
      <c r="B103" t="s">
        <v>326</v>
      </c>
      <c r="C103" t="s">
        <v>1294</v>
      </c>
      <c r="D103" t="str">
        <f t="shared" si="8"/>
        <v>50200438GAISANO UNIPACE</v>
      </c>
      <c r="E103" s="53">
        <v>50200438</v>
      </c>
      <c r="F103" s="53" t="s">
        <v>326</v>
      </c>
      <c r="G103" t="s">
        <v>1294</v>
      </c>
      <c r="H103" t="s">
        <v>933</v>
      </c>
      <c r="I103" t="str">
        <f t="shared" ref="I103:I104" si="14">"MAG-"&amp;G103</f>
        <v>MAG-GAISANO UNIPACE</v>
      </c>
      <c r="J103" t="str">
        <f t="shared" si="11"/>
        <v>15178286DS-THREE SIXTY</v>
      </c>
      <c r="K103" s="12">
        <v>15178286</v>
      </c>
      <c r="L103" s="13" t="s">
        <v>995</v>
      </c>
      <c r="M103" s="15" t="s">
        <v>2833</v>
      </c>
      <c r="N103" t="str">
        <f t="shared" si="12"/>
        <v>DS-THREE SIXTY</v>
      </c>
    </row>
    <row r="104" spans="1:14" x14ac:dyDescent="0.25">
      <c r="C104" t="s">
        <v>945</v>
      </c>
      <c r="D104" t="str">
        <f t="shared" si="8"/>
        <v>50200438METRO GAISANO</v>
      </c>
      <c r="E104" s="53">
        <v>50200438</v>
      </c>
      <c r="F104" s="53" t="s">
        <v>326</v>
      </c>
      <c r="G104" t="s">
        <v>945</v>
      </c>
      <c r="H104" t="s">
        <v>933</v>
      </c>
      <c r="I104" t="str">
        <f t="shared" si="14"/>
        <v>MAG-METRO GAISANO</v>
      </c>
      <c r="J104" t="str">
        <f t="shared" si="11"/>
        <v>15178286DS-ROSE PHARMACY / RPI</v>
      </c>
      <c r="K104" s="12">
        <v>15178286</v>
      </c>
      <c r="L104" s="13" t="s">
        <v>995</v>
      </c>
      <c r="M104" s="15" t="s">
        <v>957</v>
      </c>
      <c r="N104" t="str">
        <f t="shared" si="12"/>
        <v>DS-ROSE PHARMACY / RPI</v>
      </c>
    </row>
    <row r="105" spans="1:14" hidden="1" x14ac:dyDescent="0.25">
      <c r="A105">
        <v>50200443</v>
      </c>
      <c r="B105" t="s">
        <v>223</v>
      </c>
      <c r="C105" t="s">
        <v>959</v>
      </c>
      <c r="D105" t="str">
        <f t="shared" si="8"/>
        <v>50200443DS-THE GENERICS PHARMACY (TGP)</v>
      </c>
      <c r="E105" s="52">
        <v>50200443</v>
      </c>
      <c r="F105" s="53" t="s">
        <v>223</v>
      </c>
      <c r="G105" t="s">
        <v>959</v>
      </c>
      <c r="H105" t="s">
        <v>933</v>
      </c>
      <c r="I105" t="str">
        <f t="shared" si="9"/>
        <v>DS-THE GENERICS PHARMACY (TGP)</v>
      </c>
      <c r="J105" t="str">
        <f t="shared" si="11"/>
        <v>15178286DS-THE GENERICS PHARMACY (TGP)</v>
      </c>
      <c r="K105" s="12">
        <v>15178286</v>
      </c>
      <c r="L105" s="13" t="s">
        <v>995</v>
      </c>
      <c r="M105" s="15" t="s">
        <v>959</v>
      </c>
      <c r="N105" t="str">
        <f t="shared" si="12"/>
        <v>DS-THE GENERICS PHARMACY (TGP)</v>
      </c>
    </row>
    <row r="106" spans="1:14" x14ac:dyDescent="0.25">
      <c r="A106">
        <v>50200460</v>
      </c>
      <c r="B106" t="s">
        <v>217</v>
      </c>
      <c r="C106" t="s">
        <v>958</v>
      </c>
      <c r="D106" t="str">
        <f t="shared" si="8"/>
        <v>50200460DS-SOUTH STAR DRUG</v>
      </c>
      <c r="E106" s="53">
        <v>50200460</v>
      </c>
      <c r="F106" s="53" t="s">
        <v>217</v>
      </c>
      <c r="G106" t="s">
        <v>958</v>
      </c>
      <c r="H106" t="s">
        <v>933</v>
      </c>
      <c r="I106" t="str">
        <f t="shared" si="9"/>
        <v>DS-SOUTH STAR DRUG</v>
      </c>
      <c r="J106" t="str">
        <f t="shared" si="11"/>
        <v>15132522DS-THREE SIXTY</v>
      </c>
      <c r="K106" s="12">
        <v>15132522</v>
      </c>
      <c r="L106" s="13" t="s">
        <v>996</v>
      </c>
      <c r="M106" s="15" t="s">
        <v>2833</v>
      </c>
      <c r="N106" t="str">
        <f t="shared" si="12"/>
        <v>DS-THREE SIXTY</v>
      </c>
    </row>
    <row r="107" spans="1:14" x14ac:dyDescent="0.25">
      <c r="C107" t="s">
        <v>959</v>
      </c>
      <c r="D107" t="str">
        <f t="shared" si="8"/>
        <v>50200460DS-THE GENERICS PHARMACY (TGP)</v>
      </c>
      <c r="E107" s="53">
        <v>50200460</v>
      </c>
      <c r="F107" s="53" t="s">
        <v>217</v>
      </c>
      <c r="G107" t="s">
        <v>959</v>
      </c>
      <c r="H107" t="s">
        <v>933</v>
      </c>
      <c r="I107" t="str">
        <f t="shared" si="9"/>
        <v>DS-THE GENERICS PHARMACY (TGP)</v>
      </c>
      <c r="J107" t="str">
        <f t="shared" si="11"/>
        <v>15132522DS-ROSE PHARMACY / RPI</v>
      </c>
      <c r="K107" s="12">
        <v>15132522</v>
      </c>
      <c r="L107" s="13" t="s">
        <v>996</v>
      </c>
      <c r="M107" s="15" t="s">
        <v>957</v>
      </c>
      <c r="N107" t="str">
        <f t="shared" si="12"/>
        <v>DS-ROSE PHARMACY / RPI</v>
      </c>
    </row>
    <row r="108" spans="1:14" x14ac:dyDescent="0.25">
      <c r="C108" t="s">
        <v>945</v>
      </c>
      <c r="D108" t="str">
        <f t="shared" si="8"/>
        <v>50200460METRO GAISANO</v>
      </c>
      <c r="E108" s="53">
        <v>50200460</v>
      </c>
      <c r="F108" s="53" t="s">
        <v>217</v>
      </c>
      <c r="G108" t="s">
        <v>945</v>
      </c>
      <c r="H108" t="s">
        <v>933</v>
      </c>
      <c r="I108" t="str">
        <f>"MAG-"&amp;G108</f>
        <v>MAG-METRO GAISANO</v>
      </c>
      <c r="J108" t="str">
        <f t="shared" si="11"/>
        <v>15132522DS-THE GENERICS PHARMACY (TGP)</v>
      </c>
      <c r="K108" s="12">
        <v>15132522</v>
      </c>
      <c r="L108" s="13" t="s">
        <v>996</v>
      </c>
      <c r="M108" s="15" t="s">
        <v>959</v>
      </c>
      <c r="N108" t="str">
        <f t="shared" si="12"/>
        <v>DS-THE GENERICS PHARMACY (TGP)</v>
      </c>
    </row>
    <row r="109" spans="1:14" hidden="1" x14ac:dyDescent="0.25">
      <c r="A109">
        <v>50200466</v>
      </c>
      <c r="B109" t="s">
        <v>296</v>
      </c>
      <c r="C109" t="s">
        <v>959</v>
      </c>
      <c r="D109" t="str">
        <f t="shared" si="8"/>
        <v>50200466DS-THE GENERICS PHARMACY (TGP)</v>
      </c>
      <c r="E109" s="52">
        <v>50200466</v>
      </c>
      <c r="F109" s="53" t="s">
        <v>296</v>
      </c>
      <c r="G109" t="s">
        <v>959</v>
      </c>
      <c r="H109" t="s">
        <v>933</v>
      </c>
      <c r="I109" t="str">
        <f t="shared" si="9"/>
        <v>DS-THE GENERICS PHARMACY (TGP)</v>
      </c>
      <c r="J109" t="str">
        <f t="shared" si="11"/>
        <v>50200413DS-ROSE PHARMACY / RPI</v>
      </c>
      <c r="K109" s="12">
        <v>50200413</v>
      </c>
      <c r="L109" s="13" t="s">
        <v>354</v>
      </c>
      <c r="M109" s="15" t="s">
        <v>957</v>
      </c>
      <c r="N109" t="str">
        <f t="shared" si="12"/>
        <v>DS-ROSE PHARMACY / RPI</v>
      </c>
    </row>
    <row r="110" spans="1:14" x14ac:dyDescent="0.25">
      <c r="A110">
        <v>50200674</v>
      </c>
      <c r="B110" t="s">
        <v>468</v>
      </c>
      <c r="C110" t="s">
        <v>985</v>
      </c>
      <c r="D110" t="str">
        <f t="shared" si="8"/>
        <v>50200674MAG-GAISANO CAPITAL</v>
      </c>
      <c r="E110" s="53">
        <v>50200674</v>
      </c>
      <c r="F110" s="53" t="s">
        <v>468</v>
      </c>
      <c r="G110" t="s">
        <v>985</v>
      </c>
      <c r="H110" t="s">
        <v>933</v>
      </c>
      <c r="I110" t="str">
        <f t="shared" ref="I110:I113" si="15">"MAG-"&amp;G110</f>
        <v>MAG-MAG-GAISANO CAPITAL</v>
      </c>
      <c r="J110" t="str">
        <f t="shared" si="11"/>
        <v>50200784DS-ROSE PHARMACY / RPI</v>
      </c>
      <c r="K110" s="12">
        <v>50200784</v>
      </c>
      <c r="L110" s="13" t="s">
        <v>997</v>
      </c>
      <c r="M110" s="15" t="s">
        <v>957</v>
      </c>
      <c r="N110" t="str">
        <f t="shared" si="12"/>
        <v>DS-ROSE PHARMACY / RPI</v>
      </c>
    </row>
    <row r="111" spans="1:14" x14ac:dyDescent="0.25">
      <c r="C111" t="s">
        <v>992</v>
      </c>
      <c r="D111" t="str">
        <f t="shared" si="8"/>
        <v>50200674MAG-GAISANO GRAND</v>
      </c>
      <c r="E111" s="53">
        <v>50200674</v>
      </c>
      <c r="F111" s="53" t="s">
        <v>468</v>
      </c>
      <c r="G111" t="s">
        <v>992</v>
      </c>
      <c r="H111" t="s">
        <v>933</v>
      </c>
      <c r="I111" t="str">
        <f t="shared" si="15"/>
        <v>MAG-MAG-GAISANO GRAND</v>
      </c>
      <c r="J111" t="str">
        <f t="shared" si="11"/>
        <v>50200784DS-THREE SIXTY</v>
      </c>
      <c r="K111" s="12">
        <v>50200784</v>
      </c>
      <c r="L111" s="13" t="s">
        <v>997</v>
      </c>
      <c r="M111" s="15" t="s">
        <v>2833</v>
      </c>
      <c r="N111" t="str">
        <f t="shared" si="12"/>
        <v>DS-THREE SIXTY</v>
      </c>
    </row>
    <row r="112" spans="1:14" x14ac:dyDescent="0.25">
      <c r="A112">
        <v>50200774</v>
      </c>
      <c r="B112" t="s">
        <v>185</v>
      </c>
      <c r="C112" t="s">
        <v>959</v>
      </c>
      <c r="D112" t="str">
        <f t="shared" si="8"/>
        <v>50200774DS-THE GENERICS PHARMACY (TGP)</v>
      </c>
      <c r="E112" s="53">
        <v>50200774</v>
      </c>
      <c r="F112" s="53" t="s">
        <v>185</v>
      </c>
      <c r="G112" t="s">
        <v>959</v>
      </c>
      <c r="H112" t="s">
        <v>933</v>
      </c>
      <c r="I112" t="str">
        <f t="shared" si="15"/>
        <v>MAG-DS-THE GENERICS PHARMACY (TGP)</v>
      </c>
      <c r="J112" t="str">
        <f t="shared" si="11"/>
        <v>50200784MAG-GAISANO CAPITAL</v>
      </c>
      <c r="K112" s="12">
        <v>50200784</v>
      </c>
      <c r="L112" s="13" t="s">
        <v>997</v>
      </c>
      <c r="M112" s="15" t="s">
        <v>985</v>
      </c>
      <c r="N112" t="str">
        <f t="shared" si="12"/>
        <v>MAG-GAISANO CAPITAL</v>
      </c>
    </row>
    <row r="113" spans="1:14" x14ac:dyDescent="0.25">
      <c r="C113" t="s">
        <v>945</v>
      </c>
      <c r="D113" t="str">
        <f t="shared" si="8"/>
        <v>50200774METRO GAISANO</v>
      </c>
      <c r="E113" s="53">
        <v>50200774</v>
      </c>
      <c r="F113" s="53" t="s">
        <v>185</v>
      </c>
      <c r="G113" t="s">
        <v>945</v>
      </c>
      <c r="H113" t="s">
        <v>933</v>
      </c>
      <c r="I113" t="str">
        <f t="shared" si="15"/>
        <v>MAG-METRO GAISANO</v>
      </c>
      <c r="J113" t="str">
        <f t="shared" si="11"/>
        <v>50200784MAG-METRO GAISANO</v>
      </c>
      <c r="K113" s="12">
        <v>50200784</v>
      </c>
      <c r="L113" s="13" t="s">
        <v>997</v>
      </c>
      <c r="M113" s="15" t="s">
        <v>962</v>
      </c>
      <c r="N113" t="e">
        <f t="shared" si="12"/>
        <v>#N/A</v>
      </c>
    </row>
    <row r="114" spans="1:14" hidden="1" x14ac:dyDescent="0.25">
      <c r="A114">
        <v>50200778</v>
      </c>
      <c r="B114" t="s">
        <v>167</v>
      </c>
      <c r="C114" t="s">
        <v>957</v>
      </c>
      <c r="D114" t="str">
        <f t="shared" si="8"/>
        <v>50200778DS-ROSE PHARMACY / RPI</v>
      </c>
      <c r="E114" s="53">
        <v>50200778</v>
      </c>
      <c r="F114" s="53" t="s">
        <v>167</v>
      </c>
      <c r="G114" t="s">
        <v>957</v>
      </c>
      <c r="H114" t="s">
        <v>933</v>
      </c>
      <c r="I114" t="str">
        <f t="shared" si="9"/>
        <v>DS-ROSE PHARMACY / RPI</v>
      </c>
      <c r="J114" t="str">
        <f t="shared" si="11"/>
        <v>50236893DS-ROSE PHARMACY / RPI</v>
      </c>
      <c r="K114" s="12">
        <v>50236893</v>
      </c>
      <c r="L114" s="13" t="s">
        <v>999</v>
      </c>
      <c r="M114" s="15" t="s">
        <v>957</v>
      </c>
      <c r="N114" t="str">
        <f t="shared" si="12"/>
        <v>DS-ROSE PHARMACY / RPI</v>
      </c>
    </row>
    <row r="115" spans="1:14" hidden="1" x14ac:dyDescent="0.25">
      <c r="C115" t="s">
        <v>958</v>
      </c>
      <c r="D115" t="str">
        <f t="shared" si="8"/>
        <v>50200778DS-SOUTH STAR DRUG</v>
      </c>
      <c r="E115" s="53">
        <v>50200778</v>
      </c>
      <c r="F115" s="53" t="s">
        <v>167</v>
      </c>
      <c r="G115" t="s">
        <v>958</v>
      </c>
      <c r="H115" t="s">
        <v>933</v>
      </c>
      <c r="I115" t="str">
        <f t="shared" si="9"/>
        <v>DS-SOUTH STAR DRUG</v>
      </c>
      <c r="J115" t="str">
        <f t="shared" si="11"/>
        <v>50236893DS-THE GENERICS PHARMACY (TGP)</v>
      </c>
      <c r="K115" s="12">
        <v>50236893</v>
      </c>
      <c r="L115" s="13" t="s">
        <v>999</v>
      </c>
      <c r="M115" s="15" t="s">
        <v>959</v>
      </c>
      <c r="N115" t="str">
        <f t="shared" si="12"/>
        <v>DS-THE GENERICS PHARMACY (TGP)</v>
      </c>
    </row>
    <row r="116" spans="1:14" hidden="1" x14ac:dyDescent="0.25">
      <c r="C116" t="s">
        <v>959</v>
      </c>
      <c r="D116" t="str">
        <f t="shared" si="8"/>
        <v>50200778DS-THE GENERICS PHARMACY (TGP)</v>
      </c>
      <c r="E116" s="53">
        <v>50200778</v>
      </c>
      <c r="F116" s="53" t="s">
        <v>167</v>
      </c>
      <c r="G116" t="s">
        <v>959</v>
      </c>
      <c r="H116" t="s">
        <v>933</v>
      </c>
      <c r="I116" t="str">
        <f t="shared" si="9"/>
        <v>DS-THE GENERICS PHARMACY (TGP)</v>
      </c>
      <c r="J116" t="str">
        <f t="shared" si="11"/>
        <v>50236893MAG-GAISANO CAPITAL</v>
      </c>
      <c r="K116" s="12">
        <v>50236893</v>
      </c>
      <c r="L116" s="13" t="s">
        <v>999</v>
      </c>
      <c r="M116" s="15" t="s">
        <v>985</v>
      </c>
      <c r="N116" t="e">
        <f t="shared" si="12"/>
        <v>#N/A</v>
      </c>
    </row>
    <row r="117" spans="1:14" hidden="1" x14ac:dyDescent="0.25">
      <c r="A117">
        <v>50200782</v>
      </c>
      <c r="B117" t="s">
        <v>278</v>
      </c>
      <c r="C117" t="s">
        <v>959</v>
      </c>
      <c r="D117" t="str">
        <f t="shared" si="8"/>
        <v>50200782DS-THE GENERICS PHARMACY (TGP)</v>
      </c>
      <c r="E117" s="52">
        <v>50200782</v>
      </c>
      <c r="F117" s="53" t="s">
        <v>278</v>
      </c>
      <c r="G117" t="s">
        <v>959</v>
      </c>
      <c r="H117" t="s">
        <v>933</v>
      </c>
      <c r="I117" t="str">
        <f t="shared" si="9"/>
        <v>DS-THE GENERICS PHARMACY (TGP)</v>
      </c>
      <c r="J117" t="str">
        <f t="shared" si="11"/>
        <v>50236893MAG-METRO GAISANO</v>
      </c>
      <c r="K117" s="12">
        <v>50236893</v>
      </c>
      <c r="L117" s="13" t="s">
        <v>999</v>
      </c>
      <c r="M117" s="15" t="s">
        <v>962</v>
      </c>
      <c r="N117" t="e">
        <f t="shared" si="12"/>
        <v>#N/A</v>
      </c>
    </row>
    <row r="118" spans="1:14" x14ac:dyDescent="0.25">
      <c r="A118">
        <v>50200784</v>
      </c>
      <c r="B118" t="s">
        <v>364</v>
      </c>
      <c r="C118" t="s">
        <v>957</v>
      </c>
      <c r="D118" t="str">
        <f t="shared" si="8"/>
        <v>50200784DS-ROSE PHARMACY / RPI</v>
      </c>
      <c r="E118" s="53">
        <v>50200784</v>
      </c>
      <c r="F118" s="53" t="s">
        <v>364</v>
      </c>
      <c r="G118" t="s">
        <v>957</v>
      </c>
      <c r="H118" t="s">
        <v>933</v>
      </c>
      <c r="I118" t="str">
        <f t="shared" si="9"/>
        <v>DS-ROSE PHARMACY / RPI</v>
      </c>
      <c r="J118" t="str">
        <f t="shared" si="11"/>
        <v>15167847DS-ROSE PHARMACY / RPI</v>
      </c>
      <c r="K118" s="12">
        <v>15167847</v>
      </c>
      <c r="L118" s="13" t="s">
        <v>1000</v>
      </c>
      <c r="M118" s="15" t="s">
        <v>957</v>
      </c>
      <c r="N118" t="str">
        <f t="shared" si="12"/>
        <v>DS-ROSE PHARMACY / RPI</v>
      </c>
    </row>
    <row r="119" spans="1:14" x14ac:dyDescent="0.25">
      <c r="C119" t="s">
        <v>2833</v>
      </c>
      <c r="D119" t="str">
        <f t="shared" si="8"/>
        <v>50200784DS-THREE SIXTY</v>
      </c>
      <c r="E119" s="53">
        <v>50200784</v>
      </c>
      <c r="F119" s="53" t="s">
        <v>364</v>
      </c>
      <c r="G119" t="s">
        <v>2833</v>
      </c>
      <c r="H119" t="s">
        <v>933</v>
      </c>
      <c r="I119" t="str">
        <f t="shared" si="9"/>
        <v>DS-THREE SIXTY</v>
      </c>
      <c r="J119" t="str">
        <f t="shared" si="11"/>
        <v>50200426DS-ROSE PHARMACY / RPI</v>
      </c>
      <c r="K119" s="12">
        <v>50200426</v>
      </c>
      <c r="L119" s="13" t="s">
        <v>1001</v>
      </c>
      <c r="M119" s="15" t="s">
        <v>957</v>
      </c>
      <c r="N119" t="str">
        <f t="shared" si="12"/>
        <v>DS-ROSE PHARMACY / RPI</v>
      </c>
    </row>
    <row r="120" spans="1:14" x14ac:dyDescent="0.25">
      <c r="C120" t="s">
        <v>1317</v>
      </c>
      <c r="D120" t="str">
        <f t="shared" si="8"/>
        <v>50200784GAISANO CAPITAL</v>
      </c>
      <c r="E120" s="53">
        <v>50200784</v>
      </c>
      <c r="F120" s="53" t="s">
        <v>364</v>
      </c>
      <c r="G120" t="s">
        <v>1317</v>
      </c>
      <c r="H120" t="s">
        <v>933</v>
      </c>
      <c r="I120" t="str">
        <f t="shared" ref="I120:I121" si="16">"MAG-"&amp;G120</f>
        <v>MAG-GAISANO CAPITAL</v>
      </c>
      <c r="J120" t="str">
        <f t="shared" si="11"/>
        <v>50200426DS-THE GENERICS PHARMACY (TGP)</v>
      </c>
      <c r="K120" s="12">
        <v>50200426</v>
      </c>
      <c r="L120" s="13" t="s">
        <v>1001</v>
      </c>
      <c r="M120" s="15" t="s">
        <v>959</v>
      </c>
      <c r="N120" t="str">
        <f t="shared" si="12"/>
        <v>DS-THE GENERICS PHARMACY (TGP)</v>
      </c>
    </row>
    <row r="121" spans="1:14" x14ac:dyDescent="0.25">
      <c r="C121" t="s">
        <v>1294</v>
      </c>
      <c r="D121" t="str">
        <f t="shared" si="8"/>
        <v>50200784GAISANO UNIPACE</v>
      </c>
      <c r="E121" s="53">
        <v>50200784</v>
      </c>
      <c r="F121" s="53" t="s">
        <v>364</v>
      </c>
      <c r="G121" t="s">
        <v>1294</v>
      </c>
      <c r="H121" t="s">
        <v>933</v>
      </c>
      <c r="I121" t="str">
        <f t="shared" si="16"/>
        <v>MAG-GAISANO UNIPACE</v>
      </c>
      <c r="J121" t="str">
        <f t="shared" si="11"/>
        <v>15167848DS-ROSE PHARMACY / RPI</v>
      </c>
      <c r="K121" s="12">
        <v>15167848</v>
      </c>
      <c r="L121" s="13" t="s">
        <v>1002</v>
      </c>
      <c r="M121" s="15" t="s">
        <v>957</v>
      </c>
      <c r="N121" t="str">
        <f t="shared" si="12"/>
        <v>DS-ROSE PHARMACY / RPI</v>
      </c>
    </row>
    <row r="122" spans="1:14" x14ac:dyDescent="0.25">
      <c r="C122" t="s">
        <v>985</v>
      </c>
      <c r="D122" t="str">
        <f t="shared" si="8"/>
        <v>50200784MAG-GAISANO CAPITAL</v>
      </c>
      <c r="E122" s="53">
        <v>50200784</v>
      </c>
      <c r="F122" s="53" t="s">
        <v>364</v>
      </c>
      <c r="G122" t="s">
        <v>985</v>
      </c>
      <c r="H122" t="s">
        <v>933</v>
      </c>
      <c r="I122" t="str">
        <f t="shared" si="9"/>
        <v>MAG-GAISANO CAPITAL</v>
      </c>
      <c r="J122" t="str">
        <f t="shared" si="11"/>
        <v>15167848DS-THE GENERICS PHARMACY (TGP)</v>
      </c>
      <c r="K122" s="12">
        <v>15167848</v>
      </c>
      <c r="L122" s="13" t="s">
        <v>1002</v>
      </c>
      <c r="M122" s="15" t="s">
        <v>959</v>
      </c>
      <c r="N122" t="str">
        <f t="shared" si="12"/>
        <v>DS-THE GENERICS PHARMACY (TGP)</v>
      </c>
    </row>
    <row r="123" spans="1:14" x14ac:dyDescent="0.25">
      <c r="C123" t="s">
        <v>945</v>
      </c>
      <c r="D123" t="str">
        <f t="shared" si="8"/>
        <v>50200784METRO GAISANO</v>
      </c>
      <c r="E123" s="53">
        <v>50200784</v>
      </c>
      <c r="F123" s="53" t="s">
        <v>364</v>
      </c>
      <c r="G123" t="s">
        <v>945</v>
      </c>
      <c r="H123" t="s">
        <v>933</v>
      </c>
      <c r="I123" t="str">
        <f t="shared" ref="I123:I127" si="17">"MAG-"&amp;G123</f>
        <v>MAG-METRO GAISANO</v>
      </c>
      <c r="J123" t="str">
        <f t="shared" si="11"/>
        <v>50200861DS-NEGROS GRACE</v>
      </c>
      <c r="K123" s="12">
        <v>50200861</v>
      </c>
      <c r="L123" s="13" t="s">
        <v>1004</v>
      </c>
      <c r="M123" s="15" t="s">
        <v>1005</v>
      </c>
      <c r="N123" t="str">
        <f t="shared" si="12"/>
        <v>DS-NEGROS GRACE</v>
      </c>
    </row>
    <row r="124" spans="1:14" x14ac:dyDescent="0.25">
      <c r="A124">
        <v>50200789</v>
      </c>
      <c r="B124" t="s">
        <v>1326</v>
      </c>
      <c r="C124" t="s">
        <v>1345</v>
      </c>
      <c r="D124" t="str">
        <f t="shared" si="8"/>
        <v>50200789GAISANO BROTHERS</v>
      </c>
      <c r="E124" s="53">
        <v>50200789</v>
      </c>
      <c r="F124" s="53" t="s">
        <v>1326</v>
      </c>
      <c r="G124" t="s">
        <v>1345</v>
      </c>
      <c r="H124" t="s">
        <v>933</v>
      </c>
      <c r="I124" t="str">
        <f t="shared" si="17"/>
        <v>MAG-GAISANO BROTHERS</v>
      </c>
      <c r="J124" t="str">
        <f t="shared" si="11"/>
        <v>50200861DS-ROSE PHARMACY / RPI</v>
      </c>
      <c r="K124" s="12">
        <v>50200861</v>
      </c>
      <c r="L124" s="13" t="s">
        <v>1004</v>
      </c>
      <c r="M124" s="15" t="s">
        <v>957</v>
      </c>
      <c r="N124" t="str">
        <f t="shared" si="12"/>
        <v>DS-ROSE PHARMACY / RPI</v>
      </c>
    </row>
    <row r="125" spans="1:14" x14ac:dyDescent="0.25">
      <c r="C125" t="s">
        <v>1317</v>
      </c>
      <c r="D125" t="str">
        <f t="shared" si="8"/>
        <v>50200789GAISANO CAPITAL</v>
      </c>
      <c r="E125" s="53">
        <v>50200789</v>
      </c>
      <c r="F125" s="53" t="s">
        <v>1326</v>
      </c>
      <c r="G125" t="s">
        <v>1317</v>
      </c>
      <c r="H125" t="s">
        <v>933</v>
      </c>
      <c r="I125" t="str">
        <f t="shared" si="17"/>
        <v>MAG-GAISANO CAPITAL</v>
      </c>
      <c r="J125" t="str">
        <f t="shared" si="11"/>
        <v>50200861DS-THE GENERICS PHARMACY (TGP)</v>
      </c>
      <c r="K125" s="12">
        <v>50200861</v>
      </c>
      <c r="L125" s="13" t="s">
        <v>1004</v>
      </c>
      <c r="M125" s="15" t="s">
        <v>959</v>
      </c>
      <c r="N125" t="str">
        <f t="shared" si="12"/>
        <v>DS-THE GENERICS PHARMACY (TGP)</v>
      </c>
    </row>
    <row r="126" spans="1:14" x14ac:dyDescent="0.25">
      <c r="C126" t="s">
        <v>1275</v>
      </c>
      <c r="D126" t="str">
        <f t="shared" si="8"/>
        <v>50200789GAISANO GRAND</v>
      </c>
      <c r="E126" s="53">
        <v>50200789</v>
      </c>
      <c r="F126" s="53" t="s">
        <v>1326</v>
      </c>
      <c r="G126" t="s">
        <v>1275</v>
      </c>
      <c r="H126" t="s">
        <v>933</v>
      </c>
      <c r="I126" t="str">
        <f t="shared" si="17"/>
        <v>MAG-GAISANO GRAND</v>
      </c>
      <c r="J126" t="str">
        <f t="shared" si="11"/>
        <v>50200861MAG-GAISANO GRAND</v>
      </c>
      <c r="K126" s="12">
        <v>50200861</v>
      </c>
      <c r="L126" s="13" t="s">
        <v>1004</v>
      </c>
      <c r="M126" s="15" t="s">
        <v>992</v>
      </c>
      <c r="N126" t="e">
        <f t="shared" si="12"/>
        <v>#N/A</v>
      </c>
    </row>
    <row r="127" spans="1:14" x14ac:dyDescent="0.25">
      <c r="C127" t="s">
        <v>945</v>
      </c>
      <c r="D127" t="str">
        <f t="shared" si="8"/>
        <v>50200789METRO GAISANO</v>
      </c>
      <c r="E127" s="53">
        <v>50200789</v>
      </c>
      <c r="F127" s="53" t="s">
        <v>1326</v>
      </c>
      <c r="G127" t="s">
        <v>945</v>
      </c>
      <c r="H127" t="s">
        <v>933</v>
      </c>
      <c r="I127" t="str">
        <f t="shared" si="17"/>
        <v>MAG-METRO GAISANO</v>
      </c>
      <c r="J127" t="str">
        <f t="shared" si="11"/>
        <v>50208236DS-THE GENERICS PHARMACY (TGP)</v>
      </c>
      <c r="K127" s="12">
        <v>50208236</v>
      </c>
      <c r="L127" s="13" t="s">
        <v>1006</v>
      </c>
      <c r="M127" s="15" t="s">
        <v>959</v>
      </c>
      <c r="N127" t="str">
        <f t="shared" si="12"/>
        <v>DS-THE GENERICS PHARMACY (TGP)</v>
      </c>
    </row>
    <row r="128" spans="1:14" hidden="1" x14ac:dyDescent="0.25">
      <c r="B128" t="s">
        <v>356</v>
      </c>
      <c r="C128" t="s">
        <v>985</v>
      </c>
      <c r="D128" t="str">
        <f t="shared" si="8"/>
        <v>50200789MAG-GAISANO CAPITAL</v>
      </c>
      <c r="E128" s="53">
        <v>50200789</v>
      </c>
      <c r="F128" s="53" t="s">
        <v>356</v>
      </c>
      <c r="G128" t="s">
        <v>985</v>
      </c>
      <c r="H128" t="s">
        <v>933</v>
      </c>
      <c r="I128" t="str">
        <f t="shared" si="9"/>
        <v>MAG-GAISANO CAPITAL</v>
      </c>
      <c r="J128" t="str">
        <f t="shared" si="11"/>
        <v>50208236MAG-GAISANO GRAND</v>
      </c>
      <c r="K128" s="12">
        <v>50208236</v>
      </c>
      <c r="L128" s="13" t="s">
        <v>1006</v>
      </c>
      <c r="M128" s="15" t="s">
        <v>992</v>
      </c>
      <c r="N128" t="e">
        <f t="shared" si="12"/>
        <v>#N/A</v>
      </c>
    </row>
    <row r="129" spans="1:14" hidden="1" x14ac:dyDescent="0.25">
      <c r="C129" t="s">
        <v>992</v>
      </c>
      <c r="D129" t="str">
        <f t="shared" si="8"/>
        <v>50200789MAG-GAISANO GRAND</v>
      </c>
      <c r="E129" s="53">
        <v>50200789</v>
      </c>
      <c r="F129" s="53" t="s">
        <v>356</v>
      </c>
      <c r="G129" t="s">
        <v>992</v>
      </c>
      <c r="H129" t="s">
        <v>933</v>
      </c>
      <c r="I129" t="str">
        <f t="shared" si="9"/>
        <v>MAG-GAISANO GRAND</v>
      </c>
      <c r="J129" t="str">
        <f t="shared" si="11"/>
        <v>50208237MAG-GAISANO CAPITAL</v>
      </c>
      <c r="K129" s="12">
        <v>50208237</v>
      </c>
      <c r="L129" s="13" t="s">
        <v>1007</v>
      </c>
      <c r="M129" s="15" t="s">
        <v>985</v>
      </c>
      <c r="N129" t="e">
        <f t="shared" si="12"/>
        <v>#N/A</v>
      </c>
    </row>
    <row r="130" spans="1:14" hidden="1" x14ac:dyDescent="0.25">
      <c r="C130" t="s">
        <v>962</v>
      </c>
      <c r="D130" t="str">
        <f t="shared" si="8"/>
        <v>50200789MAG-METRO GAISANO</v>
      </c>
      <c r="E130" s="53">
        <v>50200789</v>
      </c>
      <c r="F130" s="53" t="s">
        <v>356</v>
      </c>
      <c r="G130" t="s">
        <v>962</v>
      </c>
      <c r="H130" t="s">
        <v>933</v>
      </c>
      <c r="I130" t="str">
        <f t="shared" si="9"/>
        <v>MAG-METRO GAISANO</v>
      </c>
      <c r="J130" t="str">
        <f t="shared" si="11"/>
        <v>50200793DS-ROSE PHARMACY / RPI</v>
      </c>
      <c r="K130" s="12">
        <v>50200793</v>
      </c>
      <c r="L130" s="13" t="s">
        <v>1009</v>
      </c>
      <c r="M130" s="15" t="s">
        <v>957</v>
      </c>
      <c r="N130" t="str">
        <f t="shared" si="12"/>
        <v>DS-ROSE PHARMACY / RPI</v>
      </c>
    </row>
    <row r="131" spans="1:14" x14ac:dyDescent="0.25">
      <c r="A131">
        <v>50200793</v>
      </c>
      <c r="B131" t="s">
        <v>197</v>
      </c>
      <c r="C131" t="s">
        <v>957</v>
      </c>
      <c r="D131" t="str">
        <f t="shared" si="8"/>
        <v>50200793DS-ROSE PHARMACY / RPI</v>
      </c>
      <c r="E131" s="53">
        <v>50200793</v>
      </c>
      <c r="F131" s="53" t="s">
        <v>197</v>
      </c>
      <c r="G131" t="s">
        <v>957</v>
      </c>
      <c r="H131" t="s">
        <v>933</v>
      </c>
      <c r="I131" t="str">
        <f t="shared" si="9"/>
        <v>DS-ROSE PHARMACY / RPI</v>
      </c>
      <c r="J131" t="str">
        <f t="shared" si="11"/>
        <v>50200793DS-SOUTH STAR DRUG</v>
      </c>
      <c r="K131" s="12">
        <v>50200793</v>
      </c>
      <c r="L131" s="13" t="s">
        <v>1009</v>
      </c>
      <c r="M131" s="15" t="s">
        <v>958</v>
      </c>
      <c r="N131" t="str">
        <f t="shared" si="12"/>
        <v>DS-SOUTH STAR DRUG</v>
      </c>
    </row>
    <row r="132" spans="1:14" x14ac:dyDescent="0.25">
      <c r="C132" t="s">
        <v>958</v>
      </c>
      <c r="D132" t="str">
        <f t="shared" si="8"/>
        <v>50200793DS-SOUTH STAR DRUG</v>
      </c>
      <c r="E132" s="53">
        <v>50200793</v>
      </c>
      <c r="F132" s="53" t="s">
        <v>197</v>
      </c>
      <c r="G132" t="s">
        <v>958</v>
      </c>
      <c r="H132" t="s">
        <v>933</v>
      </c>
      <c r="I132" t="str">
        <f t="shared" si="9"/>
        <v>DS-SOUTH STAR DRUG</v>
      </c>
      <c r="J132" t="str">
        <f t="shared" si="11"/>
        <v>50200793DS-THE GENERICS PHARMACY (TGP)</v>
      </c>
      <c r="K132" s="12">
        <v>50200793</v>
      </c>
      <c r="L132" s="13" t="s">
        <v>1009</v>
      </c>
      <c r="M132" s="15" t="s">
        <v>959</v>
      </c>
      <c r="N132" t="str">
        <f t="shared" si="12"/>
        <v>DS-THE GENERICS PHARMACY (TGP)</v>
      </c>
    </row>
    <row r="133" spans="1:14" x14ac:dyDescent="0.25">
      <c r="C133" t="s">
        <v>959</v>
      </c>
      <c r="D133" t="str">
        <f t="shared" si="8"/>
        <v>50200793DS-THE GENERICS PHARMACY (TGP)</v>
      </c>
      <c r="E133" s="53">
        <v>50200793</v>
      </c>
      <c r="F133" s="53" t="s">
        <v>197</v>
      </c>
      <c r="G133" t="s">
        <v>959</v>
      </c>
      <c r="H133" t="s">
        <v>933</v>
      </c>
      <c r="I133" t="str">
        <f t="shared" si="9"/>
        <v>DS-THE GENERICS PHARMACY (TGP)</v>
      </c>
      <c r="J133" t="str">
        <f t="shared" si="11"/>
        <v>50200793MAG-GAISANO CAPITAL</v>
      </c>
      <c r="K133" s="12">
        <v>50200793</v>
      </c>
      <c r="L133" s="13" t="s">
        <v>1009</v>
      </c>
      <c r="M133" s="15" t="s">
        <v>985</v>
      </c>
      <c r="N133" t="str">
        <f t="shared" si="12"/>
        <v>MAG-GAISANO CAPITAL</v>
      </c>
    </row>
    <row r="134" spans="1:14" x14ac:dyDescent="0.25">
      <c r="C134" t="s">
        <v>1317</v>
      </c>
      <c r="D134" t="str">
        <f t="shared" ref="D134:D197" si="18">E134&amp;G134</f>
        <v>50200793GAISANO CAPITAL</v>
      </c>
      <c r="E134" s="53">
        <v>50200793</v>
      </c>
      <c r="F134" s="53" t="s">
        <v>197</v>
      </c>
      <c r="G134" t="s">
        <v>1317</v>
      </c>
      <c r="H134" t="s">
        <v>933</v>
      </c>
      <c r="I134" t="str">
        <f t="shared" ref="I134:I135" si="19">"MAG-"&amp;G134</f>
        <v>MAG-GAISANO CAPITAL</v>
      </c>
      <c r="J134" t="str">
        <f t="shared" si="11"/>
        <v>50200793MAG-GAISANO GRAND</v>
      </c>
      <c r="K134" s="12">
        <v>50200793</v>
      </c>
      <c r="L134" s="13" t="s">
        <v>1009</v>
      </c>
      <c r="M134" s="15" t="s">
        <v>992</v>
      </c>
      <c r="N134" t="e">
        <f t="shared" si="12"/>
        <v>#N/A</v>
      </c>
    </row>
    <row r="135" spans="1:14" x14ac:dyDescent="0.25">
      <c r="C135" t="s">
        <v>1294</v>
      </c>
      <c r="D135" t="str">
        <f t="shared" si="18"/>
        <v>50200793GAISANO UNIPACE</v>
      </c>
      <c r="E135" s="53">
        <v>50200793</v>
      </c>
      <c r="F135" s="53" t="s">
        <v>197</v>
      </c>
      <c r="G135" t="s">
        <v>1294</v>
      </c>
      <c r="H135" t="s">
        <v>933</v>
      </c>
      <c r="I135" t="str">
        <f t="shared" si="19"/>
        <v>MAG-GAISANO UNIPACE</v>
      </c>
      <c r="J135" t="str">
        <f t="shared" si="11"/>
        <v>50236897DS-ROSE PHARMACY / RPI</v>
      </c>
      <c r="K135" s="12">
        <v>50236897</v>
      </c>
      <c r="L135" s="13" t="s">
        <v>508</v>
      </c>
      <c r="M135" s="15" t="s">
        <v>957</v>
      </c>
      <c r="N135" t="str">
        <f t="shared" si="12"/>
        <v>DS-ROSE PHARMACY / RPI</v>
      </c>
    </row>
    <row r="136" spans="1:14" x14ac:dyDescent="0.25">
      <c r="C136" t="s">
        <v>985</v>
      </c>
      <c r="D136" t="str">
        <f t="shared" si="18"/>
        <v>50200793MAG-GAISANO CAPITAL</v>
      </c>
      <c r="E136" s="53">
        <v>50200793</v>
      </c>
      <c r="F136" s="53" t="s">
        <v>197</v>
      </c>
      <c r="G136" t="s">
        <v>985</v>
      </c>
      <c r="H136" t="s">
        <v>933</v>
      </c>
      <c r="I136" t="str">
        <f t="shared" ref="I136:I196" si="20">VLOOKUP(D136,$J$19:$M$170,4,FALSE)</f>
        <v>MAG-GAISANO CAPITAL</v>
      </c>
      <c r="J136" t="str">
        <f t="shared" si="11"/>
        <v>50236897DS-THE GENERICS PHARMACY (TGP)</v>
      </c>
      <c r="K136" s="12">
        <v>50236897</v>
      </c>
      <c r="L136" s="13" t="s">
        <v>508</v>
      </c>
      <c r="M136" s="15" t="s">
        <v>959</v>
      </c>
      <c r="N136" t="str">
        <f t="shared" si="12"/>
        <v>DS-THE GENERICS PHARMACY (TGP)</v>
      </c>
    </row>
    <row r="137" spans="1:14" x14ac:dyDescent="0.25">
      <c r="A137">
        <v>50200797</v>
      </c>
      <c r="B137" t="s">
        <v>338</v>
      </c>
      <c r="C137" t="s">
        <v>1010</v>
      </c>
      <c r="D137" t="str">
        <f t="shared" si="18"/>
        <v>50200797DS-GENERIKA / ACTIMED</v>
      </c>
      <c r="E137" s="53">
        <v>50200797</v>
      </c>
      <c r="F137" s="53" t="s">
        <v>338</v>
      </c>
      <c r="G137" t="s">
        <v>1010</v>
      </c>
      <c r="H137" t="s">
        <v>933</v>
      </c>
      <c r="I137" t="str">
        <f t="shared" si="20"/>
        <v>DS-GENERIKA / ACTIMED</v>
      </c>
      <c r="J137" t="str">
        <f t="shared" si="11"/>
        <v>50236897MAG-GAISANO CAPITAL</v>
      </c>
      <c r="K137" s="12">
        <v>50236897</v>
      </c>
      <c r="L137" s="13" t="s">
        <v>508</v>
      </c>
      <c r="M137" s="15" t="s">
        <v>985</v>
      </c>
      <c r="N137" t="e">
        <f t="shared" si="12"/>
        <v>#N/A</v>
      </c>
    </row>
    <row r="138" spans="1:14" x14ac:dyDescent="0.25">
      <c r="C138" t="s">
        <v>957</v>
      </c>
      <c r="D138" t="str">
        <f t="shared" si="18"/>
        <v>50200797DS-ROSE PHARMACY / RPI</v>
      </c>
      <c r="E138" s="53">
        <v>50200797</v>
      </c>
      <c r="F138" s="53" t="s">
        <v>338</v>
      </c>
      <c r="G138" t="s">
        <v>957</v>
      </c>
      <c r="H138" t="s">
        <v>933</v>
      </c>
      <c r="I138" t="str">
        <f t="shared" si="20"/>
        <v>DS-ROSE PHARMACY / RPI</v>
      </c>
      <c r="J138" t="str">
        <f t="shared" si="11"/>
        <v>50236897MAG-GAISANO GRAND</v>
      </c>
      <c r="K138" s="12">
        <v>50236897</v>
      </c>
      <c r="L138" s="13" t="s">
        <v>508</v>
      </c>
      <c r="M138" s="15" t="s">
        <v>992</v>
      </c>
      <c r="N138" t="e">
        <f t="shared" si="12"/>
        <v>#N/A</v>
      </c>
    </row>
    <row r="139" spans="1:14" x14ac:dyDescent="0.25">
      <c r="C139" t="s">
        <v>959</v>
      </c>
      <c r="D139" t="str">
        <f t="shared" si="18"/>
        <v>50200797DS-THE GENERICS PHARMACY (TGP)</v>
      </c>
      <c r="E139" s="53">
        <v>50200797</v>
      </c>
      <c r="F139" s="53" t="s">
        <v>338</v>
      </c>
      <c r="G139" t="s">
        <v>959</v>
      </c>
      <c r="H139" t="s">
        <v>933</v>
      </c>
      <c r="I139" t="str">
        <f t="shared" si="20"/>
        <v>DS-THE GENERICS PHARMACY (TGP)</v>
      </c>
      <c r="J139" t="str">
        <f t="shared" si="11"/>
        <v>50236898DS-ROSE PHARMACY / RPI</v>
      </c>
      <c r="K139" s="12">
        <v>50236898</v>
      </c>
      <c r="L139" s="13" t="s">
        <v>507</v>
      </c>
      <c r="M139" s="15" t="s">
        <v>957</v>
      </c>
      <c r="N139" t="str">
        <f t="shared" si="12"/>
        <v>DS-ROSE PHARMACY / RPI</v>
      </c>
    </row>
    <row r="140" spans="1:14" x14ac:dyDescent="0.25">
      <c r="C140" t="s">
        <v>1294</v>
      </c>
      <c r="D140" t="str">
        <f t="shared" si="18"/>
        <v>50200797GAISANO UNIPACE</v>
      </c>
      <c r="E140" s="53">
        <v>50200797</v>
      </c>
      <c r="F140" s="53" t="s">
        <v>338</v>
      </c>
      <c r="G140" t="s">
        <v>1294</v>
      </c>
      <c r="H140" t="s">
        <v>933</v>
      </c>
      <c r="I140" t="str">
        <f t="shared" ref="I140:I141" si="21">"MAG-"&amp;G140</f>
        <v>MAG-GAISANO UNIPACE</v>
      </c>
      <c r="J140" t="str">
        <f t="shared" si="11"/>
        <v>50236898DS-THE GENERICS PHARMACY (TGP)</v>
      </c>
      <c r="K140" s="12">
        <v>50236898</v>
      </c>
      <c r="L140" s="13" t="s">
        <v>507</v>
      </c>
      <c r="M140" s="15" t="s">
        <v>959</v>
      </c>
      <c r="N140" t="str">
        <f t="shared" si="12"/>
        <v>DS-THE GENERICS PHARMACY (TGP)</v>
      </c>
    </row>
    <row r="141" spans="1:14" x14ac:dyDescent="0.25">
      <c r="A141">
        <v>50200799</v>
      </c>
      <c r="B141" t="s">
        <v>334</v>
      </c>
      <c r="C141" t="s">
        <v>1010</v>
      </c>
      <c r="D141" t="str">
        <f t="shared" si="18"/>
        <v>50200799DS-GENERIKA / ACTIMED</v>
      </c>
      <c r="E141" s="53">
        <v>50200799</v>
      </c>
      <c r="F141" s="53" t="s">
        <v>334</v>
      </c>
      <c r="G141" t="s">
        <v>1010</v>
      </c>
      <c r="H141" t="s">
        <v>933</v>
      </c>
      <c r="I141" t="str">
        <f t="shared" si="21"/>
        <v>MAG-DS-GENERIKA / ACTIMED</v>
      </c>
      <c r="J141" t="str">
        <f t="shared" si="11"/>
        <v>50236898GAISANO UNIPACE</v>
      </c>
      <c r="K141" s="12">
        <v>50236898</v>
      </c>
      <c r="L141" s="13" t="s">
        <v>507</v>
      </c>
      <c r="M141" s="15" t="s">
        <v>1294</v>
      </c>
      <c r="N141" t="str">
        <f t="shared" si="12"/>
        <v>GAISANO UNIPACE</v>
      </c>
    </row>
    <row r="142" spans="1:14" x14ac:dyDescent="0.25">
      <c r="C142" t="s">
        <v>957</v>
      </c>
      <c r="D142" t="str">
        <f t="shared" si="18"/>
        <v>50200799DS-ROSE PHARMACY / RPI</v>
      </c>
      <c r="E142" s="53">
        <v>50200799</v>
      </c>
      <c r="F142" s="53" t="s">
        <v>334</v>
      </c>
      <c r="G142" t="s">
        <v>957</v>
      </c>
      <c r="H142" t="s">
        <v>933</v>
      </c>
      <c r="I142" t="str">
        <f t="shared" si="20"/>
        <v>DS-ROSE PHARMACY / RPI</v>
      </c>
      <c r="J142" t="str">
        <f t="shared" si="11"/>
        <v>50200803DS-ROSE PHARMACY / RPI</v>
      </c>
      <c r="K142" s="12">
        <v>50200803</v>
      </c>
      <c r="L142" s="13" t="s">
        <v>320</v>
      </c>
      <c r="M142" s="15" t="s">
        <v>957</v>
      </c>
      <c r="N142" t="str">
        <f t="shared" si="12"/>
        <v>DS-ROSE PHARMACY / RPI</v>
      </c>
    </row>
    <row r="143" spans="1:14" x14ac:dyDescent="0.25">
      <c r="C143" t="s">
        <v>959</v>
      </c>
      <c r="D143" t="str">
        <f t="shared" si="18"/>
        <v>50200799DS-THE GENERICS PHARMACY (TGP)</v>
      </c>
      <c r="E143" s="53">
        <v>50200799</v>
      </c>
      <c r="F143" s="53" t="s">
        <v>334</v>
      </c>
      <c r="G143" t="s">
        <v>959</v>
      </c>
      <c r="H143" t="s">
        <v>933</v>
      </c>
      <c r="I143" t="str">
        <f t="shared" si="20"/>
        <v>DS-THE GENERICS PHARMACY (TGP)</v>
      </c>
      <c r="J143" t="str">
        <f t="shared" si="11"/>
        <v>50200803DS-THE GENERICS PHARMACY (TGP)</v>
      </c>
      <c r="K143" s="12">
        <v>50200803</v>
      </c>
      <c r="L143" s="13" t="s">
        <v>320</v>
      </c>
      <c r="M143" s="15" t="s">
        <v>959</v>
      </c>
      <c r="N143" t="str">
        <f t="shared" si="12"/>
        <v>DS-THE GENERICS PHARMACY (TGP)</v>
      </c>
    </row>
    <row r="144" spans="1:14" x14ac:dyDescent="0.25">
      <c r="C144" t="s">
        <v>1317</v>
      </c>
      <c r="D144" t="str">
        <f t="shared" si="18"/>
        <v>50200799GAISANO CAPITAL</v>
      </c>
      <c r="E144" s="53">
        <v>50200799</v>
      </c>
      <c r="F144" s="53" t="s">
        <v>334</v>
      </c>
      <c r="G144" t="s">
        <v>1317</v>
      </c>
      <c r="H144" t="s">
        <v>933</v>
      </c>
      <c r="I144" t="str">
        <f>"MAG-"&amp;G144</f>
        <v>MAG-GAISANO CAPITAL</v>
      </c>
      <c r="J144" t="str">
        <f t="shared" si="11"/>
        <v>50200803MAG-GAISANO UNIPACE</v>
      </c>
      <c r="K144" s="12">
        <v>50200803</v>
      </c>
      <c r="L144" s="13" t="s">
        <v>320</v>
      </c>
      <c r="M144" s="15" t="s">
        <v>993</v>
      </c>
      <c r="N144" t="str">
        <f t="shared" si="12"/>
        <v>MAG-GAISANO UNIPACE</v>
      </c>
    </row>
    <row r="145" spans="1:14" x14ac:dyDescent="0.25">
      <c r="C145" t="s">
        <v>985</v>
      </c>
      <c r="D145" t="str">
        <f t="shared" si="18"/>
        <v>50200799MAG-GAISANO CAPITAL</v>
      </c>
      <c r="E145" s="53">
        <v>50200799</v>
      </c>
      <c r="F145" s="53" t="s">
        <v>334</v>
      </c>
      <c r="G145" t="s">
        <v>985</v>
      </c>
      <c r="H145" t="s">
        <v>933</v>
      </c>
      <c r="I145" t="str">
        <f t="shared" si="20"/>
        <v>MAG-GAISANO CAPITAL</v>
      </c>
      <c r="J145" t="str">
        <f t="shared" si="11"/>
        <v>50200438MAG-GAISANO CAPITAL</v>
      </c>
      <c r="K145" s="12">
        <v>50200438</v>
      </c>
      <c r="L145" s="13" t="s">
        <v>328</v>
      </c>
      <c r="M145" s="15" t="s">
        <v>985</v>
      </c>
      <c r="N145" t="e">
        <f t="shared" si="12"/>
        <v>#N/A</v>
      </c>
    </row>
    <row r="146" spans="1:14" x14ac:dyDescent="0.25">
      <c r="A146">
        <v>50200803</v>
      </c>
      <c r="B146" t="s">
        <v>318</v>
      </c>
      <c r="C146" t="s">
        <v>957</v>
      </c>
      <c r="D146" t="str">
        <f t="shared" si="18"/>
        <v>50200803DS-ROSE PHARMACY / RPI</v>
      </c>
      <c r="E146" s="53">
        <v>50200803</v>
      </c>
      <c r="F146" s="53" t="s">
        <v>318</v>
      </c>
      <c r="G146" t="s">
        <v>957</v>
      </c>
      <c r="H146" t="s">
        <v>933</v>
      </c>
      <c r="I146" t="str">
        <f t="shared" si="20"/>
        <v>DS-ROSE PHARMACY / RPI</v>
      </c>
      <c r="J146" t="str">
        <f t="shared" si="11"/>
        <v>50200799DS-ROSE PHARMACY / RPI</v>
      </c>
      <c r="K146" s="12">
        <v>50200799</v>
      </c>
      <c r="L146" s="13" t="s">
        <v>336</v>
      </c>
      <c r="M146" s="15" t="s">
        <v>957</v>
      </c>
      <c r="N146" t="str">
        <f t="shared" si="12"/>
        <v>DS-ROSE PHARMACY / RPI</v>
      </c>
    </row>
    <row r="147" spans="1:14" x14ac:dyDescent="0.25">
      <c r="C147" t="s">
        <v>959</v>
      </c>
      <c r="D147" t="str">
        <f t="shared" si="18"/>
        <v>50200803DS-THE GENERICS PHARMACY (TGP)</v>
      </c>
      <c r="E147" s="53">
        <v>50200803</v>
      </c>
      <c r="F147" s="53" t="s">
        <v>318</v>
      </c>
      <c r="G147" t="s">
        <v>959</v>
      </c>
      <c r="H147" t="s">
        <v>933</v>
      </c>
      <c r="I147" t="str">
        <f t="shared" si="20"/>
        <v>DS-THE GENERICS PHARMACY (TGP)</v>
      </c>
      <c r="J147" t="str">
        <f t="shared" ref="J147:J169" si="22">K147&amp;M147</f>
        <v>50200799DS-THE GENERICS PHARMACY (TGP)</v>
      </c>
      <c r="K147" s="12">
        <v>50200799</v>
      </c>
      <c r="L147" s="13" t="s">
        <v>336</v>
      </c>
      <c r="M147" s="15" t="s">
        <v>959</v>
      </c>
      <c r="N147" t="str">
        <f t="shared" si="12"/>
        <v>DS-THE GENERICS PHARMACY (TGP)</v>
      </c>
    </row>
    <row r="148" spans="1:14" x14ac:dyDescent="0.25">
      <c r="C148" t="s">
        <v>1294</v>
      </c>
      <c r="D148" t="str">
        <f t="shared" si="18"/>
        <v>50200803GAISANO UNIPACE</v>
      </c>
      <c r="E148" s="53">
        <v>50200803</v>
      </c>
      <c r="F148" s="53" t="s">
        <v>318</v>
      </c>
      <c r="G148" t="s">
        <v>1294</v>
      </c>
      <c r="H148" t="s">
        <v>933</v>
      </c>
      <c r="I148" t="str">
        <f>"MAG-"&amp;G148</f>
        <v>MAG-GAISANO UNIPACE</v>
      </c>
      <c r="J148" t="str">
        <f t="shared" si="22"/>
        <v>50200799MAG-GAISANO CAPITAL</v>
      </c>
      <c r="K148" s="12">
        <v>50200799</v>
      </c>
      <c r="L148" s="13" t="s">
        <v>336</v>
      </c>
      <c r="M148" s="15" t="s">
        <v>985</v>
      </c>
      <c r="N148" t="str">
        <f t="shared" ref="N148:N170" si="23">VLOOKUP(J148,$D$5:$H$202,4,FALSE)</f>
        <v>MAG-GAISANO CAPITAL</v>
      </c>
    </row>
    <row r="149" spans="1:14" x14ac:dyDescent="0.25">
      <c r="C149" t="s">
        <v>993</v>
      </c>
      <c r="D149" t="str">
        <f t="shared" si="18"/>
        <v>50200803MAG-GAISANO UNIPACE</v>
      </c>
      <c r="E149" s="53">
        <v>50200803</v>
      </c>
      <c r="F149" s="53" t="s">
        <v>318</v>
      </c>
      <c r="G149" t="s">
        <v>993</v>
      </c>
      <c r="H149" t="s">
        <v>933</v>
      </c>
      <c r="I149" t="str">
        <f t="shared" si="20"/>
        <v>MAG-GAISANO UNIPACE</v>
      </c>
      <c r="J149" t="str">
        <f t="shared" si="22"/>
        <v>50200859DS-CECILLE'S PHARMACY</v>
      </c>
      <c r="K149" s="12">
        <v>50200859</v>
      </c>
      <c r="L149" s="13" t="s">
        <v>1011</v>
      </c>
      <c r="M149" s="15" t="s">
        <v>1012</v>
      </c>
      <c r="N149" t="str">
        <f t="shared" si="23"/>
        <v>DS-CECILLE'S PHARMACY</v>
      </c>
    </row>
    <row r="150" spans="1:14" hidden="1" x14ac:dyDescent="0.25">
      <c r="A150">
        <v>50200808</v>
      </c>
      <c r="B150" t="s">
        <v>856</v>
      </c>
      <c r="C150" t="s">
        <v>957</v>
      </c>
      <c r="D150" t="str">
        <f t="shared" si="18"/>
        <v>50200808DS-ROSE PHARMACY / RPI</v>
      </c>
      <c r="E150" s="53">
        <v>50200808</v>
      </c>
      <c r="F150" s="53" t="s">
        <v>856</v>
      </c>
      <c r="G150" t="s">
        <v>957</v>
      </c>
      <c r="H150" t="s">
        <v>933</v>
      </c>
      <c r="I150" t="str">
        <f t="shared" si="20"/>
        <v>DS-ROSE PHARMACY / RPI</v>
      </c>
      <c r="J150" t="str">
        <f t="shared" si="22"/>
        <v>50200859DS-JOANS PHARMACY</v>
      </c>
      <c r="K150" s="12">
        <v>50200859</v>
      </c>
      <c r="L150" s="13" t="s">
        <v>1011</v>
      </c>
      <c r="M150" s="15" t="s">
        <v>1013</v>
      </c>
      <c r="N150" t="str">
        <f t="shared" si="23"/>
        <v>DS-JOANS PHARMACY</v>
      </c>
    </row>
    <row r="151" spans="1:14" hidden="1" x14ac:dyDescent="0.25">
      <c r="C151" t="s">
        <v>958</v>
      </c>
      <c r="D151" t="str">
        <f t="shared" si="18"/>
        <v>50200808DS-SOUTH STAR DRUG</v>
      </c>
      <c r="E151" s="53">
        <v>50200808</v>
      </c>
      <c r="F151" s="53" t="s">
        <v>856</v>
      </c>
      <c r="G151" t="s">
        <v>958</v>
      </c>
      <c r="H151" t="s">
        <v>933</v>
      </c>
      <c r="I151" t="str">
        <f t="shared" si="20"/>
        <v>DS-SOUTH STAR DRUG</v>
      </c>
      <c r="J151" t="str">
        <f t="shared" si="22"/>
        <v>50200797DS-GENERIKA / ACTIMED</v>
      </c>
      <c r="K151" s="12">
        <v>50200797</v>
      </c>
      <c r="L151" s="13" t="s">
        <v>340</v>
      </c>
      <c r="M151" s="15" t="s">
        <v>1010</v>
      </c>
      <c r="N151" t="str">
        <f t="shared" si="23"/>
        <v>DS-GENERIKA / ACTIMED</v>
      </c>
    </row>
    <row r="152" spans="1:14" hidden="1" x14ac:dyDescent="0.25">
      <c r="C152" t="s">
        <v>959</v>
      </c>
      <c r="D152" t="str">
        <f t="shared" si="18"/>
        <v>50200808DS-THE GENERICS PHARMACY (TGP)</v>
      </c>
      <c r="E152" s="53">
        <v>50200808</v>
      </c>
      <c r="F152" s="53" t="s">
        <v>856</v>
      </c>
      <c r="G152" t="s">
        <v>959</v>
      </c>
      <c r="H152" t="s">
        <v>933</v>
      </c>
      <c r="I152" t="str">
        <f t="shared" si="20"/>
        <v>DS-THE GENERICS PHARMACY (TGP)</v>
      </c>
      <c r="J152" t="str">
        <f t="shared" si="22"/>
        <v>50200797DS-ROSE PHARMACY / RPI</v>
      </c>
      <c r="K152" s="12">
        <v>50200797</v>
      </c>
      <c r="L152" s="13" t="s">
        <v>340</v>
      </c>
      <c r="M152" s="15" t="s">
        <v>957</v>
      </c>
      <c r="N152" t="str">
        <f t="shared" si="23"/>
        <v>DS-ROSE PHARMACY / RPI</v>
      </c>
    </row>
    <row r="153" spans="1:14" hidden="1" x14ac:dyDescent="0.25">
      <c r="A153">
        <v>50200816</v>
      </c>
      <c r="B153" t="s">
        <v>859</v>
      </c>
      <c r="C153" t="s">
        <v>957</v>
      </c>
      <c r="D153" t="str">
        <f t="shared" si="18"/>
        <v>50200816DS-ROSE PHARMACY / RPI</v>
      </c>
      <c r="E153" s="53">
        <v>50200816</v>
      </c>
      <c r="F153" s="53" t="s">
        <v>859</v>
      </c>
      <c r="G153" t="s">
        <v>957</v>
      </c>
      <c r="H153" t="s">
        <v>933</v>
      </c>
      <c r="I153" t="str">
        <f t="shared" si="20"/>
        <v>DS-ROSE PHARMACY / RPI</v>
      </c>
      <c r="J153" t="str">
        <f t="shared" si="22"/>
        <v>50200797DS-THE GENERICS PHARMACY (TGP)</v>
      </c>
      <c r="K153" s="12">
        <v>50200797</v>
      </c>
      <c r="L153" s="13" t="s">
        <v>340</v>
      </c>
      <c r="M153" s="15" t="s">
        <v>959</v>
      </c>
      <c r="N153" t="str">
        <f t="shared" si="23"/>
        <v>DS-THE GENERICS PHARMACY (TGP)</v>
      </c>
    </row>
    <row r="154" spans="1:14" hidden="1" x14ac:dyDescent="0.25">
      <c r="C154" t="s">
        <v>959</v>
      </c>
      <c r="D154" t="str">
        <f t="shared" si="18"/>
        <v>50200816DS-THE GENERICS PHARMACY (TGP)</v>
      </c>
      <c r="E154" s="53">
        <v>50200816</v>
      </c>
      <c r="F154" s="53" t="s">
        <v>859</v>
      </c>
      <c r="G154" t="s">
        <v>959</v>
      </c>
      <c r="H154" t="s">
        <v>933</v>
      </c>
      <c r="I154" t="str">
        <f t="shared" si="20"/>
        <v>DS-THE GENERICS PHARMACY (TGP)</v>
      </c>
      <c r="J154" t="str">
        <f t="shared" si="22"/>
        <v>50200797MAG-GAISANO UNIPACE</v>
      </c>
      <c r="K154" s="12">
        <v>50200797</v>
      </c>
      <c r="L154" s="13" t="s">
        <v>340</v>
      </c>
      <c r="M154" s="15" t="s">
        <v>993</v>
      </c>
      <c r="N154" t="e">
        <f t="shared" si="23"/>
        <v>#N/A</v>
      </c>
    </row>
    <row r="155" spans="1:14" x14ac:dyDescent="0.25">
      <c r="A155">
        <v>50200859</v>
      </c>
      <c r="B155" t="s">
        <v>330</v>
      </c>
      <c r="C155" t="s">
        <v>1012</v>
      </c>
      <c r="D155" t="str">
        <f t="shared" si="18"/>
        <v>50200859DS-CECILLE'S PHARMACY</v>
      </c>
      <c r="E155" s="53">
        <v>50200859</v>
      </c>
      <c r="F155" s="53" t="s">
        <v>330</v>
      </c>
      <c r="G155" t="s">
        <v>1012</v>
      </c>
      <c r="H155" t="s">
        <v>933</v>
      </c>
      <c r="I155" t="str">
        <f t="shared" si="20"/>
        <v>DS-CECILLE'S PHARMACY</v>
      </c>
      <c r="J155" t="str">
        <f t="shared" si="22"/>
        <v>15182488DS-ROSE PHARMACY / RPI</v>
      </c>
      <c r="K155" s="12">
        <v>15182488</v>
      </c>
      <c r="L155" s="13" t="s">
        <v>1014</v>
      </c>
      <c r="M155" s="15" t="s">
        <v>957</v>
      </c>
      <c r="N155" t="str">
        <f t="shared" si="23"/>
        <v>DS-ROSE PHARMACY / RPI</v>
      </c>
    </row>
    <row r="156" spans="1:14" x14ac:dyDescent="0.25">
      <c r="C156" t="s">
        <v>1013</v>
      </c>
      <c r="D156" t="str">
        <f t="shared" si="18"/>
        <v>50200859DS-JOANS PHARMACY</v>
      </c>
      <c r="E156" s="53">
        <v>50200859</v>
      </c>
      <c r="F156" s="53" t="s">
        <v>330</v>
      </c>
      <c r="G156" t="s">
        <v>1013</v>
      </c>
      <c r="H156" t="s">
        <v>933</v>
      </c>
      <c r="I156" t="str">
        <f t="shared" si="20"/>
        <v>DS-JOANS PHARMACY</v>
      </c>
      <c r="J156" t="str">
        <f t="shared" si="22"/>
        <v>15182488DS-THE GENERICS PHARMACY (TGP)</v>
      </c>
      <c r="K156" s="12">
        <v>15182488</v>
      </c>
      <c r="L156" s="13" t="s">
        <v>1014</v>
      </c>
      <c r="M156" s="15" t="s">
        <v>959</v>
      </c>
      <c r="N156" t="str">
        <f t="shared" si="23"/>
        <v>DS-THE GENERICS PHARMACY (TGP)</v>
      </c>
    </row>
    <row r="157" spans="1:14" x14ac:dyDescent="0.25">
      <c r="C157" t="s">
        <v>959</v>
      </c>
      <c r="D157" t="str">
        <f t="shared" si="18"/>
        <v>50200859DS-THE GENERICS PHARMACY (TGP)</v>
      </c>
      <c r="E157" s="53">
        <v>50200859</v>
      </c>
      <c r="F157" s="53" t="s">
        <v>330</v>
      </c>
      <c r="G157" t="s">
        <v>959</v>
      </c>
      <c r="H157" t="s">
        <v>933</v>
      </c>
      <c r="I157" t="str">
        <f>"MAG-"&amp;G157</f>
        <v>MAG-DS-THE GENERICS PHARMACY (TGP)</v>
      </c>
      <c r="J157" t="str">
        <f t="shared" si="22"/>
        <v>15127589DS-ROSE PHARMACY / RPI</v>
      </c>
      <c r="K157" s="12">
        <v>15127589</v>
      </c>
      <c r="L157" s="13" t="s">
        <v>249</v>
      </c>
      <c r="M157" s="15" t="s">
        <v>957</v>
      </c>
      <c r="N157" t="str">
        <f t="shared" si="23"/>
        <v>DS-ROSE PHARMACY / RPI</v>
      </c>
    </row>
    <row r="158" spans="1:14" x14ac:dyDescent="0.25">
      <c r="A158">
        <v>50200861</v>
      </c>
      <c r="B158" t="s">
        <v>189</v>
      </c>
      <c r="C158" t="s">
        <v>1005</v>
      </c>
      <c r="D158" t="str">
        <f t="shared" si="18"/>
        <v>50200861DS-NEGROS GRACE</v>
      </c>
      <c r="E158" s="53">
        <v>50200861</v>
      </c>
      <c r="F158" s="53" t="s">
        <v>189</v>
      </c>
      <c r="G158" t="s">
        <v>1005</v>
      </c>
      <c r="H158" t="s">
        <v>933</v>
      </c>
      <c r="I158" t="str">
        <f t="shared" si="20"/>
        <v>DS-NEGROS GRACE</v>
      </c>
      <c r="J158" t="str">
        <f t="shared" si="22"/>
        <v>15127589DS-THE GENERICS PHARMACY (TGP)</v>
      </c>
      <c r="K158" s="12">
        <v>15127589</v>
      </c>
      <c r="L158" s="13" t="s">
        <v>249</v>
      </c>
      <c r="M158" s="15" t="s">
        <v>959</v>
      </c>
      <c r="N158" t="str">
        <f t="shared" si="23"/>
        <v>DS-THE GENERICS PHARMACY (TGP)</v>
      </c>
    </row>
    <row r="159" spans="1:14" x14ac:dyDescent="0.25">
      <c r="C159" t="s">
        <v>957</v>
      </c>
      <c r="D159" t="str">
        <f t="shared" si="18"/>
        <v>50200861DS-ROSE PHARMACY / RPI</v>
      </c>
      <c r="E159" s="53">
        <v>50200861</v>
      </c>
      <c r="F159" s="53" t="s">
        <v>189</v>
      </c>
      <c r="G159" t="s">
        <v>957</v>
      </c>
      <c r="H159" t="s">
        <v>933</v>
      </c>
      <c r="I159" t="str">
        <f t="shared" si="20"/>
        <v>DS-ROSE PHARMACY / RPI</v>
      </c>
      <c r="J159" t="str">
        <f t="shared" si="22"/>
        <v>50200341DS-ROSE PHARMACY / RPI</v>
      </c>
      <c r="K159" s="12">
        <v>50200341</v>
      </c>
      <c r="L159" s="13" t="s">
        <v>1016</v>
      </c>
      <c r="M159" s="15" t="s">
        <v>957</v>
      </c>
      <c r="N159" t="str">
        <f t="shared" si="23"/>
        <v>DS-ROSE PHARMACY / RPI</v>
      </c>
    </row>
    <row r="160" spans="1:14" x14ac:dyDescent="0.25">
      <c r="C160" t="s">
        <v>959</v>
      </c>
      <c r="D160" t="str">
        <f t="shared" si="18"/>
        <v>50200861DS-THE GENERICS PHARMACY (TGP)</v>
      </c>
      <c r="E160" s="53">
        <v>50200861</v>
      </c>
      <c r="F160" s="53" t="s">
        <v>189</v>
      </c>
      <c r="G160" t="s">
        <v>959</v>
      </c>
      <c r="H160" t="s">
        <v>933</v>
      </c>
      <c r="I160" t="str">
        <f t="shared" si="20"/>
        <v>DS-THE GENERICS PHARMACY (TGP)</v>
      </c>
      <c r="J160" t="str">
        <f t="shared" si="22"/>
        <v>50200341MAG-GAISANO INC</v>
      </c>
      <c r="K160" s="12">
        <v>50200341</v>
      </c>
      <c r="L160" s="13" t="s">
        <v>1016</v>
      </c>
      <c r="M160" s="15" t="s">
        <v>1015</v>
      </c>
      <c r="N160" t="str">
        <f t="shared" si="23"/>
        <v>MAG-GAISANO INC</v>
      </c>
    </row>
    <row r="161" spans="1:14" x14ac:dyDescent="0.25">
      <c r="C161" t="s">
        <v>1275</v>
      </c>
      <c r="D161" t="str">
        <f t="shared" si="18"/>
        <v>50200861GAISANO GRAND</v>
      </c>
      <c r="E161" s="53">
        <v>50200861</v>
      </c>
      <c r="F161" s="53" t="s">
        <v>189</v>
      </c>
      <c r="G161" t="s">
        <v>1275</v>
      </c>
      <c r="H161" t="s">
        <v>933</v>
      </c>
      <c r="I161" t="str">
        <f t="shared" ref="I161:I162" si="24">"MAG-"&amp;G161</f>
        <v>MAG-GAISANO GRAND</v>
      </c>
      <c r="J161" t="str">
        <f t="shared" si="22"/>
        <v>50200341MAG-NCCC</v>
      </c>
      <c r="K161" s="12">
        <v>50200341</v>
      </c>
      <c r="L161" s="13" t="s">
        <v>1016</v>
      </c>
      <c r="M161" s="15" t="s">
        <v>3464</v>
      </c>
      <c r="N161" t="str">
        <f t="shared" si="23"/>
        <v>MAG-NCCC</v>
      </c>
    </row>
    <row r="162" spans="1:14" x14ac:dyDescent="0.25">
      <c r="C162" t="s">
        <v>945</v>
      </c>
      <c r="D162" t="str">
        <f t="shared" si="18"/>
        <v>50200861METRO GAISANO</v>
      </c>
      <c r="E162" s="53">
        <v>50200861</v>
      </c>
      <c r="F162" s="53" t="s">
        <v>189</v>
      </c>
      <c r="G162" t="s">
        <v>945</v>
      </c>
      <c r="H162" t="s">
        <v>933</v>
      </c>
      <c r="I162" t="str">
        <f t="shared" si="24"/>
        <v>MAG-METRO GAISANO</v>
      </c>
      <c r="J162" t="str">
        <f t="shared" si="22"/>
        <v>50236904DS-ROSE PHARMACY / RPI</v>
      </c>
      <c r="K162" s="12">
        <v>50236904</v>
      </c>
      <c r="L162" s="13" t="s">
        <v>1017</v>
      </c>
      <c r="M162" s="15" t="s">
        <v>957</v>
      </c>
      <c r="N162" t="str">
        <f t="shared" si="23"/>
        <v>DS-ROSE PHARMACY / RPI</v>
      </c>
    </row>
    <row r="163" spans="1:14" hidden="1" x14ac:dyDescent="0.25">
      <c r="A163">
        <v>50208214</v>
      </c>
      <c r="B163" t="s">
        <v>1503</v>
      </c>
      <c r="C163" t="s">
        <v>959</v>
      </c>
      <c r="D163" t="str">
        <f t="shared" si="18"/>
        <v>50208214DS-THE GENERICS PHARMACY (TGP)</v>
      </c>
      <c r="E163" s="52">
        <v>50208214</v>
      </c>
      <c r="F163" s="53" t="s">
        <v>1503</v>
      </c>
      <c r="G163" t="s">
        <v>959</v>
      </c>
      <c r="H163" t="s">
        <v>933</v>
      </c>
      <c r="I163" t="str">
        <f t="shared" si="20"/>
        <v>DS-THE GENERICS PHARMACY (TGP)</v>
      </c>
      <c r="J163" t="str">
        <f t="shared" si="22"/>
        <v>50200816DS-ROSE PHARMACY / RPI</v>
      </c>
      <c r="K163" s="12">
        <v>50200816</v>
      </c>
      <c r="L163" s="13" t="s">
        <v>1018</v>
      </c>
      <c r="M163" s="15" t="s">
        <v>957</v>
      </c>
      <c r="N163" t="str">
        <f t="shared" si="23"/>
        <v>DS-ROSE PHARMACY / RPI</v>
      </c>
    </row>
    <row r="164" spans="1:14" x14ac:dyDescent="0.25">
      <c r="A164">
        <v>50208235</v>
      </c>
      <c r="B164" t="s">
        <v>858</v>
      </c>
      <c r="C164" t="s">
        <v>957</v>
      </c>
      <c r="D164" t="str">
        <f t="shared" si="18"/>
        <v>50208235DS-ROSE PHARMACY / RPI</v>
      </c>
      <c r="E164" s="52">
        <v>50208235</v>
      </c>
      <c r="F164" s="53" t="s">
        <v>858</v>
      </c>
      <c r="G164" t="s">
        <v>957</v>
      </c>
      <c r="H164" t="s">
        <v>933</v>
      </c>
      <c r="I164" t="str">
        <f>"MAG-"&amp;G164</f>
        <v>MAG-DS-ROSE PHARMACY / RPI</v>
      </c>
      <c r="J164" t="str">
        <f t="shared" si="22"/>
        <v>50200816DS-THE GENERICS PHARMACY (TGP)</v>
      </c>
      <c r="K164" s="12">
        <v>50200816</v>
      </c>
      <c r="L164" s="13" t="s">
        <v>1018</v>
      </c>
      <c r="M164" s="15" t="s">
        <v>959</v>
      </c>
      <c r="N164" t="str">
        <f t="shared" si="23"/>
        <v>DS-THE GENERICS PHARMACY (TGP)</v>
      </c>
    </row>
    <row r="165" spans="1:14" x14ac:dyDescent="0.25">
      <c r="A165">
        <v>50208236</v>
      </c>
      <c r="B165" t="s">
        <v>506</v>
      </c>
      <c r="C165" t="s">
        <v>959</v>
      </c>
      <c r="D165" t="str">
        <f t="shared" si="18"/>
        <v>50208236DS-THE GENERICS PHARMACY (TGP)</v>
      </c>
      <c r="E165" s="53">
        <v>50208236</v>
      </c>
      <c r="F165" s="53" t="s">
        <v>506</v>
      </c>
      <c r="G165" t="s">
        <v>959</v>
      </c>
      <c r="H165" t="s">
        <v>933</v>
      </c>
      <c r="I165" t="str">
        <f t="shared" si="20"/>
        <v>DS-THE GENERICS PHARMACY (TGP)</v>
      </c>
      <c r="J165" t="str">
        <f t="shared" si="22"/>
        <v>50236906DS-GENERIKA / ACTIMED</v>
      </c>
      <c r="K165" s="12">
        <v>50236906</v>
      </c>
      <c r="L165" s="13" t="s">
        <v>1019</v>
      </c>
      <c r="M165" s="15" t="s">
        <v>1010</v>
      </c>
      <c r="N165" t="str">
        <f t="shared" si="23"/>
        <v>DS-GENERIKA / ACTIMED</v>
      </c>
    </row>
    <row r="166" spans="1:14" x14ac:dyDescent="0.25">
      <c r="C166" t="s">
        <v>1275</v>
      </c>
      <c r="D166" t="str">
        <f t="shared" si="18"/>
        <v>50208236GAISANO GRAND</v>
      </c>
      <c r="E166" s="53">
        <v>50208236</v>
      </c>
      <c r="F166" s="53" t="s">
        <v>506</v>
      </c>
      <c r="G166" t="s">
        <v>1275</v>
      </c>
      <c r="H166" t="s">
        <v>933</v>
      </c>
      <c r="I166" t="str">
        <f t="shared" ref="I166:I167" si="25">"MAG-"&amp;G166</f>
        <v>MAG-GAISANO GRAND</v>
      </c>
      <c r="J166" t="str">
        <f t="shared" si="22"/>
        <v>50236906DS-ROSE PHARMACY / RPI</v>
      </c>
      <c r="K166" s="12">
        <v>50236906</v>
      </c>
      <c r="L166" s="13" t="s">
        <v>1019</v>
      </c>
      <c r="M166" s="15" t="s">
        <v>957</v>
      </c>
      <c r="N166" t="e">
        <f t="shared" si="23"/>
        <v>#N/A</v>
      </c>
    </row>
    <row r="167" spans="1:14" x14ac:dyDescent="0.25">
      <c r="A167">
        <v>50208237</v>
      </c>
      <c r="B167" t="s">
        <v>505</v>
      </c>
      <c r="C167" t="s">
        <v>1317</v>
      </c>
      <c r="D167" t="str">
        <f t="shared" si="18"/>
        <v>50208237GAISANO CAPITAL</v>
      </c>
      <c r="E167" s="52">
        <v>50208237</v>
      </c>
      <c r="F167" s="53" t="s">
        <v>505</v>
      </c>
      <c r="G167" t="s">
        <v>1317</v>
      </c>
      <c r="H167" t="s">
        <v>933</v>
      </c>
      <c r="I167" t="str">
        <f t="shared" si="25"/>
        <v>MAG-GAISANO CAPITAL</v>
      </c>
      <c r="J167" t="str">
        <f t="shared" si="22"/>
        <v>50236906DS-THE GENERICS PHARMACY (TGP)</v>
      </c>
      <c r="K167" s="12">
        <v>50236906</v>
      </c>
      <c r="L167" s="13" t="s">
        <v>1019</v>
      </c>
      <c r="M167" s="15" t="s">
        <v>959</v>
      </c>
      <c r="N167" t="str">
        <f t="shared" si="23"/>
        <v>DS-THE GENERICS PHARMACY (TGP)</v>
      </c>
    </row>
    <row r="168" spans="1:14" x14ac:dyDescent="0.25">
      <c r="A168">
        <v>50236264</v>
      </c>
      <c r="B168" t="s">
        <v>266</v>
      </c>
      <c r="C168" t="s">
        <v>959</v>
      </c>
      <c r="D168" t="str">
        <f t="shared" si="18"/>
        <v>50236264DS-THE GENERICS PHARMACY (TGP)</v>
      </c>
      <c r="E168" s="53">
        <v>50236264</v>
      </c>
      <c r="F168" s="53" t="s">
        <v>266</v>
      </c>
      <c r="G168" t="s">
        <v>959</v>
      </c>
      <c r="H168" t="s">
        <v>933</v>
      </c>
      <c r="I168" t="str">
        <f t="shared" si="20"/>
        <v>DS-THE GENERICS PHARMACY (TGP)</v>
      </c>
      <c r="J168" t="str">
        <f t="shared" si="22"/>
        <v>15176121MAG-GAISANO GRAND</v>
      </c>
      <c r="K168" s="12">
        <v>15176121</v>
      </c>
      <c r="L168" s="13" t="s">
        <v>1018</v>
      </c>
      <c r="M168" s="15" t="s">
        <v>992</v>
      </c>
      <c r="N168" t="str">
        <f t="shared" si="23"/>
        <v>MAG-GAISANO GRAND</v>
      </c>
    </row>
    <row r="169" spans="1:14" x14ac:dyDescent="0.25">
      <c r="C169" t="s">
        <v>1317</v>
      </c>
      <c r="D169" t="str">
        <f t="shared" si="18"/>
        <v>50236264GAISANO CAPITAL</v>
      </c>
      <c r="E169" s="53">
        <v>50236264</v>
      </c>
      <c r="F169" s="53" t="s">
        <v>266</v>
      </c>
      <c r="G169" t="s">
        <v>1317</v>
      </c>
      <c r="H169" t="s">
        <v>933</v>
      </c>
      <c r="I169" t="str">
        <f>"MAG-"&amp;G169</f>
        <v>MAG-GAISANO CAPITAL</v>
      </c>
      <c r="J169" t="str">
        <f t="shared" si="22"/>
        <v>15176121MAG-GAISANO INC</v>
      </c>
      <c r="K169" s="12">
        <v>15176121</v>
      </c>
      <c r="L169" s="13" t="s">
        <v>1018</v>
      </c>
      <c r="M169" s="15" t="s">
        <v>1015</v>
      </c>
      <c r="N169" t="str">
        <f t="shared" si="23"/>
        <v>MAG-GAISANO INC</v>
      </c>
    </row>
    <row r="170" spans="1:14" hidden="1" x14ac:dyDescent="0.25">
      <c r="A170">
        <v>50236293</v>
      </c>
      <c r="B170" t="s">
        <v>501</v>
      </c>
      <c r="C170" t="s">
        <v>1010</v>
      </c>
      <c r="D170" t="str">
        <f t="shared" si="18"/>
        <v>50236293DS-GENERIKA / ACTIMED</v>
      </c>
      <c r="E170" s="53">
        <v>50236293</v>
      </c>
      <c r="F170" s="53" t="s">
        <v>501</v>
      </c>
      <c r="G170" t="s">
        <v>1010</v>
      </c>
      <c r="H170" t="s">
        <v>933</v>
      </c>
      <c r="I170" t="str">
        <f t="shared" si="20"/>
        <v>DS-GENERIKA / ACTIMED</v>
      </c>
      <c r="J170" t="str">
        <f>K170&amp;M170</f>
        <v>15176121MAG-NCCC</v>
      </c>
      <c r="K170" s="12">
        <v>15176121</v>
      </c>
      <c r="L170" s="13" t="s">
        <v>1018</v>
      </c>
      <c r="M170" s="15" t="s">
        <v>3464</v>
      </c>
      <c r="N170" t="str">
        <f t="shared" si="23"/>
        <v>MAG-NCCC</v>
      </c>
    </row>
    <row r="171" spans="1:14" hidden="1" x14ac:dyDescent="0.25">
      <c r="C171" t="s">
        <v>956</v>
      </c>
      <c r="D171" t="str">
        <f t="shared" si="18"/>
        <v>50236293DS-HBC / SAVEMORE DRUG</v>
      </c>
      <c r="E171" s="53">
        <v>50236293</v>
      </c>
      <c r="F171" s="53" t="s">
        <v>501</v>
      </c>
      <c r="G171" t="s">
        <v>956</v>
      </c>
      <c r="H171" t="s">
        <v>933</v>
      </c>
      <c r="I171" t="str">
        <f t="shared" si="20"/>
        <v>DS-HBC / SAVEMORE DRUG</v>
      </c>
    </row>
    <row r="172" spans="1:14" hidden="1" x14ac:dyDescent="0.25">
      <c r="C172" t="s">
        <v>957</v>
      </c>
      <c r="D172" t="str">
        <f t="shared" si="18"/>
        <v>50236293DS-ROSE PHARMACY / RPI</v>
      </c>
      <c r="E172" s="53">
        <v>50236293</v>
      </c>
      <c r="F172" s="53" t="s">
        <v>501</v>
      </c>
      <c r="G172" t="s">
        <v>957</v>
      </c>
      <c r="H172" t="s">
        <v>933</v>
      </c>
      <c r="I172" t="str">
        <f t="shared" si="20"/>
        <v>DS-ROSE PHARMACY / RPI</v>
      </c>
    </row>
    <row r="173" spans="1:14" hidden="1" x14ac:dyDescent="0.25">
      <c r="C173" t="s">
        <v>958</v>
      </c>
      <c r="D173" t="str">
        <f t="shared" si="18"/>
        <v>50236293DS-SOUTH STAR DRUG</v>
      </c>
      <c r="E173" s="53">
        <v>50236293</v>
      </c>
      <c r="F173" s="53" t="s">
        <v>501</v>
      </c>
      <c r="G173" t="s">
        <v>958</v>
      </c>
      <c r="H173" t="s">
        <v>933</v>
      </c>
      <c r="I173" t="str">
        <f t="shared" si="20"/>
        <v>DS-SOUTH STAR DRUG</v>
      </c>
    </row>
    <row r="174" spans="1:14" hidden="1" x14ac:dyDescent="0.25">
      <c r="C174" t="s">
        <v>959</v>
      </c>
      <c r="D174" t="str">
        <f t="shared" si="18"/>
        <v>50236293DS-THE GENERICS PHARMACY (TGP)</v>
      </c>
      <c r="E174" s="53">
        <v>50236293</v>
      </c>
      <c r="F174" s="53" t="s">
        <v>501</v>
      </c>
      <c r="G174" t="s">
        <v>959</v>
      </c>
      <c r="H174" t="s">
        <v>933</v>
      </c>
      <c r="I174" t="str">
        <f t="shared" si="20"/>
        <v>DS-THE GENERICS PHARMACY (TGP)</v>
      </c>
    </row>
    <row r="175" spans="1:14" hidden="1" x14ac:dyDescent="0.25">
      <c r="B175" t="s">
        <v>205</v>
      </c>
      <c r="C175" t="s">
        <v>957</v>
      </c>
      <c r="D175" t="str">
        <f t="shared" si="18"/>
        <v>50236293DS-ROSE PHARMACY / RPI</v>
      </c>
      <c r="E175" s="53">
        <v>50236293</v>
      </c>
      <c r="F175" s="53" t="s">
        <v>205</v>
      </c>
      <c r="G175" t="s">
        <v>957</v>
      </c>
      <c r="H175" t="s">
        <v>933</v>
      </c>
      <c r="I175" t="str">
        <f t="shared" si="20"/>
        <v>DS-ROSE PHARMACY / RPI</v>
      </c>
    </row>
    <row r="176" spans="1:14" hidden="1" x14ac:dyDescent="0.25">
      <c r="C176" t="s">
        <v>959</v>
      </c>
      <c r="D176" t="str">
        <f t="shared" si="18"/>
        <v>50236293DS-THE GENERICS PHARMACY (TGP)</v>
      </c>
      <c r="E176" s="53">
        <v>50236293</v>
      </c>
      <c r="F176" s="53" t="s">
        <v>205</v>
      </c>
      <c r="G176" t="s">
        <v>959</v>
      </c>
      <c r="H176" t="s">
        <v>933</v>
      </c>
      <c r="I176" t="str">
        <f t="shared" si="20"/>
        <v>DS-THE GENERICS PHARMACY (TGP)</v>
      </c>
    </row>
    <row r="177" spans="1:9" hidden="1" x14ac:dyDescent="0.25">
      <c r="B177" t="s">
        <v>515</v>
      </c>
      <c r="C177" t="s">
        <v>957</v>
      </c>
      <c r="D177" t="str">
        <f t="shared" si="18"/>
        <v>50236293DS-ROSE PHARMACY / RPI</v>
      </c>
      <c r="E177" s="53">
        <v>50236293</v>
      </c>
      <c r="F177" s="53" t="s">
        <v>515</v>
      </c>
      <c r="G177" t="s">
        <v>957</v>
      </c>
      <c r="H177" t="s">
        <v>933</v>
      </c>
      <c r="I177" t="str">
        <f t="shared" si="20"/>
        <v>DS-ROSE PHARMACY / RPI</v>
      </c>
    </row>
    <row r="178" spans="1:9" hidden="1" x14ac:dyDescent="0.25">
      <c r="B178" t="s">
        <v>859</v>
      </c>
      <c r="C178" t="s">
        <v>957</v>
      </c>
      <c r="D178" t="str">
        <f t="shared" si="18"/>
        <v>50236293DS-ROSE PHARMACY / RPI</v>
      </c>
      <c r="E178" s="53">
        <v>50236293</v>
      </c>
      <c r="F178" s="53" t="s">
        <v>859</v>
      </c>
      <c r="G178" t="s">
        <v>957</v>
      </c>
      <c r="H178" t="s">
        <v>933</v>
      </c>
      <c r="I178" t="str">
        <f t="shared" si="20"/>
        <v>DS-ROSE PHARMACY / RPI</v>
      </c>
    </row>
    <row r="179" spans="1:9" hidden="1" x14ac:dyDescent="0.25">
      <c r="A179">
        <v>50236639</v>
      </c>
      <c r="B179" t="s">
        <v>504</v>
      </c>
      <c r="C179" t="s">
        <v>959</v>
      </c>
      <c r="D179" t="str">
        <f t="shared" si="18"/>
        <v>50236639DS-THE GENERICS PHARMACY (TGP)</v>
      </c>
      <c r="E179" s="52">
        <v>50236639</v>
      </c>
      <c r="F179" s="53" t="s">
        <v>504</v>
      </c>
      <c r="G179" t="s">
        <v>959</v>
      </c>
      <c r="H179" t="s">
        <v>933</v>
      </c>
      <c r="I179" t="str">
        <f t="shared" si="20"/>
        <v>DS-THE GENERICS PHARMACY (TGP)</v>
      </c>
    </row>
    <row r="180" spans="1:9" hidden="1" x14ac:dyDescent="0.25">
      <c r="A180">
        <v>50236695</v>
      </c>
      <c r="B180" t="s">
        <v>500</v>
      </c>
      <c r="C180" t="s">
        <v>959</v>
      </c>
      <c r="D180" t="str">
        <f t="shared" si="18"/>
        <v>50236695DS-THE GENERICS PHARMACY (TGP)</v>
      </c>
      <c r="E180" s="52">
        <v>50236695</v>
      </c>
      <c r="F180" s="53" t="s">
        <v>500</v>
      </c>
      <c r="G180" t="s">
        <v>959</v>
      </c>
      <c r="H180" t="s">
        <v>933</v>
      </c>
      <c r="I180" t="str">
        <f t="shared" si="20"/>
        <v>DS-THE GENERICS PHARMACY (TGP)</v>
      </c>
    </row>
    <row r="181" spans="1:9" hidden="1" x14ac:dyDescent="0.25">
      <c r="A181">
        <v>50236885</v>
      </c>
      <c r="B181" t="s">
        <v>494</v>
      </c>
      <c r="C181" t="s">
        <v>959</v>
      </c>
      <c r="D181" t="str">
        <f t="shared" si="18"/>
        <v>50236885DS-THE GENERICS PHARMACY (TGP)</v>
      </c>
      <c r="E181" s="52">
        <v>50236885</v>
      </c>
      <c r="F181" s="53" t="s">
        <v>494</v>
      </c>
      <c r="G181" t="s">
        <v>959</v>
      </c>
      <c r="H181" t="s">
        <v>933</v>
      </c>
      <c r="I181" t="str">
        <f t="shared" si="20"/>
        <v>DS-THE GENERICS PHARMACY (TGP)</v>
      </c>
    </row>
    <row r="182" spans="1:9" x14ac:dyDescent="0.25">
      <c r="A182">
        <v>50236893</v>
      </c>
      <c r="B182" t="s">
        <v>514</v>
      </c>
      <c r="C182" t="s">
        <v>957</v>
      </c>
      <c r="D182" t="str">
        <f t="shared" si="18"/>
        <v>50236893DS-ROSE PHARMACY / RPI</v>
      </c>
      <c r="E182" s="53">
        <v>50236893</v>
      </c>
      <c r="F182" s="53" t="s">
        <v>514</v>
      </c>
      <c r="G182" t="s">
        <v>957</v>
      </c>
      <c r="H182" t="s">
        <v>933</v>
      </c>
      <c r="I182" t="str">
        <f t="shared" si="20"/>
        <v>DS-ROSE PHARMACY / RPI</v>
      </c>
    </row>
    <row r="183" spans="1:9" x14ac:dyDescent="0.25">
      <c r="C183" t="s">
        <v>959</v>
      </c>
      <c r="D183" t="str">
        <f t="shared" si="18"/>
        <v>50236893DS-THE GENERICS PHARMACY (TGP)</v>
      </c>
      <c r="E183" s="53">
        <v>50236893</v>
      </c>
      <c r="F183" s="53" t="s">
        <v>514</v>
      </c>
      <c r="G183" t="s">
        <v>959</v>
      </c>
      <c r="H183" t="s">
        <v>933</v>
      </c>
      <c r="I183" t="str">
        <f t="shared" si="20"/>
        <v>DS-THE GENERICS PHARMACY (TGP)</v>
      </c>
    </row>
    <row r="184" spans="1:9" x14ac:dyDescent="0.25">
      <c r="C184" t="s">
        <v>1294</v>
      </c>
      <c r="D184" t="str">
        <f t="shared" si="18"/>
        <v>50236893GAISANO UNIPACE</v>
      </c>
      <c r="E184" s="53">
        <v>50236893</v>
      </c>
      <c r="F184" s="53" t="s">
        <v>514</v>
      </c>
      <c r="G184" t="s">
        <v>1294</v>
      </c>
      <c r="H184" t="s">
        <v>933</v>
      </c>
      <c r="I184" t="str">
        <f t="shared" ref="I184:I185" si="26">"MAG-"&amp;G184</f>
        <v>MAG-GAISANO UNIPACE</v>
      </c>
    </row>
    <row r="185" spans="1:9" x14ac:dyDescent="0.25">
      <c r="C185" t="s">
        <v>945</v>
      </c>
      <c r="D185" t="str">
        <f t="shared" si="18"/>
        <v>50236893METRO GAISANO</v>
      </c>
      <c r="E185" s="53">
        <v>50236893</v>
      </c>
      <c r="F185" s="53" t="s">
        <v>514</v>
      </c>
      <c r="G185" t="s">
        <v>945</v>
      </c>
      <c r="H185" t="s">
        <v>933</v>
      </c>
      <c r="I185" t="str">
        <f t="shared" si="26"/>
        <v>MAG-METRO GAISANO</v>
      </c>
    </row>
    <row r="186" spans="1:9" x14ac:dyDescent="0.25">
      <c r="A186">
        <v>50236897</v>
      </c>
      <c r="B186" t="s">
        <v>508</v>
      </c>
      <c r="C186" t="s">
        <v>957</v>
      </c>
      <c r="D186" t="str">
        <f t="shared" si="18"/>
        <v>50236897DS-ROSE PHARMACY / RPI</v>
      </c>
      <c r="E186" s="53">
        <v>50236897</v>
      </c>
      <c r="F186" s="53" t="s">
        <v>508</v>
      </c>
      <c r="G186" t="s">
        <v>957</v>
      </c>
      <c r="H186" t="s">
        <v>933</v>
      </c>
      <c r="I186" t="str">
        <f t="shared" si="20"/>
        <v>DS-ROSE PHARMACY / RPI</v>
      </c>
    </row>
    <row r="187" spans="1:9" x14ac:dyDescent="0.25">
      <c r="C187" t="s">
        <v>959</v>
      </c>
      <c r="D187" t="str">
        <f t="shared" si="18"/>
        <v>50236897DS-THE GENERICS PHARMACY (TGP)</v>
      </c>
      <c r="E187" s="53">
        <v>50236897</v>
      </c>
      <c r="F187" s="53" t="s">
        <v>508</v>
      </c>
      <c r="G187" t="s">
        <v>959</v>
      </c>
      <c r="H187" t="s">
        <v>933</v>
      </c>
      <c r="I187" t="str">
        <f t="shared" si="20"/>
        <v>DS-THE GENERICS PHARMACY (TGP)</v>
      </c>
    </row>
    <row r="188" spans="1:9" x14ac:dyDescent="0.25">
      <c r="C188" t="s">
        <v>1317</v>
      </c>
      <c r="D188" t="str">
        <f t="shared" si="18"/>
        <v>50236897GAISANO CAPITAL</v>
      </c>
      <c r="E188" s="53">
        <v>50236897</v>
      </c>
      <c r="F188" s="53" t="s">
        <v>508</v>
      </c>
      <c r="G188" t="s">
        <v>1317</v>
      </c>
      <c r="H188" t="s">
        <v>933</v>
      </c>
      <c r="I188" t="str">
        <f>"MAG-"&amp;G188</f>
        <v>MAG-GAISANO CAPITAL</v>
      </c>
    </row>
    <row r="189" spans="1:9" hidden="1" x14ac:dyDescent="0.25">
      <c r="A189">
        <v>50236898</v>
      </c>
      <c r="B189" t="s">
        <v>507</v>
      </c>
      <c r="C189" t="s">
        <v>957</v>
      </c>
      <c r="D189" t="str">
        <f t="shared" si="18"/>
        <v>50236898DS-ROSE PHARMACY / RPI</v>
      </c>
      <c r="E189" s="53">
        <v>50236898</v>
      </c>
      <c r="F189" s="53" t="s">
        <v>507</v>
      </c>
      <c r="G189" t="s">
        <v>957</v>
      </c>
      <c r="H189" t="s">
        <v>933</v>
      </c>
      <c r="I189" t="str">
        <f t="shared" si="20"/>
        <v>DS-ROSE PHARMACY / RPI</v>
      </c>
    </row>
    <row r="190" spans="1:9" hidden="1" x14ac:dyDescent="0.25">
      <c r="C190" t="s">
        <v>959</v>
      </c>
      <c r="D190" t="str">
        <f t="shared" si="18"/>
        <v>50236898DS-THE GENERICS PHARMACY (TGP)</v>
      </c>
      <c r="E190" s="53">
        <v>50236898</v>
      </c>
      <c r="F190" s="53" t="s">
        <v>507</v>
      </c>
      <c r="G190" t="s">
        <v>959</v>
      </c>
      <c r="H190" t="s">
        <v>933</v>
      </c>
      <c r="I190" t="str">
        <f t="shared" si="20"/>
        <v>DS-THE GENERICS PHARMACY (TGP)</v>
      </c>
    </row>
    <row r="191" spans="1:9" hidden="1" x14ac:dyDescent="0.25">
      <c r="C191" t="s">
        <v>1294</v>
      </c>
      <c r="D191" t="str">
        <f t="shared" si="18"/>
        <v>50236898GAISANO UNIPACE</v>
      </c>
      <c r="E191" s="53">
        <v>50236898</v>
      </c>
      <c r="F191" s="53" t="s">
        <v>507</v>
      </c>
      <c r="G191" t="s">
        <v>1294</v>
      </c>
      <c r="H191" t="s">
        <v>933</v>
      </c>
      <c r="I191" t="str">
        <f t="shared" si="20"/>
        <v>GAISANO UNIPACE</v>
      </c>
    </row>
    <row r="192" spans="1:9" hidden="1" x14ac:dyDescent="0.25">
      <c r="A192">
        <v>50236904</v>
      </c>
      <c r="B192" t="s">
        <v>513</v>
      </c>
      <c r="C192" t="s">
        <v>957</v>
      </c>
      <c r="D192" t="str">
        <f t="shared" si="18"/>
        <v>50236904DS-ROSE PHARMACY / RPI</v>
      </c>
      <c r="E192" s="52">
        <v>50236904</v>
      </c>
      <c r="F192" s="53" t="s">
        <v>513</v>
      </c>
      <c r="G192" t="s">
        <v>957</v>
      </c>
      <c r="H192" t="s">
        <v>933</v>
      </c>
      <c r="I192" t="str">
        <f t="shared" si="20"/>
        <v>DS-ROSE PHARMACY / RPI</v>
      </c>
    </row>
    <row r="193" spans="1:9" hidden="1" x14ac:dyDescent="0.25">
      <c r="A193">
        <v>50236906</v>
      </c>
      <c r="B193" t="s">
        <v>515</v>
      </c>
      <c r="C193" t="s">
        <v>1010</v>
      </c>
      <c r="D193" t="str">
        <f t="shared" si="18"/>
        <v>50236906DS-GENERIKA / ACTIMED</v>
      </c>
      <c r="E193" s="53">
        <v>50236906</v>
      </c>
      <c r="F193" s="53" t="s">
        <v>515</v>
      </c>
      <c r="G193" t="s">
        <v>1010</v>
      </c>
      <c r="H193" t="s">
        <v>933</v>
      </c>
      <c r="I193" t="str">
        <f t="shared" si="20"/>
        <v>DS-GENERIKA / ACTIMED</v>
      </c>
    </row>
    <row r="194" spans="1:9" hidden="1" x14ac:dyDescent="0.25">
      <c r="C194" t="s">
        <v>959</v>
      </c>
      <c r="D194" t="str">
        <f t="shared" si="18"/>
        <v>50236906DS-THE GENERICS PHARMACY (TGP)</v>
      </c>
      <c r="E194" s="53">
        <v>50236906</v>
      </c>
      <c r="F194" s="53" t="s">
        <v>515</v>
      </c>
      <c r="G194" t="s">
        <v>959</v>
      </c>
      <c r="H194" t="s">
        <v>933</v>
      </c>
      <c r="I194" t="str">
        <f t="shared" si="20"/>
        <v>DS-THE GENERICS PHARMACY (TGP)</v>
      </c>
    </row>
    <row r="195" spans="1:9" hidden="1" x14ac:dyDescent="0.25">
      <c r="A195">
        <v>50266114</v>
      </c>
      <c r="B195" t="s">
        <v>1551</v>
      </c>
      <c r="C195" t="s">
        <v>959</v>
      </c>
      <c r="D195" t="str">
        <f t="shared" si="18"/>
        <v>50266114DS-THE GENERICS PHARMACY (TGP)</v>
      </c>
      <c r="E195" s="53">
        <v>50266114</v>
      </c>
      <c r="F195" s="53" t="s">
        <v>1551</v>
      </c>
      <c r="G195" t="s">
        <v>959</v>
      </c>
      <c r="H195" t="s">
        <v>933</v>
      </c>
      <c r="I195" t="str">
        <f t="shared" si="20"/>
        <v>DS-THE GENERICS PHARMACY (TGP)</v>
      </c>
    </row>
    <row r="196" spans="1:9" hidden="1" x14ac:dyDescent="0.25">
      <c r="B196" t="s">
        <v>308</v>
      </c>
      <c r="C196" t="s">
        <v>959</v>
      </c>
      <c r="D196" t="str">
        <f t="shared" si="18"/>
        <v>50266114DS-THE GENERICS PHARMACY (TGP)</v>
      </c>
      <c r="E196" s="53">
        <v>50266114</v>
      </c>
      <c r="F196" s="53" t="s">
        <v>308</v>
      </c>
      <c r="G196" t="s">
        <v>959</v>
      </c>
      <c r="H196" t="s">
        <v>933</v>
      </c>
      <c r="I196" t="str">
        <f t="shared" si="20"/>
        <v>DS-THE GENERICS PHARMACY (TGP)</v>
      </c>
    </row>
    <row r="197" spans="1:9" x14ac:dyDescent="0.25">
      <c r="A197">
        <v>50266115</v>
      </c>
      <c r="B197" t="s">
        <v>360</v>
      </c>
      <c r="C197" t="s">
        <v>957</v>
      </c>
      <c r="D197" t="str">
        <f t="shared" si="18"/>
        <v>50266115DS-ROSE PHARMACY / RPI</v>
      </c>
      <c r="E197" s="53">
        <v>50266115</v>
      </c>
      <c r="F197" s="53" t="s">
        <v>360</v>
      </c>
      <c r="G197" t="s">
        <v>957</v>
      </c>
      <c r="H197" t="s">
        <v>933</v>
      </c>
      <c r="I197" t="str">
        <f t="shared" ref="I197:I199" si="27">"MAG-"&amp;G197</f>
        <v>MAG-DS-ROSE PHARMACY / RPI</v>
      </c>
    </row>
    <row r="198" spans="1:9" x14ac:dyDescent="0.25">
      <c r="C198" t="s">
        <v>958</v>
      </c>
      <c r="D198" t="str">
        <f t="shared" ref="D198:D202" si="28">E198&amp;G198</f>
        <v>50266115DS-SOUTH STAR DRUG</v>
      </c>
      <c r="E198" s="53">
        <v>50266115</v>
      </c>
      <c r="F198" s="53" t="s">
        <v>360</v>
      </c>
      <c r="G198" t="s">
        <v>958</v>
      </c>
      <c r="H198" t="s">
        <v>933</v>
      </c>
      <c r="I198" t="str">
        <f t="shared" si="27"/>
        <v>MAG-DS-SOUTH STAR DRUG</v>
      </c>
    </row>
    <row r="199" spans="1:9" x14ac:dyDescent="0.25">
      <c r="C199" t="s">
        <v>959</v>
      </c>
      <c r="D199" t="str">
        <f t="shared" si="28"/>
        <v>50266115DS-THE GENERICS PHARMACY (TGP)</v>
      </c>
      <c r="E199" s="53">
        <v>50266115</v>
      </c>
      <c r="F199" s="53" t="s">
        <v>360</v>
      </c>
      <c r="G199" t="s">
        <v>959</v>
      </c>
      <c r="H199" t="s">
        <v>933</v>
      </c>
      <c r="I199" t="str">
        <f t="shared" si="27"/>
        <v>MAG-DS-THE GENERICS PHARMACY (TGP)</v>
      </c>
    </row>
    <row r="200" spans="1:9" hidden="1" x14ac:dyDescent="0.25">
      <c r="A200">
        <v>50266117</v>
      </c>
      <c r="B200" t="s">
        <v>239</v>
      </c>
      <c r="C200" t="s">
        <v>959</v>
      </c>
      <c r="D200" t="str">
        <f t="shared" si="28"/>
        <v>50266117DS-THE GENERICS PHARMACY (TGP)</v>
      </c>
      <c r="E200" s="52">
        <v>50266117</v>
      </c>
      <c r="F200" s="53" t="s">
        <v>239</v>
      </c>
      <c r="G200" t="s">
        <v>959</v>
      </c>
      <c r="H200" t="s">
        <v>933</v>
      </c>
      <c r="I200" t="str">
        <f t="shared" ref="I200:I202" si="29">VLOOKUP(D200,$J$19:$M$170,4,FALSE)</f>
        <v>DS-THE GENERICS PHARMACY (TGP)</v>
      </c>
    </row>
    <row r="201" spans="1:9" hidden="1" x14ac:dyDescent="0.25">
      <c r="A201">
        <v>50269829</v>
      </c>
      <c r="B201" t="s">
        <v>1553</v>
      </c>
      <c r="C201" t="s">
        <v>959</v>
      </c>
      <c r="D201" t="str">
        <f t="shared" si="28"/>
        <v>50269829DS-THE GENERICS PHARMACY (TGP)</v>
      </c>
      <c r="E201" s="52">
        <v>50269829</v>
      </c>
      <c r="F201" s="53" t="s">
        <v>1553</v>
      </c>
      <c r="G201" t="s">
        <v>959</v>
      </c>
      <c r="H201" t="s">
        <v>933</v>
      </c>
      <c r="I201" t="str">
        <f t="shared" si="29"/>
        <v>DS-THE GENERICS PHARMACY (TGP)</v>
      </c>
    </row>
    <row r="202" spans="1:9" hidden="1" x14ac:dyDescent="0.25">
      <c r="A202">
        <v>50269897</v>
      </c>
      <c r="B202" t="s">
        <v>502</v>
      </c>
      <c r="C202" t="s">
        <v>959</v>
      </c>
      <c r="D202" t="str">
        <f t="shared" si="28"/>
        <v>50269897DS-THE GENERICS PHARMACY (TGP)</v>
      </c>
      <c r="E202" s="52">
        <v>50269897</v>
      </c>
      <c r="F202" s="53" t="s">
        <v>502</v>
      </c>
      <c r="G202" t="s">
        <v>959</v>
      </c>
      <c r="H202" t="s">
        <v>933</v>
      </c>
      <c r="I202" t="str">
        <f t="shared" si="29"/>
        <v>DS-THE GENERICS PHARMACY (TGP)</v>
      </c>
    </row>
    <row r="203" spans="1:9" hidden="1" x14ac:dyDescent="0.25">
      <c r="A203" t="s">
        <v>5562</v>
      </c>
    </row>
  </sheetData>
  <autoFilter ref="D4:I203">
    <filterColumn colId="2">
      <filters>
        <filter val="A.V.A. DISTRIBUTIONS CORP."/>
        <filter val="CHRIS JANN MARKETING"/>
        <filter val="EVER CONSUMER SALES, INC."/>
        <filter val="EVER CONSUMER SALES, INC. SOUTH"/>
        <filter val="FA NEPAN RT DUMAGUETE"/>
        <filter val="FA NEPAN RT KABANKALAN"/>
        <filter val="FA NEPAN RT SAN CARLOS"/>
        <filter val="FA NEPAN SALES INC."/>
        <filter val="FA NEPAN SALES INC. - 2"/>
        <filter val="GOLDEN LIBY'S TREE INC."/>
        <filter val="IRCAS MONTEMAYOR TRADING INC."/>
        <filter val="J.E. DISTRIBUTORS (JEDI)INC.II F"/>
        <filter val="JOYSANT DISTRIBUTORS"/>
        <filter val="MADAYAWAY DISTRIBUTOR, INC."/>
        <filter val="R8 DISTRIBUTION AND LOGISTICS"/>
        <filter val="R8 DISTRIBUTION TACLOBAN"/>
        <filter val="RISA TRADERS MARKETING CORP."/>
        <filter val="RT MONTANA LEGAZPI"/>
        <filter val="SALES TEAM MARKETING, INC.II"/>
        <filter val="SAS INTERSALES &amp; PROMO INC."/>
        <filter val="SOLIDCORE ENTERPRISE"/>
        <filter val="SONIC 2 DAVAO - PK"/>
        <filter val="SONIC SALES &amp; DISTRIBUTION 2 - PK"/>
        <filter val="SOUTHERN MINDANAO ENTERPRISES"/>
        <filter val="SUVISCO INDUSTRIES, INC."/>
        <filter val="TACLOBAN GLOBAL SOURCE MKTG - CALBA"/>
        <filter val="TEAMS KALIBO"/>
        <filter val="TEAMS SALES &amp; PROMO, INC."/>
        <filter val="TITANIUM SUPPLY CHAIN INC"/>
        <filter val="ZHANLIN MARKETING NORTH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1040"/>
  <sheetViews>
    <sheetView topLeftCell="F1" workbookViewId="0">
      <selection activeCell="F4" sqref="F4"/>
    </sheetView>
  </sheetViews>
  <sheetFormatPr defaultRowHeight="12.75" x14ac:dyDescent="0.2"/>
  <cols>
    <col min="1" max="1" width="20" style="18" bestFit="1" customWidth="1"/>
    <col min="2" max="2" width="38.42578125" style="18" bestFit="1" customWidth="1"/>
    <col min="3" max="3" width="16" style="18" bestFit="1" customWidth="1"/>
    <col min="4" max="4" width="26.85546875" style="18" bestFit="1" customWidth="1"/>
    <col min="5" max="5" width="16.7109375" style="18" bestFit="1" customWidth="1"/>
    <col min="6" max="6" width="27.85546875" style="18" bestFit="1" customWidth="1"/>
    <col min="7" max="7" width="13.85546875" style="18" bestFit="1" customWidth="1"/>
    <col min="8" max="8" width="24.85546875" style="18" bestFit="1" customWidth="1"/>
    <col min="9" max="9" width="14.42578125" style="18" bestFit="1" customWidth="1"/>
    <col min="10" max="10" width="40.42578125" style="18" bestFit="1" customWidth="1"/>
    <col min="11" max="11" width="20.28515625" style="18" bestFit="1" customWidth="1"/>
    <col min="12" max="12" width="31.140625" style="18" bestFit="1" customWidth="1"/>
    <col min="13" max="16384" width="9.140625" style="18"/>
  </cols>
  <sheetData>
    <row r="1" spans="1:12" s="32" customFormat="1" x14ac:dyDescent="0.25">
      <c r="A1" s="32" t="s">
        <v>5411</v>
      </c>
      <c r="B1" s="32" t="s">
        <v>5412</v>
      </c>
      <c r="C1" s="32" t="s">
        <v>490</v>
      </c>
      <c r="D1" s="32" t="s">
        <v>3732</v>
      </c>
      <c r="E1" s="32" t="s">
        <v>489</v>
      </c>
      <c r="F1" s="32" t="s">
        <v>3462</v>
      </c>
      <c r="G1" s="32" t="s">
        <v>488</v>
      </c>
      <c r="H1" s="32" t="s">
        <v>3746</v>
      </c>
      <c r="I1" s="32" t="s">
        <v>487</v>
      </c>
      <c r="J1" s="32" t="s">
        <v>3733</v>
      </c>
      <c r="K1" s="32" t="s">
        <v>486</v>
      </c>
      <c r="L1" s="32" t="s">
        <v>3734</v>
      </c>
    </row>
    <row r="2" spans="1:12" x14ac:dyDescent="0.2">
      <c r="A2" s="29" t="s">
        <v>3068</v>
      </c>
      <c r="B2" s="20" t="s">
        <v>724</v>
      </c>
      <c r="C2" s="28" t="s">
        <v>9</v>
      </c>
      <c r="D2" s="28" t="s">
        <v>8</v>
      </c>
      <c r="E2" s="28" t="s">
        <v>7</v>
      </c>
      <c r="F2" s="28" t="s">
        <v>6</v>
      </c>
      <c r="G2" s="28" t="s">
        <v>5</v>
      </c>
      <c r="H2" s="28" t="s">
        <v>4</v>
      </c>
      <c r="I2" s="28" t="s">
        <v>3</v>
      </c>
      <c r="J2" s="28" t="s">
        <v>2</v>
      </c>
      <c r="K2" s="28" t="s">
        <v>1</v>
      </c>
      <c r="L2" s="28" t="s">
        <v>0</v>
      </c>
    </row>
    <row r="3" spans="1:12" x14ac:dyDescent="0.2">
      <c r="A3" s="29" t="s">
        <v>2961</v>
      </c>
      <c r="B3" s="20" t="s">
        <v>651</v>
      </c>
      <c r="C3" s="28" t="s">
        <v>441</v>
      </c>
      <c r="D3" s="28" t="s">
        <v>440</v>
      </c>
      <c r="E3" s="28" t="s">
        <v>454</v>
      </c>
      <c r="F3" s="28" t="s">
        <v>453</v>
      </c>
      <c r="G3" s="28" t="s">
        <v>458</v>
      </c>
      <c r="H3" s="28" t="s">
        <v>457</v>
      </c>
      <c r="I3" s="28" t="s">
        <v>464</v>
      </c>
      <c r="J3" s="28" t="s">
        <v>463</v>
      </c>
      <c r="K3" s="28" t="s">
        <v>149</v>
      </c>
      <c r="L3" s="28" t="s">
        <v>148</v>
      </c>
    </row>
    <row r="4" spans="1:12" x14ac:dyDescent="0.2">
      <c r="A4" s="29" t="s">
        <v>2957</v>
      </c>
      <c r="B4" s="20" t="s">
        <v>536</v>
      </c>
      <c r="C4" s="28" t="s">
        <v>441</v>
      </c>
      <c r="D4" s="28" t="s">
        <v>440</v>
      </c>
      <c r="E4" s="28" t="s">
        <v>454</v>
      </c>
      <c r="F4" s="28" t="s">
        <v>453</v>
      </c>
      <c r="G4" s="28" t="s">
        <v>458</v>
      </c>
      <c r="H4" s="28" t="s">
        <v>457</v>
      </c>
      <c r="I4" s="28" t="s">
        <v>464</v>
      </c>
      <c r="J4" s="28" t="s">
        <v>463</v>
      </c>
      <c r="K4" s="28" t="s">
        <v>74</v>
      </c>
      <c r="L4" s="28" t="s">
        <v>73</v>
      </c>
    </row>
    <row r="5" spans="1:12" x14ac:dyDescent="0.2">
      <c r="A5" s="29" t="s">
        <v>2963</v>
      </c>
      <c r="B5" s="20" t="s">
        <v>665</v>
      </c>
      <c r="C5" s="28" t="s">
        <v>441</v>
      </c>
      <c r="D5" s="28" t="s">
        <v>440</v>
      </c>
      <c r="E5" s="28" t="s">
        <v>454</v>
      </c>
      <c r="F5" s="28" t="s">
        <v>453</v>
      </c>
      <c r="G5" s="28" t="s">
        <v>458</v>
      </c>
      <c r="H5" s="28" t="s">
        <v>457</v>
      </c>
      <c r="I5" s="28" t="s">
        <v>464</v>
      </c>
      <c r="J5" s="28" t="s">
        <v>463</v>
      </c>
      <c r="K5" s="28" t="s">
        <v>58</v>
      </c>
      <c r="L5" s="28" t="s">
        <v>57</v>
      </c>
    </row>
    <row r="6" spans="1:12" x14ac:dyDescent="0.2">
      <c r="A6" s="29" t="s">
        <v>2959</v>
      </c>
      <c r="B6" s="20" t="s">
        <v>664</v>
      </c>
      <c r="C6" s="28" t="s">
        <v>441</v>
      </c>
      <c r="D6" s="28" t="s">
        <v>440</v>
      </c>
      <c r="E6" s="28" t="s">
        <v>454</v>
      </c>
      <c r="F6" s="28" t="s">
        <v>453</v>
      </c>
      <c r="G6" s="28" t="s">
        <v>458</v>
      </c>
      <c r="H6" s="28" t="s">
        <v>457</v>
      </c>
      <c r="I6" s="28" t="s">
        <v>464</v>
      </c>
      <c r="J6" s="28" t="s">
        <v>463</v>
      </c>
      <c r="K6" s="28" t="s">
        <v>80</v>
      </c>
      <c r="L6" s="28" t="s">
        <v>79</v>
      </c>
    </row>
    <row r="7" spans="1:12" x14ac:dyDescent="0.2">
      <c r="A7" s="29" t="s">
        <v>2964</v>
      </c>
      <c r="B7" s="20" t="s">
        <v>662</v>
      </c>
      <c r="C7" s="28" t="s">
        <v>441</v>
      </c>
      <c r="D7" s="28" t="s">
        <v>440</v>
      </c>
      <c r="E7" s="28" t="s">
        <v>454</v>
      </c>
      <c r="F7" s="28" t="s">
        <v>453</v>
      </c>
      <c r="G7" s="28" t="s">
        <v>458</v>
      </c>
      <c r="H7" s="28" t="s">
        <v>457</v>
      </c>
      <c r="I7" s="28" t="s">
        <v>464</v>
      </c>
      <c r="J7" s="28" t="s">
        <v>463</v>
      </c>
      <c r="K7" s="28" t="s">
        <v>58</v>
      </c>
      <c r="L7" s="28" t="s">
        <v>57</v>
      </c>
    </row>
    <row r="8" spans="1:12" x14ac:dyDescent="0.2">
      <c r="A8" s="29" t="s">
        <v>2960</v>
      </c>
      <c r="B8" s="20" t="s">
        <v>663</v>
      </c>
      <c r="C8" s="28" t="s">
        <v>441</v>
      </c>
      <c r="D8" s="28" t="s">
        <v>440</v>
      </c>
      <c r="E8" s="28" t="s">
        <v>454</v>
      </c>
      <c r="F8" s="28" t="s">
        <v>453</v>
      </c>
      <c r="G8" s="28" t="s">
        <v>458</v>
      </c>
      <c r="H8" s="28" t="s">
        <v>457</v>
      </c>
      <c r="I8" s="28" t="s">
        <v>464</v>
      </c>
      <c r="J8" s="28" t="s">
        <v>463</v>
      </c>
      <c r="K8" s="28" t="s">
        <v>80</v>
      </c>
      <c r="L8" s="28" t="s">
        <v>79</v>
      </c>
    </row>
    <row r="9" spans="1:12" x14ac:dyDescent="0.2">
      <c r="A9" s="29" t="s">
        <v>3032</v>
      </c>
      <c r="B9" s="19" t="s">
        <v>605</v>
      </c>
      <c r="C9" s="28" t="s">
        <v>9</v>
      </c>
      <c r="D9" s="28" t="s">
        <v>8</v>
      </c>
      <c r="E9" s="28" t="s">
        <v>369</v>
      </c>
      <c r="F9" s="28" t="s">
        <v>368</v>
      </c>
      <c r="G9" s="28" t="s">
        <v>371</v>
      </c>
      <c r="H9" s="28" t="s">
        <v>370</v>
      </c>
      <c r="I9" s="28" t="s">
        <v>373</v>
      </c>
      <c r="J9" s="28" t="s">
        <v>372</v>
      </c>
      <c r="K9" s="28" t="s">
        <v>212</v>
      </c>
      <c r="L9" s="28" t="s">
        <v>211</v>
      </c>
    </row>
    <row r="10" spans="1:12" x14ac:dyDescent="0.2">
      <c r="A10" s="29" t="s">
        <v>3073</v>
      </c>
      <c r="B10" s="20" t="s">
        <v>723</v>
      </c>
      <c r="C10" s="28" t="s">
        <v>9</v>
      </c>
      <c r="D10" s="28" t="s">
        <v>8</v>
      </c>
      <c r="E10" s="28" t="s">
        <v>7</v>
      </c>
      <c r="F10" s="28" t="s">
        <v>6</v>
      </c>
      <c r="G10" s="28" t="s">
        <v>5</v>
      </c>
      <c r="H10" s="28" t="s">
        <v>4</v>
      </c>
      <c r="I10" s="28" t="s">
        <v>3</v>
      </c>
      <c r="J10" s="28" t="s">
        <v>2</v>
      </c>
      <c r="K10" s="28" t="s">
        <v>60</v>
      </c>
      <c r="L10" s="28" t="s">
        <v>59</v>
      </c>
    </row>
    <row r="11" spans="1:12" x14ac:dyDescent="0.2">
      <c r="A11" s="29" t="s">
        <v>3030</v>
      </c>
      <c r="B11" s="20" t="s">
        <v>698</v>
      </c>
      <c r="C11" s="28" t="s">
        <v>9</v>
      </c>
      <c r="D11" s="28" t="s">
        <v>8</v>
      </c>
      <c r="E11" s="28" t="s">
        <v>413</v>
      </c>
      <c r="F11" s="28" t="s">
        <v>412</v>
      </c>
      <c r="G11" s="28" t="s">
        <v>429</v>
      </c>
      <c r="H11" s="28" t="s">
        <v>428</v>
      </c>
      <c r="I11" s="28" t="s">
        <v>427</v>
      </c>
      <c r="J11" s="28" t="s">
        <v>426</v>
      </c>
      <c r="K11" s="28" t="s">
        <v>425</v>
      </c>
      <c r="L11" s="28" t="s">
        <v>424</v>
      </c>
    </row>
    <row r="12" spans="1:12" x14ac:dyDescent="0.2">
      <c r="A12" s="29" t="s">
        <v>3029</v>
      </c>
      <c r="B12" s="20" t="s">
        <v>700</v>
      </c>
      <c r="C12" s="28" t="s">
        <v>9</v>
      </c>
      <c r="D12" s="28" t="s">
        <v>8</v>
      </c>
      <c r="E12" s="28" t="s">
        <v>413</v>
      </c>
      <c r="F12" s="28" t="s">
        <v>412</v>
      </c>
      <c r="G12" s="28" t="s">
        <v>429</v>
      </c>
      <c r="H12" s="28" t="s">
        <v>428</v>
      </c>
      <c r="I12" s="28" t="s">
        <v>427</v>
      </c>
      <c r="J12" s="28" t="s">
        <v>426</v>
      </c>
      <c r="K12" s="28" t="s">
        <v>425</v>
      </c>
      <c r="L12" s="28" t="s">
        <v>424</v>
      </c>
    </row>
    <row r="13" spans="1:12" x14ac:dyDescent="0.2">
      <c r="A13" s="29" t="s">
        <v>3025</v>
      </c>
      <c r="B13" s="20" t="s">
        <v>702</v>
      </c>
      <c r="C13" s="28" t="s">
        <v>9</v>
      </c>
      <c r="D13" s="28" t="s">
        <v>8</v>
      </c>
      <c r="E13" s="28" t="s">
        <v>413</v>
      </c>
      <c r="F13" s="28" t="s">
        <v>412</v>
      </c>
      <c r="G13" s="28" t="s">
        <v>429</v>
      </c>
      <c r="H13" s="28" t="s">
        <v>428</v>
      </c>
      <c r="I13" s="28" t="s">
        <v>427</v>
      </c>
      <c r="J13" s="28" t="s">
        <v>426</v>
      </c>
      <c r="K13" s="28" t="s">
        <v>92</v>
      </c>
      <c r="L13" s="28" t="s">
        <v>91</v>
      </c>
    </row>
    <row r="14" spans="1:12" x14ac:dyDescent="0.2">
      <c r="A14" s="29" t="s">
        <v>3044</v>
      </c>
      <c r="B14" s="19" t="s">
        <v>626</v>
      </c>
      <c r="C14" s="28" t="s">
        <v>9</v>
      </c>
      <c r="D14" s="28" t="s">
        <v>8</v>
      </c>
      <c r="E14" s="28" t="s">
        <v>20</v>
      </c>
      <c r="F14" s="28" t="s">
        <v>19</v>
      </c>
      <c r="G14" s="28" t="s">
        <v>48</v>
      </c>
      <c r="H14" s="28" t="s">
        <v>47</v>
      </c>
      <c r="I14" s="28" t="s">
        <v>94</v>
      </c>
      <c r="J14" s="28" t="s">
        <v>93</v>
      </c>
      <c r="K14" s="28" t="s">
        <v>16</v>
      </c>
      <c r="L14" s="28" t="s">
        <v>15</v>
      </c>
    </row>
    <row r="15" spans="1:12" x14ac:dyDescent="0.2">
      <c r="A15" s="29" t="s">
        <v>3043</v>
      </c>
      <c r="B15" s="20" t="s">
        <v>3776</v>
      </c>
      <c r="C15" s="28" t="s">
        <v>9</v>
      </c>
      <c r="D15" s="28" t="s">
        <v>8</v>
      </c>
      <c r="E15" s="28" t="s">
        <v>20</v>
      </c>
      <c r="F15" s="28" t="s">
        <v>19</v>
      </c>
      <c r="G15" s="28" t="s">
        <v>48</v>
      </c>
      <c r="H15" s="28" t="s">
        <v>47</v>
      </c>
      <c r="I15" s="28" t="s">
        <v>94</v>
      </c>
      <c r="J15" s="28" t="s">
        <v>93</v>
      </c>
      <c r="K15" s="28" t="s">
        <v>16</v>
      </c>
      <c r="L15" s="28" t="s">
        <v>15</v>
      </c>
    </row>
    <row r="16" spans="1:12" x14ac:dyDescent="0.2">
      <c r="A16" s="29" t="s">
        <v>3075</v>
      </c>
      <c r="B16" s="20" t="s">
        <v>688</v>
      </c>
      <c r="C16" s="28" t="s">
        <v>9</v>
      </c>
      <c r="D16" s="28" t="s">
        <v>8</v>
      </c>
      <c r="E16" s="28" t="s">
        <v>7</v>
      </c>
      <c r="F16" s="28" t="s">
        <v>6</v>
      </c>
      <c r="G16" s="28" t="s">
        <v>5</v>
      </c>
      <c r="H16" s="28" t="s">
        <v>4</v>
      </c>
      <c r="I16" s="28" t="s">
        <v>84</v>
      </c>
      <c r="J16" s="28" t="s">
        <v>83</v>
      </c>
      <c r="K16" s="28" t="s">
        <v>22</v>
      </c>
      <c r="L16" s="28" t="s">
        <v>21</v>
      </c>
    </row>
    <row r="17" spans="1:12" x14ac:dyDescent="0.2">
      <c r="A17" s="29" t="s">
        <v>3074</v>
      </c>
      <c r="B17" s="20" t="s">
        <v>689</v>
      </c>
      <c r="C17" s="28" t="s">
        <v>9</v>
      </c>
      <c r="D17" s="28" t="s">
        <v>8</v>
      </c>
      <c r="E17" s="28" t="s">
        <v>7</v>
      </c>
      <c r="F17" s="28" t="s">
        <v>6</v>
      </c>
      <c r="G17" s="28" t="s">
        <v>5</v>
      </c>
      <c r="H17" s="28" t="s">
        <v>4</v>
      </c>
      <c r="I17" s="28" t="s">
        <v>84</v>
      </c>
      <c r="J17" s="28" t="s">
        <v>83</v>
      </c>
      <c r="K17" s="28" t="s">
        <v>22</v>
      </c>
      <c r="L17" s="28" t="s">
        <v>21</v>
      </c>
    </row>
    <row r="18" spans="1:12" x14ac:dyDescent="0.2">
      <c r="A18" s="29" t="s">
        <v>3067</v>
      </c>
      <c r="B18" s="20" t="s">
        <v>726</v>
      </c>
      <c r="C18" s="28" t="s">
        <v>9</v>
      </c>
      <c r="D18" s="28" t="s">
        <v>8</v>
      </c>
      <c r="E18" s="28" t="s">
        <v>7</v>
      </c>
      <c r="F18" s="28" t="s">
        <v>6</v>
      </c>
      <c r="G18" s="28" t="s">
        <v>5</v>
      </c>
      <c r="H18" s="28" t="s">
        <v>4</v>
      </c>
      <c r="I18" s="28" t="s">
        <v>3</v>
      </c>
      <c r="J18" s="28" t="s">
        <v>2</v>
      </c>
      <c r="K18" s="28" t="s">
        <v>1</v>
      </c>
      <c r="L18" s="28" t="s">
        <v>0</v>
      </c>
    </row>
    <row r="19" spans="1:12" x14ac:dyDescent="0.2">
      <c r="A19" s="29" t="s">
        <v>3028</v>
      </c>
      <c r="B19" s="20" t="s">
        <v>697</v>
      </c>
      <c r="C19" s="28" t="s">
        <v>9</v>
      </c>
      <c r="D19" s="28" t="s">
        <v>8</v>
      </c>
      <c r="E19" s="28" t="s">
        <v>413</v>
      </c>
      <c r="F19" s="28" t="s">
        <v>412</v>
      </c>
      <c r="G19" s="28" t="s">
        <v>429</v>
      </c>
      <c r="H19" s="28" t="s">
        <v>428</v>
      </c>
      <c r="I19" s="28" t="s">
        <v>427</v>
      </c>
      <c r="J19" s="28" t="s">
        <v>426</v>
      </c>
      <c r="K19" s="28" t="s">
        <v>159</v>
      </c>
      <c r="L19" s="28" t="s">
        <v>158</v>
      </c>
    </row>
    <row r="20" spans="1:12" x14ac:dyDescent="0.2">
      <c r="A20" s="29" t="s">
        <v>3027</v>
      </c>
      <c r="B20" s="20" t="s">
        <v>699</v>
      </c>
      <c r="C20" s="28" t="s">
        <v>9</v>
      </c>
      <c r="D20" s="28" t="s">
        <v>8</v>
      </c>
      <c r="E20" s="28" t="s">
        <v>413</v>
      </c>
      <c r="F20" s="28" t="s">
        <v>412</v>
      </c>
      <c r="G20" s="28" t="s">
        <v>429</v>
      </c>
      <c r="H20" s="28" t="s">
        <v>428</v>
      </c>
      <c r="I20" s="28" t="s">
        <v>427</v>
      </c>
      <c r="J20" s="28" t="s">
        <v>426</v>
      </c>
      <c r="K20" s="28" t="s">
        <v>159</v>
      </c>
      <c r="L20" s="28" t="s">
        <v>158</v>
      </c>
    </row>
    <row r="21" spans="1:12" x14ac:dyDescent="0.2">
      <c r="A21" s="29" t="s">
        <v>3026</v>
      </c>
      <c r="B21" s="20" t="s">
        <v>701</v>
      </c>
      <c r="C21" s="28" t="s">
        <v>9</v>
      </c>
      <c r="D21" s="28" t="s">
        <v>8</v>
      </c>
      <c r="E21" s="28" t="s">
        <v>413</v>
      </c>
      <c r="F21" s="28" t="s">
        <v>412</v>
      </c>
      <c r="G21" s="28" t="s">
        <v>429</v>
      </c>
      <c r="H21" s="28" t="s">
        <v>428</v>
      </c>
      <c r="I21" s="28" t="s">
        <v>427</v>
      </c>
      <c r="J21" s="28" t="s">
        <v>426</v>
      </c>
      <c r="K21" s="28" t="s">
        <v>159</v>
      </c>
      <c r="L21" s="28" t="s">
        <v>158</v>
      </c>
    </row>
    <row r="22" spans="1:12" x14ac:dyDescent="0.2">
      <c r="A22" s="29" t="s">
        <v>3047</v>
      </c>
      <c r="B22" s="20" t="s">
        <v>635</v>
      </c>
      <c r="C22" s="28" t="s">
        <v>9</v>
      </c>
      <c r="D22" s="28" t="s">
        <v>8</v>
      </c>
      <c r="E22" s="28" t="s">
        <v>20</v>
      </c>
      <c r="F22" s="28" t="s">
        <v>19</v>
      </c>
      <c r="G22" s="28" t="s">
        <v>48</v>
      </c>
      <c r="H22" s="28" t="s">
        <v>47</v>
      </c>
      <c r="I22" s="28" t="s">
        <v>46</v>
      </c>
      <c r="J22" s="28" t="s">
        <v>45</v>
      </c>
      <c r="K22" s="28" t="s">
        <v>72</v>
      </c>
      <c r="L22" s="28" t="s">
        <v>71</v>
      </c>
    </row>
    <row r="23" spans="1:12" x14ac:dyDescent="0.2">
      <c r="A23" s="29" t="s">
        <v>3072</v>
      </c>
      <c r="B23" s="20" t="s">
        <v>727</v>
      </c>
      <c r="C23" s="28" t="s">
        <v>9</v>
      </c>
      <c r="D23" s="28" t="s">
        <v>8</v>
      </c>
      <c r="E23" s="28" t="s">
        <v>7</v>
      </c>
      <c r="F23" s="28" t="s">
        <v>6</v>
      </c>
      <c r="G23" s="28" t="s">
        <v>5</v>
      </c>
      <c r="H23" s="28" t="s">
        <v>4</v>
      </c>
      <c r="I23" s="28" t="s">
        <v>3</v>
      </c>
      <c r="J23" s="28" t="s">
        <v>2</v>
      </c>
      <c r="K23" s="28" t="s">
        <v>60</v>
      </c>
      <c r="L23" s="28" t="s">
        <v>59</v>
      </c>
    </row>
    <row r="24" spans="1:12" x14ac:dyDescent="0.2">
      <c r="A24" s="29" t="s">
        <v>3071</v>
      </c>
      <c r="B24" s="20" t="s">
        <v>725</v>
      </c>
      <c r="C24" s="28" t="s">
        <v>9</v>
      </c>
      <c r="D24" s="28" t="s">
        <v>8</v>
      </c>
      <c r="E24" s="28" t="s">
        <v>7</v>
      </c>
      <c r="F24" s="28" t="s">
        <v>6</v>
      </c>
      <c r="G24" s="28" t="s">
        <v>5</v>
      </c>
      <c r="H24" s="28" t="s">
        <v>4</v>
      </c>
      <c r="I24" s="28" t="s">
        <v>3</v>
      </c>
      <c r="J24" s="28" t="s">
        <v>2</v>
      </c>
      <c r="K24" s="28" t="s">
        <v>44</v>
      </c>
      <c r="L24" s="28" t="s">
        <v>43</v>
      </c>
    </row>
    <row r="25" spans="1:12" x14ac:dyDescent="0.2">
      <c r="A25" s="29" t="s">
        <v>3046</v>
      </c>
      <c r="B25" s="19" t="s">
        <v>608</v>
      </c>
      <c r="C25" s="28" t="s">
        <v>9</v>
      </c>
      <c r="D25" s="28" t="s">
        <v>8</v>
      </c>
      <c r="E25" s="28" t="s">
        <v>20</v>
      </c>
      <c r="F25" s="28" t="s">
        <v>19</v>
      </c>
      <c r="G25" s="28" t="s">
        <v>48</v>
      </c>
      <c r="H25" s="28" t="s">
        <v>47</v>
      </c>
      <c r="I25" s="28" t="s">
        <v>46</v>
      </c>
      <c r="J25" s="28" t="s">
        <v>45</v>
      </c>
      <c r="K25" s="28" t="s">
        <v>88</v>
      </c>
      <c r="L25" s="28" t="s">
        <v>87</v>
      </c>
    </row>
    <row r="26" spans="1:12" x14ac:dyDescent="0.2">
      <c r="A26" s="29" t="s">
        <v>3081</v>
      </c>
      <c r="B26" s="20" t="s">
        <v>685</v>
      </c>
      <c r="C26" s="28" t="s">
        <v>9</v>
      </c>
      <c r="D26" s="28" t="s">
        <v>8</v>
      </c>
      <c r="E26" s="28" t="s">
        <v>413</v>
      </c>
      <c r="F26" s="28" t="s">
        <v>412</v>
      </c>
      <c r="G26" s="28" t="s">
        <v>435</v>
      </c>
      <c r="H26" s="28" t="s">
        <v>434</v>
      </c>
      <c r="I26" s="28" t="s">
        <v>437</v>
      </c>
      <c r="J26" s="28" t="s">
        <v>436</v>
      </c>
      <c r="K26" s="28" t="s">
        <v>86</v>
      </c>
      <c r="L26" s="28" t="s">
        <v>85</v>
      </c>
    </row>
    <row r="27" spans="1:12" x14ac:dyDescent="0.2">
      <c r="A27" s="29" t="s">
        <v>3086</v>
      </c>
      <c r="B27" s="20" t="s">
        <v>656</v>
      </c>
      <c r="C27" s="28" t="s">
        <v>9</v>
      </c>
      <c r="D27" s="28" t="s">
        <v>8</v>
      </c>
      <c r="E27" s="28" t="s">
        <v>413</v>
      </c>
      <c r="F27" s="28" t="s">
        <v>412</v>
      </c>
      <c r="G27" s="28" t="s">
        <v>435</v>
      </c>
      <c r="H27" s="28" t="s">
        <v>434</v>
      </c>
      <c r="I27" s="28" t="s">
        <v>437</v>
      </c>
      <c r="J27" s="28" t="s">
        <v>436</v>
      </c>
      <c r="K27" s="28" t="s">
        <v>86</v>
      </c>
      <c r="L27" s="28" t="s">
        <v>85</v>
      </c>
    </row>
    <row r="28" spans="1:12" x14ac:dyDescent="0.2">
      <c r="A28" s="29" t="s">
        <v>3084</v>
      </c>
      <c r="B28" s="20" t="s">
        <v>657</v>
      </c>
      <c r="C28" s="28" t="s">
        <v>9</v>
      </c>
      <c r="D28" s="28" t="s">
        <v>8</v>
      </c>
      <c r="E28" s="28" t="s">
        <v>413</v>
      </c>
      <c r="F28" s="28" t="s">
        <v>412</v>
      </c>
      <c r="G28" s="28" t="s">
        <v>435</v>
      </c>
      <c r="H28" s="28" t="s">
        <v>434</v>
      </c>
      <c r="I28" s="28" t="s">
        <v>439</v>
      </c>
      <c r="J28" s="28" t="s">
        <v>438</v>
      </c>
      <c r="K28" s="28" t="s">
        <v>86</v>
      </c>
      <c r="L28" s="28" t="s">
        <v>85</v>
      </c>
    </row>
    <row r="29" spans="1:12" x14ac:dyDescent="0.2">
      <c r="A29" s="29" t="s">
        <v>3083</v>
      </c>
      <c r="B29" s="20" t="s">
        <v>658</v>
      </c>
      <c r="C29" s="28" t="s">
        <v>9</v>
      </c>
      <c r="D29" s="28" t="s">
        <v>8</v>
      </c>
      <c r="E29" s="28" t="s">
        <v>413</v>
      </c>
      <c r="F29" s="28" t="s">
        <v>412</v>
      </c>
      <c r="G29" s="28" t="s">
        <v>435</v>
      </c>
      <c r="H29" s="28" t="s">
        <v>434</v>
      </c>
      <c r="I29" s="28" t="s">
        <v>439</v>
      </c>
      <c r="J29" s="28" t="s">
        <v>438</v>
      </c>
      <c r="K29" s="28" t="s">
        <v>86</v>
      </c>
      <c r="L29" s="28" t="s">
        <v>85</v>
      </c>
    </row>
    <row r="30" spans="1:12" x14ac:dyDescent="0.2">
      <c r="A30" s="29" t="s">
        <v>3003</v>
      </c>
      <c r="B30" s="20" t="s">
        <v>523</v>
      </c>
      <c r="C30" s="28" t="s">
        <v>9</v>
      </c>
      <c r="D30" s="28" t="s">
        <v>8</v>
      </c>
      <c r="E30" s="28" t="s">
        <v>379</v>
      </c>
      <c r="F30" s="28" t="s">
        <v>378</v>
      </c>
      <c r="G30" s="28" t="s">
        <v>384</v>
      </c>
      <c r="H30" s="28" t="s">
        <v>376</v>
      </c>
      <c r="I30" s="28" t="s">
        <v>383</v>
      </c>
      <c r="J30" s="28" t="s">
        <v>382</v>
      </c>
      <c r="K30" s="28" t="s">
        <v>386</v>
      </c>
      <c r="L30" s="28" t="s">
        <v>385</v>
      </c>
    </row>
    <row r="31" spans="1:12" x14ac:dyDescent="0.2">
      <c r="A31" s="29" t="s">
        <v>3040</v>
      </c>
      <c r="B31" s="20" t="s">
        <v>538</v>
      </c>
      <c r="C31" s="28" t="s">
        <v>9</v>
      </c>
      <c r="D31" s="28" t="s">
        <v>8</v>
      </c>
      <c r="E31" s="28" t="s">
        <v>473</v>
      </c>
      <c r="F31" s="28" t="s">
        <v>472</v>
      </c>
      <c r="G31" s="28" t="s">
        <v>477</v>
      </c>
      <c r="H31" s="28" t="s">
        <v>476</v>
      </c>
      <c r="I31" s="28" t="s">
        <v>483</v>
      </c>
      <c r="J31" s="28" t="s">
        <v>482</v>
      </c>
      <c r="K31" s="28" t="s">
        <v>481</v>
      </c>
      <c r="L31" s="28" t="s">
        <v>480</v>
      </c>
    </row>
    <row r="32" spans="1:12" x14ac:dyDescent="0.2">
      <c r="A32" s="29" t="s">
        <v>3039</v>
      </c>
      <c r="B32" s="20" t="s">
        <v>522</v>
      </c>
      <c r="C32" s="28" t="s">
        <v>9</v>
      </c>
      <c r="D32" s="28" t="s">
        <v>8</v>
      </c>
      <c r="E32" s="28" t="s">
        <v>473</v>
      </c>
      <c r="F32" s="28" t="s">
        <v>472</v>
      </c>
      <c r="G32" s="28" t="s">
        <v>477</v>
      </c>
      <c r="H32" s="28" t="s">
        <v>476</v>
      </c>
      <c r="I32" s="28" t="s">
        <v>485</v>
      </c>
      <c r="J32" s="28" t="s">
        <v>484</v>
      </c>
      <c r="K32" s="28" t="s">
        <v>481</v>
      </c>
      <c r="L32" s="28" t="s">
        <v>480</v>
      </c>
    </row>
    <row r="33" spans="1:12" x14ac:dyDescent="0.2">
      <c r="A33" s="29" t="s">
        <v>3018</v>
      </c>
      <c r="B33" s="20" t="s">
        <v>552</v>
      </c>
      <c r="C33" s="28" t="s">
        <v>9</v>
      </c>
      <c r="D33" s="28" t="s">
        <v>8</v>
      </c>
      <c r="E33" s="28" t="s">
        <v>413</v>
      </c>
      <c r="F33" s="28" t="s">
        <v>412</v>
      </c>
      <c r="G33" s="28" t="s">
        <v>419</v>
      </c>
      <c r="H33" s="28" t="s">
        <v>418</v>
      </c>
      <c r="I33" s="28" t="s">
        <v>417</v>
      </c>
      <c r="J33" s="28" t="s">
        <v>416</v>
      </c>
      <c r="K33" s="28" t="s">
        <v>22</v>
      </c>
      <c r="L33" s="28" t="s">
        <v>21</v>
      </c>
    </row>
    <row r="34" spans="1:12" x14ac:dyDescent="0.2">
      <c r="A34" s="29" t="s">
        <v>3020</v>
      </c>
      <c r="B34" s="20" t="s">
        <v>652</v>
      </c>
      <c r="C34" s="28" t="s">
        <v>9</v>
      </c>
      <c r="D34" s="28" t="s">
        <v>8</v>
      </c>
      <c r="E34" s="28" t="s">
        <v>413</v>
      </c>
      <c r="F34" s="28" t="s">
        <v>412</v>
      </c>
      <c r="G34" s="28" t="s">
        <v>419</v>
      </c>
      <c r="H34" s="28" t="s">
        <v>418</v>
      </c>
      <c r="I34" s="28" t="s">
        <v>431</v>
      </c>
      <c r="J34" s="28" t="s">
        <v>430</v>
      </c>
      <c r="K34" s="28" t="s">
        <v>22</v>
      </c>
      <c r="L34" s="28" t="s">
        <v>21</v>
      </c>
    </row>
    <row r="35" spans="1:12" x14ac:dyDescent="0.2">
      <c r="A35" s="29" t="s">
        <v>3013</v>
      </c>
      <c r="B35" s="20" t="s">
        <v>693</v>
      </c>
      <c r="C35" s="28" t="s">
        <v>9</v>
      </c>
      <c r="D35" s="28" t="s">
        <v>8</v>
      </c>
      <c r="E35" s="28" t="s">
        <v>413</v>
      </c>
      <c r="F35" s="28" t="s">
        <v>412</v>
      </c>
      <c r="G35" s="28" t="s">
        <v>423</v>
      </c>
      <c r="H35" s="28" t="s">
        <v>422</v>
      </c>
      <c r="I35" s="28" t="s">
        <v>421</v>
      </c>
      <c r="J35" s="28" t="s">
        <v>420</v>
      </c>
      <c r="K35" s="28" t="s">
        <v>159</v>
      </c>
      <c r="L35" s="28" t="s">
        <v>158</v>
      </c>
    </row>
    <row r="36" spans="1:12" x14ac:dyDescent="0.2">
      <c r="A36" s="29" t="s">
        <v>3015</v>
      </c>
      <c r="B36" s="20" t="s">
        <v>694</v>
      </c>
      <c r="C36" s="28" t="s">
        <v>9</v>
      </c>
      <c r="D36" s="28" t="s">
        <v>8</v>
      </c>
      <c r="E36" s="28" t="s">
        <v>413</v>
      </c>
      <c r="F36" s="28" t="s">
        <v>412</v>
      </c>
      <c r="G36" s="28" t="s">
        <v>423</v>
      </c>
      <c r="H36" s="28" t="s">
        <v>422</v>
      </c>
      <c r="I36" s="28" t="s">
        <v>421</v>
      </c>
      <c r="J36" s="28" t="s">
        <v>420</v>
      </c>
      <c r="K36" s="28" t="s">
        <v>433</v>
      </c>
      <c r="L36" s="28" t="s">
        <v>432</v>
      </c>
    </row>
    <row r="37" spans="1:12" x14ac:dyDescent="0.2">
      <c r="A37" s="29" t="s">
        <v>3016</v>
      </c>
      <c r="B37" s="20" t="s">
        <v>535</v>
      </c>
      <c r="C37" s="28" t="s">
        <v>9</v>
      </c>
      <c r="D37" s="28" t="s">
        <v>8</v>
      </c>
      <c r="E37" s="28" t="s">
        <v>413</v>
      </c>
      <c r="F37" s="28" t="s">
        <v>412</v>
      </c>
      <c r="G37" s="28" t="s">
        <v>423</v>
      </c>
      <c r="H37" s="28" t="s">
        <v>422</v>
      </c>
      <c r="I37" s="28" t="s">
        <v>421</v>
      </c>
      <c r="J37" s="28" t="s">
        <v>420</v>
      </c>
      <c r="K37" s="28" t="s">
        <v>433</v>
      </c>
      <c r="L37" s="28" t="s">
        <v>432</v>
      </c>
    </row>
    <row r="38" spans="1:12" x14ac:dyDescent="0.2">
      <c r="A38" s="29" t="s">
        <v>3014</v>
      </c>
      <c r="B38" s="20" t="s">
        <v>692</v>
      </c>
      <c r="C38" s="28" t="s">
        <v>9</v>
      </c>
      <c r="D38" s="28" t="s">
        <v>8</v>
      </c>
      <c r="E38" s="28" t="s">
        <v>413</v>
      </c>
      <c r="F38" s="28" t="s">
        <v>412</v>
      </c>
      <c r="G38" s="28" t="s">
        <v>423</v>
      </c>
      <c r="H38" s="28" t="s">
        <v>422</v>
      </c>
      <c r="I38" s="28" t="s">
        <v>421</v>
      </c>
      <c r="J38" s="28" t="s">
        <v>420</v>
      </c>
      <c r="K38" s="28" t="s">
        <v>159</v>
      </c>
      <c r="L38" s="28" t="s">
        <v>158</v>
      </c>
    </row>
    <row r="39" spans="1:12" x14ac:dyDescent="0.2">
      <c r="A39" s="29" t="s">
        <v>2991</v>
      </c>
      <c r="B39" s="20" t="s">
        <v>569</v>
      </c>
      <c r="C39" s="28" t="s">
        <v>9</v>
      </c>
      <c r="D39" s="28" t="s">
        <v>8</v>
      </c>
      <c r="E39" s="28" t="s">
        <v>379</v>
      </c>
      <c r="F39" s="28" t="s">
        <v>378</v>
      </c>
      <c r="G39" s="28" t="s">
        <v>384</v>
      </c>
      <c r="H39" s="28" t="s">
        <v>376</v>
      </c>
      <c r="I39" s="28" t="s">
        <v>383</v>
      </c>
      <c r="J39" s="28" t="s">
        <v>382</v>
      </c>
      <c r="K39" s="28" t="s">
        <v>82</v>
      </c>
      <c r="L39" s="28" t="s">
        <v>81</v>
      </c>
    </row>
    <row r="40" spans="1:12" x14ac:dyDescent="0.2">
      <c r="A40" s="30" t="s">
        <v>2979</v>
      </c>
      <c r="B40" s="21" t="s">
        <v>579</v>
      </c>
      <c r="C40" s="28" t="s">
        <v>9</v>
      </c>
      <c r="D40" s="28" t="s">
        <v>8</v>
      </c>
      <c r="E40" s="28" t="s">
        <v>379</v>
      </c>
      <c r="F40" s="28" t="s">
        <v>378</v>
      </c>
      <c r="G40" s="28" t="s">
        <v>377</v>
      </c>
      <c r="H40" s="28" t="s">
        <v>376</v>
      </c>
      <c r="I40" s="28" t="s">
        <v>381</v>
      </c>
      <c r="J40" s="28" t="s">
        <v>380</v>
      </c>
      <c r="K40" s="28" t="s">
        <v>375</v>
      </c>
      <c r="L40" s="28" t="s">
        <v>374</v>
      </c>
    </row>
    <row r="41" spans="1:12" x14ac:dyDescent="0.2">
      <c r="A41" s="30" t="s">
        <v>2978</v>
      </c>
      <c r="B41" s="21" t="s">
        <v>580</v>
      </c>
      <c r="C41" s="28" t="s">
        <v>9</v>
      </c>
      <c r="D41" s="28" t="s">
        <v>8</v>
      </c>
      <c r="E41" s="28" t="s">
        <v>379</v>
      </c>
      <c r="F41" s="28" t="s">
        <v>378</v>
      </c>
      <c r="G41" s="28" t="s">
        <v>377</v>
      </c>
      <c r="H41" s="28" t="s">
        <v>376</v>
      </c>
      <c r="I41" s="28" t="s">
        <v>381</v>
      </c>
      <c r="J41" s="28" t="s">
        <v>380</v>
      </c>
      <c r="K41" s="28" t="s">
        <v>375</v>
      </c>
      <c r="L41" s="28" t="s">
        <v>374</v>
      </c>
    </row>
    <row r="42" spans="1:12" x14ac:dyDescent="0.2">
      <c r="A42" s="29" t="s">
        <v>3034</v>
      </c>
      <c r="B42" s="19" t="s">
        <v>604</v>
      </c>
      <c r="C42" s="28" t="s">
        <v>9</v>
      </c>
      <c r="D42" s="28" t="s">
        <v>8</v>
      </c>
      <c r="E42" s="28" t="s">
        <v>369</v>
      </c>
      <c r="F42" s="28" t="s">
        <v>368</v>
      </c>
      <c r="G42" s="28" t="s">
        <v>371</v>
      </c>
      <c r="H42" s="28" t="s">
        <v>370</v>
      </c>
      <c r="I42" s="28" t="s">
        <v>373</v>
      </c>
      <c r="J42" s="28" t="s">
        <v>372</v>
      </c>
      <c r="K42" s="28" t="s">
        <v>3033</v>
      </c>
      <c r="L42" s="28" t="s">
        <v>603</v>
      </c>
    </row>
    <row r="43" spans="1:12" x14ac:dyDescent="0.2">
      <c r="A43" s="29" t="s">
        <v>3057</v>
      </c>
      <c r="B43" s="20" t="s">
        <v>720</v>
      </c>
      <c r="C43" s="28" t="s">
        <v>9</v>
      </c>
      <c r="D43" s="28" t="s">
        <v>8</v>
      </c>
      <c r="E43" s="28" t="s">
        <v>20</v>
      </c>
      <c r="F43" s="28" t="s">
        <v>19</v>
      </c>
      <c r="G43" s="28" t="s">
        <v>68</v>
      </c>
      <c r="H43" s="28" t="s">
        <v>67</v>
      </c>
      <c r="I43" s="28" t="s">
        <v>66</v>
      </c>
      <c r="J43" s="28" t="s">
        <v>65</v>
      </c>
      <c r="K43" s="28" t="s">
        <v>1</v>
      </c>
      <c r="L43" s="28" t="s">
        <v>0</v>
      </c>
    </row>
    <row r="44" spans="1:12" x14ac:dyDescent="0.2">
      <c r="A44" s="29" t="s">
        <v>3036</v>
      </c>
      <c r="B44" s="19" t="s">
        <v>607</v>
      </c>
      <c r="C44" s="28" t="s">
        <v>9</v>
      </c>
      <c r="D44" s="28" t="s">
        <v>8</v>
      </c>
      <c r="E44" s="28" t="s">
        <v>369</v>
      </c>
      <c r="F44" s="28" t="s">
        <v>368</v>
      </c>
      <c r="G44" s="28" t="s">
        <v>371</v>
      </c>
      <c r="H44" s="28" t="s">
        <v>370</v>
      </c>
      <c r="I44" s="28" t="s">
        <v>373</v>
      </c>
      <c r="J44" s="28" t="s">
        <v>372</v>
      </c>
      <c r="K44" s="28" t="s">
        <v>3035</v>
      </c>
      <c r="L44" s="28" t="s">
        <v>606</v>
      </c>
    </row>
    <row r="45" spans="1:12" x14ac:dyDescent="0.2">
      <c r="A45" s="29" t="s">
        <v>2990</v>
      </c>
      <c r="B45" s="20" t="s">
        <v>570</v>
      </c>
      <c r="C45" s="28" t="s">
        <v>9</v>
      </c>
      <c r="D45" s="28" t="s">
        <v>8</v>
      </c>
      <c r="E45" s="28" t="s">
        <v>379</v>
      </c>
      <c r="F45" s="28" t="s">
        <v>378</v>
      </c>
      <c r="G45" s="28" t="s">
        <v>384</v>
      </c>
      <c r="H45" s="28" t="s">
        <v>376</v>
      </c>
      <c r="I45" s="28" t="s">
        <v>383</v>
      </c>
      <c r="J45" s="28" t="s">
        <v>382</v>
      </c>
      <c r="K45" s="28" t="s">
        <v>82</v>
      </c>
      <c r="L45" s="28" t="s">
        <v>81</v>
      </c>
    </row>
    <row r="46" spans="1:12" x14ac:dyDescent="0.2">
      <c r="A46" s="29" t="s">
        <v>3048</v>
      </c>
      <c r="B46" s="20" t="s">
        <v>533</v>
      </c>
      <c r="C46" s="28" t="s">
        <v>9</v>
      </c>
      <c r="D46" s="28" t="s">
        <v>8</v>
      </c>
      <c r="E46" s="28" t="s">
        <v>20</v>
      </c>
      <c r="F46" s="28" t="s">
        <v>19</v>
      </c>
      <c r="G46" s="28" t="s">
        <v>42</v>
      </c>
      <c r="H46" s="28" t="s">
        <v>41</v>
      </c>
      <c r="I46" s="28" t="s">
        <v>40</v>
      </c>
      <c r="J46" s="28" t="s">
        <v>39</v>
      </c>
      <c r="K46" s="28" t="s">
        <v>36</v>
      </c>
      <c r="L46" s="28" t="s">
        <v>35</v>
      </c>
    </row>
    <row r="47" spans="1:12" x14ac:dyDescent="0.2">
      <c r="A47" s="29" t="s">
        <v>3049</v>
      </c>
      <c r="B47" s="20" t="s">
        <v>530</v>
      </c>
      <c r="C47" s="28" t="s">
        <v>9</v>
      </c>
      <c r="D47" s="28" t="s">
        <v>8</v>
      </c>
      <c r="E47" s="28" t="s">
        <v>20</v>
      </c>
      <c r="F47" s="28" t="s">
        <v>19</v>
      </c>
      <c r="G47" s="28" t="s">
        <v>42</v>
      </c>
      <c r="H47" s="28" t="s">
        <v>41</v>
      </c>
      <c r="I47" s="28" t="s">
        <v>40</v>
      </c>
      <c r="J47" s="28" t="s">
        <v>39</v>
      </c>
      <c r="K47" s="28" t="s">
        <v>36</v>
      </c>
      <c r="L47" s="28" t="s">
        <v>35</v>
      </c>
    </row>
    <row r="48" spans="1:12" x14ac:dyDescent="0.2">
      <c r="A48" s="29" t="s">
        <v>3050</v>
      </c>
      <c r="B48" s="20" t="s">
        <v>527</v>
      </c>
      <c r="C48" s="28" t="s">
        <v>9</v>
      </c>
      <c r="D48" s="28" t="s">
        <v>8</v>
      </c>
      <c r="E48" s="28" t="s">
        <v>20</v>
      </c>
      <c r="F48" s="28" t="s">
        <v>19</v>
      </c>
      <c r="G48" s="28" t="s">
        <v>42</v>
      </c>
      <c r="H48" s="28" t="s">
        <v>41</v>
      </c>
      <c r="I48" s="28" t="s">
        <v>40</v>
      </c>
      <c r="J48" s="28" t="s">
        <v>39</v>
      </c>
      <c r="K48" s="28" t="s">
        <v>36</v>
      </c>
      <c r="L48" s="28" t="s">
        <v>35</v>
      </c>
    </row>
    <row r="49" spans="1:12" x14ac:dyDescent="0.2">
      <c r="A49" s="29" t="s">
        <v>3051</v>
      </c>
      <c r="B49" s="20" t="s">
        <v>532</v>
      </c>
      <c r="C49" s="28" t="s">
        <v>9</v>
      </c>
      <c r="D49" s="28" t="s">
        <v>8</v>
      </c>
      <c r="E49" s="28" t="s">
        <v>20</v>
      </c>
      <c r="F49" s="28" t="s">
        <v>19</v>
      </c>
      <c r="G49" s="28" t="s">
        <v>42</v>
      </c>
      <c r="H49" s="28" t="s">
        <v>41</v>
      </c>
      <c r="I49" s="28" t="s">
        <v>40</v>
      </c>
      <c r="J49" s="28" t="s">
        <v>39</v>
      </c>
      <c r="K49" s="28" t="s">
        <v>34</v>
      </c>
      <c r="L49" s="28" t="s">
        <v>33</v>
      </c>
    </row>
    <row r="50" spans="1:12" x14ac:dyDescent="0.2">
      <c r="A50" s="29" t="s">
        <v>3052</v>
      </c>
      <c r="B50" s="20" t="s">
        <v>529</v>
      </c>
      <c r="C50" s="28" t="s">
        <v>9</v>
      </c>
      <c r="D50" s="28" t="s">
        <v>8</v>
      </c>
      <c r="E50" s="28" t="s">
        <v>20</v>
      </c>
      <c r="F50" s="28" t="s">
        <v>19</v>
      </c>
      <c r="G50" s="28" t="s">
        <v>42</v>
      </c>
      <c r="H50" s="28" t="s">
        <v>41</v>
      </c>
      <c r="I50" s="28" t="s">
        <v>40</v>
      </c>
      <c r="J50" s="28" t="s">
        <v>39</v>
      </c>
      <c r="K50" s="28" t="s">
        <v>34</v>
      </c>
      <c r="L50" s="28" t="s">
        <v>33</v>
      </c>
    </row>
    <row r="51" spans="1:12" x14ac:dyDescent="0.2">
      <c r="A51" s="29" t="s">
        <v>3053</v>
      </c>
      <c r="B51" s="20" t="s">
        <v>526</v>
      </c>
      <c r="C51" s="28" t="s">
        <v>9</v>
      </c>
      <c r="D51" s="28" t="s">
        <v>8</v>
      </c>
      <c r="E51" s="28" t="s">
        <v>20</v>
      </c>
      <c r="F51" s="28" t="s">
        <v>19</v>
      </c>
      <c r="G51" s="28" t="s">
        <v>42</v>
      </c>
      <c r="H51" s="28" t="s">
        <v>41</v>
      </c>
      <c r="I51" s="28" t="s">
        <v>40</v>
      </c>
      <c r="J51" s="28" t="s">
        <v>39</v>
      </c>
      <c r="K51" s="28" t="s">
        <v>34</v>
      </c>
      <c r="L51" s="28" t="s">
        <v>33</v>
      </c>
    </row>
    <row r="52" spans="1:12" x14ac:dyDescent="0.2">
      <c r="A52" s="29" t="s">
        <v>2971</v>
      </c>
      <c r="B52" s="20" t="s">
        <v>548</v>
      </c>
      <c r="C52" s="28" t="s">
        <v>441</v>
      </c>
      <c r="D52" s="28" t="s">
        <v>440</v>
      </c>
      <c r="E52" s="28" t="s">
        <v>449</v>
      </c>
      <c r="F52" s="28" t="s">
        <v>448</v>
      </c>
      <c r="G52" s="28" t="s">
        <v>452</v>
      </c>
      <c r="H52" s="28" t="s">
        <v>446</v>
      </c>
      <c r="I52" s="28" t="s">
        <v>451</v>
      </c>
      <c r="J52" s="28" t="s">
        <v>450</v>
      </c>
      <c r="K52" s="28" t="s">
        <v>443</v>
      </c>
      <c r="L52" s="28" t="s">
        <v>442</v>
      </c>
    </row>
    <row r="53" spans="1:12" x14ac:dyDescent="0.2">
      <c r="A53" s="29" t="s">
        <v>2970</v>
      </c>
      <c r="B53" s="20" t="s">
        <v>547</v>
      </c>
      <c r="C53" s="28" t="s">
        <v>441</v>
      </c>
      <c r="D53" s="28" t="s">
        <v>440</v>
      </c>
      <c r="E53" s="28" t="s">
        <v>449</v>
      </c>
      <c r="F53" s="28" t="s">
        <v>448</v>
      </c>
      <c r="G53" s="28" t="s">
        <v>452</v>
      </c>
      <c r="H53" s="28" t="s">
        <v>446</v>
      </c>
      <c r="I53" s="28" t="s">
        <v>451</v>
      </c>
      <c r="J53" s="28" t="s">
        <v>450</v>
      </c>
      <c r="K53" s="28" t="s">
        <v>408</v>
      </c>
      <c r="L53" s="28" t="s">
        <v>407</v>
      </c>
    </row>
    <row r="54" spans="1:12" x14ac:dyDescent="0.2">
      <c r="A54" s="29" t="s">
        <v>3004</v>
      </c>
      <c r="B54" s="20" t="s">
        <v>561</v>
      </c>
      <c r="C54" s="28" t="s">
        <v>9</v>
      </c>
      <c r="D54" s="28" t="s">
        <v>8</v>
      </c>
      <c r="E54" s="28" t="s">
        <v>413</v>
      </c>
      <c r="F54" s="28" t="s">
        <v>412</v>
      </c>
      <c r="G54" s="28" t="s">
        <v>411</v>
      </c>
      <c r="H54" s="28" t="s">
        <v>4</v>
      </c>
      <c r="I54" s="28" t="s">
        <v>415</v>
      </c>
      <c r="J54" s="28" t="s">
        <v>414</v>
      </c>
      <c r="K54" s="28" t="s">
        <v>70</v>
      </c>
      <c r="L54" s="28" t="s">
        <v>69</v>
      </c>
    </row>
    <row r="55" spans="1:12" x14ac:dyDescent="0.2">
      <c r="A55" s="29" t="s">
        <v>3005</v>
      </c>
      <c r="B55" s="20" t="s">
        <v>560</v>
      </c>
      <c r="C55" s="28" t="s">
        <v>9</v>
      </c>
      <c r="D55" s="28" t="s">
        <v>8</v>
      </c>
      <c r="E55" s="28" t="s">
        <v>413</v>
      </c>
      <c r="F55" s="28" t="s">
        <v>412</v>
      </c>
      <c r="G55" s="28" t="s">
        <v>411</v>
      </c>
      <c r="H55" s="28" t="s">
        <v>4</v>
      </c>
      <c r="I55" s="28" t="s">
        <v>415</v>
      </c>
      <c r="J55" s="28" t="s">
        <v>414</v>
      </c>
      <c r="K55" s="28" t="s">
        <v>70</v>
      </c>
      <c r="L55" s="28" t="s">
        <v>69</v>
      </c>
    </row>
    <row r="56" spans="1:12" x14ac:dyDescent="0.2">
      <c r="A56" s="29" t="s">
        <v>3009</v>
      </c>
      <c r="B56" s="20" t="s">
        <v>596</v>
      </c>
      <c r="C56" s="28" t="s">
        <v>9</v>
      </c>
      <c r="D56" s="28" t="s">
        <v>8</v>
      </c>
      <c r="E56" s="28" t="s">
        <v>413</v>
      </c>
      <c r="F56" s="28" t="s">
        <v>412</v>
      </c>
      <c r="G56" s="28" t="s">
        <v>411</v>
      </c>
      <c r="H56" s="28" t="s">
        <v>4</v>
      </c>
      <c r="I56" s="28" t="s">
        <v>410</v>
      </c>
      <c r="J56" s="28" t="s">
        <v>409</v>
      </c>
      <c r="K56" s="28" t="s">
        <v>70</v>
      </c>
      <c r="L56" s="28" t="s">
        <v>69</v>
      </c>
    </row>
    <row r="57" spans="1:12" x14ac:dyDescent="0.2">
      <c r="A57" s="29" t="s">
        <v>3008</v>
      </c>
      <c r="B57" s="20" t="s">
        <v>597</v>
      </c>
      <c r="C57" s="28" t="s">
        <v>9</v>
      </c>
      <c r="D57" s="28" t="s">
        <v>8</v>
      </c>
      <c r="E57" s="28" t="s">
        <v>413</v>
      </c>
      <c r="F57" s="28" t="s">
        <v>412</v>
      </c>
      <c r="G57" s="28" t="s">
        <v>411</v>
      </c>
      <c r="H57" s="28" t="s">
        <v>4</v>
      </c>
      <c r="I57" s="28" t="s">
        <v>410</v>
      </c>
      <c r="J57" s="28" t="s">
        <v>409</v>
      </c>
      <c r="K57" s="28" t="s">
        <v>70</v>
      </c>
      <c r="L57" s="28" t="s">
        <v>69</v>
      </c>
    </row>
    <row r="58" spans="1:12" x14ac:dyDescent="0.2">
      <c r="A58" s="29" t="s">
        <v>3007</v>
      </c>
      <c r="B58" s="20" t="s">
        <v>598</v>
      </c>
      <c r="C58" s="28" t="s">
        <v>9</v>
      </c>
      <c r="D58" s="28" t="s">
        <v>8</v>
      </c>
      <c r="E58" s="28" t="s">
        <v>413</v>
      </c>
      <c r="F58" s="28" t="s">
        <v>412</v>
      </c>
      <c r="G58" s="28" t="s">
        <v>411</v>
      </c>
      <c r="H58" s="28" t="s">
        <v>4</v>
      </c>
      <c r="I58" s="28" t="s">
        <v>410</v>
      </c>
      <c r="J58" s="28" t="s">
        <v>409</v>
      </c>
      <c r="K58" s="28" t="s">
        <v>70</v>
      </c>
      <c r="L58" s="28" t="s">
        <v>69</v>
      </c>
    </row>
    <row r="59" spans="1:12" x14ac:dyDescent="0.2">
      <c r="A59" s="29" t="s">
        <v>3069</v>
      </c>
      <c r="B59" s="20" t="s">
        <v>716</v>
      </c>
      <c r="C59" s="28" t="s">
        <v>9</v>
      </c>
      <c r="D59" s="28" t="s">
        <v>8</v>
      </c>
      <c r="E59" s="28" t="s">
        <v>7</v>
      </c>
      <c r="F59" s="28" t="s">
        <v>6</v>
      </c>
      <c r="G59" s="28" t="s">
        <v>5</v>
      </c>
      <c r="H59" s="28" t="s">
        <v>4</v>
      </c>
      <c r="I59" s="28" t="s">
        <v>3</v>
      </c>
      <c r="J59" s="28" t="s">
        <v>2</v>
      </c>
      <c r="K59" s="28" t="s">
        <v>1</v>
      </c>
      <c r="L59" s="28" t="s">
        <v>0</v>
      </c>
    </row>
    <row r="60" spans="1:12" x14ac:dyDescent="0.2">
      <c r="A60" s="29" t="s">
        <v>3070</v>
      </c>
      <c r="B60" s="20" t="s">
        <v>715</v>
      </c>
      <c r="C60" s="28" t="s">
        <v>9</v>
      </c>
      <c r="D60" s="28" t="s">
        <v>8</v>
      </c>
      <c r="E60" s="28" t="s">
        <v>7</v>
      </c>
      <c r="F60" s="28" t="s">
        <v>6</v>
      </c>
      <c r="G60" s="28" t="s">
        <v>5</v>
      </c>
      <c r="H60" s="28" t="s">
        <v>4</v>
      </c>
      <c r="I60" s="28" t="s">
        <v>3</v>
      </c>
      <c r="J60" s="28" t="s">
        <v>2</v>
      </c>
      <c r="K60" s="28" t="s">
        <v>1</v>
      </c>
      <c r="L60" s="28" t="s">
        <v>0</v>
      </c>
    </row>
    <row r="61" spans="1:12" x14ac:dyDescent="0.2">
      <c r="A61" s="29" t="s">
        <v>3076</v>
      </c>
      <c r="B61" s="20" t="s">
        <v>687</v>
      </c>
      <c r="C61" s="28" t="s">
        <v>9</v>
      </c>
      <c r="D61" s="28" t="s">
        <v>8</v>
      </c>
      <c r="E61" s="28" t="s">
        <v>7</v>
      </c>
      <c r="F61" s="28" t="s">
        <v>6</v>
      </c>
      <c r="G61" s="28" t="s">
        <v>5</v>
      </c>
      <c r="H61" s="28" t="s">
        <v>4</v>
      </c>
      <c r="I61" s="28" t="s">
        <v>84</v>
      </c>
      <c r="J61" s="28" t="s">
        <v>83</v>
      </c>
      <c r="K61" s="28" t="s">
        <v>22</v>
      </c>
      <c r="L61" s="28" t="s">
        <v>21</v>
      </c>
    </row>
    <row r="62" spans="1:12" x14ac:dyDescent="0.2">
      <c r="A62" s="29" t="s">
        <v>3077</v>
      </c>
      <c r="B62" s="20" t="s">
        <v>686</v>
      </c>
      <c r="C62" s="28" t="s">
        <v>9</v>
      </c>
      <c r="D62" s="28" t="s">
        <v>8</v>
      </c>
      <c r="E62" s="28" t="s">
        <v>7</v>
      </c>
      <c r="F62" s="28" t="s">
        <v>6</v>
      </c>
      <c r="G62" s="28" t="s">
        <v>5</v>
      </c>
      <c r="H62" s="28" t="s">
        <v>4</v>
      </c>
      <c r="I62" s="28" t="s">
        <v>84</v>
      </c>
      <c r="J62" s="28" t="s">
        <v>83</v>
      </c>
      <c r="K62" s="28" t="s">
        <v>22</v>
      </c>
      <c r="L62" s="28" t="s">
        <v>21</v>
      </c>
    </row>
    <row r="63" spans="1:12" x14ac:dyDescent="0.2">
      <c r="A63" s="29" t="s">
        <v>2968</v>
      </c>
      <c r="B63" s="20" t="s">
        <v>706</v>
      </c>
      <c r="C63" s="28" t="s">
        <v>441</v>
      </c>
      <c r="D63" s="28" t="s">
        <v>440</v>
      </c>
      <c r="E63" s="28" t="s">
        <v>454</v>
      </c>
      <c r="F63" s="28" t="s">
        <v>453</v>
      </c>
      <c r="G63" s="28" t="s">
        <v>458</v>
      </c>
      <c r="H63" s="28" t="s">
        <v>457</v>
      </c>
      <c r="I63" s="28" t="s">
        <v>456</v>
      </c>
      <c r="J63" s="28" t="s">
        <v>455</v>
      </c>
      <c r="K63" s="28" t="s">
        <v>90</v>
      </c>
      <c r="L63" s="28" t="s">
        <v>89</v>
      </c>
    </row>
    <row r="64" spans="1:12" x14ac:dyDescent="0.2">
      <c r="A64" s="29" t="s">
        <v>2956</v>
      </c>
      <c r="B64" s="20" t="s">
        <v>540</v>
      </c>
      <c r="C64" s="28" t="s">
        <v>441</v>
      </c>
      <c r="D64" s="28" t="s">
        <v>440</v>
      </c>
      <c r="E64" s="28" t="s">
        <v>454</v>
      </c>
      <c r="F64" s="28" t="s">
        <v>453</v>
      </c>
      <c r="G64" s="28" t="s">
        <v>458</v>
      </c>
      <c r="H64" s="28" t="s">
        <v>457</v>
      </c>
      <c r="I64" s="28" t="s">
        <v>464</v>
      </c>
      <c r="J64" s="28" t="s">
        <v>463</v>
      </c>
      <c r="K64" s="28" t="s">
        <v>74</v>
      </c>
      <c r="L64" s="28" t="s">
        <v>73</v>
      </c>
    </row>
    <row r="65" spans="1:12" x14ac:dyDescent="0.2">
      <c r="A65" s="29" t="s">
        <v>3042</v>
      </c>
      <c r="B65" s="20" t="s">
        <v>550</v>
      </c>
      <c r="C65" s="28" t="s">
        <v>9</v>
      </c>
      <c r="D65" s="28" t="s">
        <v>8</v>
      </c>
      <c r="E65" s="28" t="s">
        <v>20</v>
      </c>
      <c r="F65" s="28" t="s">
        <v>19</v>
      </c>
      <c r="G65" s="28" t="s">
        <v>48</v>
      </c>
      <c r="H65" s="28" t="s">
        <v>47</v>
      </c>
      <c r="I65" s="28" t="s">
        <v>76</v>
      </c>
      <c r="J65" s="28" t="s">
        <v>75</v>
      </c>
      <c r="K65" s="28" t="s">
        <v>64</v>
      </c>
      <c r="L65" s="28" t="s">
        <v>63</v>
      </c>
    </row>
    <row r="66" spans="1:12" x14ac:dyDescent="0.2">
      <c r="A66" s="29" t="s">
        <v>3061</v>
      </c>
      <c r="B66" s="20" t="s">
        <v>714</v>
      </c>
      <c r="C66" s="28" t="s">
        <v>9</v>
      </c>
      <c r="D66" s="28" t="s">
        <v>8</v>
      </c>
      <c r="E66" s="28" t="s">
        <v>20</v>
      </c>
      <c r="F66" s="28" t="s">
        <v>19</v>
      </c>
      <c r="G66" s="28" t="s">
        <v>28</v>
      </c>
      <c r="H66" s="28" t="s">
        <v>27</v>
      </c>
      <c r="I66" s="28" t="s">
        <v>32</v>
      </c>
      <c r="J66" s="28" t="s">
        <v>31</v>
      </c>
      <c r="K66" s="28" t="s">
        <v>30</v>
      </c>
      <c r="L66" s="28" t="s">
        <v>29</v>
      </c>
    </row>
    <row r="67" spans="1:12" x14ac:dyDescent="0.2">
      <c r="A67" s="29" t="s">
        <v>3059</v>
      </c>
      <c r="B67" s="20" t="s">
        <v>713</v>
      </c>
      <c r="C67" s="28" t="s">
        <v>9</v>
      </c>
      <c r="D67" s="28" t="s">
        <v>8</v>
      </c>
      <c r="E67" s="28" t="s">
        <v>20</v>
      </c>
      <c r="F67" s="28" t="s">
        <v>19</v>
      </c>
      <c r="G67" s="28" t="s">
        <v>28</v>
      </c>
      <c r="H67" s="28" t="s">
        <v>27</v>
      </c>
      <c r="I67" s="28" t="s">
        <v>32</v>
      </c>
      <c r="J67" s="28" t="s">
        <v>31</v>
      </c>
      <c r="K67" s="28" t="s">
        <v>34</v>
      </c>
      <c r="L67" s="28" t="s">
        <v>33</v>
      </c>
    </row>
    <row r="68" spans="1:12" x14ac:dyDescent="0.2">
      <c r="A68" s="29" t="s">
        <v>3062</v>
      </c>
      <c r="B68" s="20" t="s">
        <v>712</v>
      </c>
      <c r="C68" s="28" t="s">
        <v>9</v>
      </c>
      <c r="D68" s="28" t="s">
        <v>8</v>
      </c>
      <c r="E68" s="28" t="s">
        <v>20</v>
      </c>
      <c r="F68" s="28" t="s">
        <v>19</v>
      </c>
      <c r="G68" s="28" t="s">
        <v>28</v>
      </c>
      <c r="H68" s="28" t="s">
        <v>27</v>
      </c>
      <c r="I68" s="28" t="s">
        <v>32</v>
      </c>
      <c r="J68" s="28" t="s">
        <v>31</v>
      </c>
      <c r="K68" s="28" t="s">
        <v>30</v>
      </c>
      <c r="L68" s="28" t="s">
        <v>29</v>
      </c>
    </row>
    <row r="69" spans="1:12" x14ac:dyDescent="0.2">
      <c r="A69" s="29" t="s">
        <v>3060</v>
      </c>
      <c r="B69" s="20" t="s">
        <v>711</v>
      </c>
      <c r="C69" s="28" t="s">
        <v>9</v>
      </c>
      <c r="D69" s="28" t="s">
        <v>8</v>
      </c>
      <c r="E69" s="28" t="s">
        <v>20</v>
      </c>
      <c r="F69" s="28" t="s">
        <v>19</v>
      </c>
      <c r="G69" s="28" t="s">
        <v>28</v>
      </c>
      <c r="H69" s="28" t="s">
        <v>27</v>
      </c>
      <c r="I69" s="28" t="s">
        <v>32</v>
      </c>
      <c r="J69" s="28" t="s">
        <v>31</v>
      </c>
      <c r="K69" s="28" t="s">
        <v>34</v>
      </c>
      <c r="L69" s="28" t="s">
        <v>33</v>
      </c>
    </row>
    <row r="70" spans="1:12" x14ac:dyDescent="0.2">
      <c r="A70" s="29" t="s">
        <v>3063</v>
      </c>
      <c r="B70" s="20" t="s">
        <v>710</v>
      </c>
      <c r="C70" s="28" t="s">
        <v>9</v>
      </c>
      <c r="D70" s="28" t="s">
        <v>8</v>
      </c>
      <c r="E70" s="28" t="s">
        <v>20</v>
      </c>
      <c r="F70" s="28" t="s">
        <v>19</v>
      </c>
      <c r="G70" s="28" t="s">
        <v>28</v>
      </c>
      <c r="H70" s="28" t="s">
        <v>27</v>
      </c>
      <c r="I70" s="28" t="s">
        <v>26</v>
      </c>
      <c r="J70" s="28" t="s">
        <v>25</v>
      </c>
      <c r="K70" s="28" t="s">
        <v>24</v>
      </c>
      <c r="L70" s="28" t="s">
        <v>23</v>
      </c>
    </row>
    <row r="71" spans="1:12" x14ac:dyDescent="0.2">
      <c r="A71" s="29" t="s">
        <v>3065</v>
      </c>
      <c r="B71" s="20" t="s">
        <v>709</v>
      </c>
      <c r="C71" s="28" t="s">
        <v>9</v>
      </c>
      <c r="D71" s="28" t="s">
        <v>8</v>
      </c>
      <c r="E71" s="28" t="s">
        <v>20</v>
      </c>
      <c r="F71" s="28" t="s">
        <v>19</v>
      </c>
      <c r="G71" s="28" t="s">
        <v>28</v>
      </c>
      <c r="H71" s="28" t="s">
        <v>27</v>
      </c>
      <c r="I71" s="28" t="s">
        <v>26</v>
      </c>
      <c r="J71" s="28" t="s">
        <v>25</v>
      </c>
      <c r="K71" s="28" t="s">
        <v>16</v>
      </c>
      <c r="L71" s="28" t="s">
        <v>15</v>
      </c>
    </row>
    <row r="72" spans="1:12" x14ac:dyDescent="0.2">
      <c r="A72" s="29" t="s">
        <v>3064</v>
      </c>
      <c r="B72" s="20" t="s">
        <v>708</v>
      </c>
      <c r="C72" s="28" t="s">
        <v>9</v>
      </c>
      <c r="D72" s="28" t="s">
        <v>8</v>
      </c>
      <c r="E72" s="28" t="s">
        <v>20</v>
      </c>
      <c r="F72" s="28" t="s">
        <v>19</v>
      </c>
      <c r="G72" s="28" t="s">
        <v>28</v>
      </c>
      <c r="H72" s="28" t="s">
        <v>27</v>
      </c>
      <c r="I72" s="28" t="s">
        <v>26</v>
      </c>
      <c r="J72" s="28" t="s">
        <v>25</v>
      </c>
      <c r="K72" s="28" t="s">
        <v>24</v>
      </c>
      <c r="L72" s="28" t="s">
        <v>23</v>
      </c>
    </row>
    <row r="73" spans="1:12" x14ac:dyDescent="0.2">
      <c r="A73" s="29" t="s">
        <v>3066</v>
      </c>
      <c r="B73" s="20" t="s">
        <v>707</v>
      </c>
      <c r="C73" s="28" t="s">
        <v>9</v>
      </c>
      <c r="D73" s="28" t="s">
        <v>8</v>
      </c>
      <c r="E73" s="28" t="s">
        <v>20</v>
      </c>
      <c r="F73" s="28" t="s">
        <v>19</v>
      </c>
      <c r="G73" s="28" t="s">
        <v>28</v>
      </c>
      <c r="H73" s="28" t="s">
        <v>27</v>
      </c>
      <c r="I73" s="28" t="s">
        <v>26</v>
      </c>
      <c r="J73" s="28" t="s">
        <v>25</v>
      </c>
      <c r="K73" s="28" t="s">
        <v>16</v>
      </c>
      <c r="L73" s="28" t="s">
        <v>15</v>
      </c>
    </row>
    <row r="74" spans="1:12" x14ac:dyDescent="0.2">
      <c r="A74" s="29" t="s">
        <v>3037</v>
      </c>
      <c r="B74" s="20" t="s">
        <v>539</v>
      </c>
      <c r="C74" s="28" t="s">
        <v>9</v>
      </c>
      <c r="D74" s="28" t="s">
        <v>8</v>
      </c>
      <c r="E74" s="28" t="s">
        <v>473</v>
      </c>
      <c r="F74" s="28" t="s">
        <v>472</v>
      </c>
      <c r="G74" s="28" t="s">
        <v>477</v>
      </c>
      <c r="H74" s="28" t="s">
        <v>476</v>
      </c>
      <c r="I74" s="28" t="s">
        <v>479</v>
      </c>
      <c r="J74" s="28" t="s">
        <v>478</v>
      </c>
      <c r="K74" s="28" t="s">
        <v>62</v>
      </c>
      <c r="L74" s="28" t="s">
        <v>61</v>
      </c>
    </row>
    <row r="75" spans="1:12" x14ac:dyDescent="0.2">
      <c r="A75" s="29" t="s">
        <v>3038</v>
      </c>
      <c r="B75" s="20" t="s">
        <v>521</v>
      </c>
      <c r="C75" s="28" t="s">
        <v>9</v>
      </c>
      <c r="D75" s="28" t="s">
        <v>8</v>
      </c>
      <c r="E75" s="28" t="s">
        <v>473</v>
      </c>
      <c r="F75" s="28" t="s">
        <v>472</v>
      </c>
      <c r="G75" s="28" t="s">
        <v>477</v>
      </c>
      <c r="H75" s="28" t="s">
        <v>476</v>
      </c>
      <c r="I75" s="28" t="s">
        <v>475</v>
      </c>
      <c r="J75" s="28" t="s">
        <v>474</v>
      </c>
      <c r="K75" s="28" t="s">
        <v>62</v>
      </c>
      <c r="L75" s="28" t="s">
        <v>61</v>
      </c>
    </row>
    <row r="76" spans="1:12" x14ac:dyDescent="0.2">
      <c r="A76" s="29" t="s">
        <v>2969</v>
      </c>
      <c r="B76" s="20" t="s">
        <v>705</v>
      </c>
      <c r="C76" s="28" t="s">
        <v>441</v>
      </c>
      <c r="D76" s="28" t="s">
        <v>440</v>
      </c>
      <c r="E76" s="28" t="s">
        <v>454</v>
      </c>
      <c r="F76" s="28" t="s">
        <v>453</v>
      </c>
      <c r="G76" s="28" t="s">
        <v>458</v>
      </c>
      <c r="H76" s="28" t="s">
        <v>457</v>
      </c>
      <c r="I76" s="28" t="s">
        <v>456</v>
      </c>
      <c r="J76" s="28" t="s">
        <v>455</v>
      </c>
      <c r="K76" s="28" t="s">
        <v>212</v>
      </c>
      <c r="L76" s="28" t="s">
        <v>211</v>
      </c>
    </row>
    <row r="77" spans="1:12" x14ac:dyDescent="0.2">
      <c r="A77" s="29" t="s">
        <v>2965</v>
      </c>
      <c r="B77" s="20" t="s">
        <v>696</v>
      </c>
      <c r="C77" s="28" t="s">
        <v>441</v>
      </c>
      <c r="D77" s="28" t="s">
        <v>440</v>
      </c>
      <c r="E77" s="28" t="s">
        <v>454</v>
      </c>
      <c r="F77" s="28" t="s">
        <v>453</v>
      </c>
      <c r="G77" s="28" t="s">
        <v>458</v>
      </c>
      <c r="H77" s="28" t="s">
        <v>457</v>
      </c>
      <c r="I77" s="28" t="s">
        <v>462</v>
      </c>
      <c r="J77" s="28" t="s">
        <v>461</v>
      </c>
      <c r="K77" s="28" t="s">
        <v>88</v>
      </c>
      <c r="L77" s="28" t="s">
        <v>87</v>
      </c>
    </row>
    <row r="78" spans="1:12" x14ac:dyDescent="0.2">
      <c r="A78" s="29" t="s">
        <v>2967</v>
      </c>
      <c r="B78" s="20" t="s">
        <v>695</v>
      </c>
      <c r="C78" s="28" t="s">
        <v>441</v>
      </c>
      <c r="D78" s="28" t="s">
        <v>440</v>
      </c>
      <c r="E78" s="28" t="s">
        <v>454</v>
      </c>
      <c r="F78" s="28" t="s">
        <v>453</v>
      </c>
      <c r="G78" s="28" t="s">
        <v>458</v>
      </c>
      <c r="H78" s="28" t="s">
        <v>457</v>
      </c>
      <c r="I78" s="28" t="s">
        <v>462</v>
      </c>
      <c r="J78" s="28" t="s">
        <v>461</v>
      </c>
      <c r="K78" s="28" t="s">
        <v>460</v>
      </c>
      <c r="L78" s="28" t="s">
        <v>459</v>
      </c>
    </row>
    <row r="79" spans="1:12" x14ac:dyDescent="0.2">
      <c r="A79" s="29" t="s">
        <v>2976</v>
      </c>
      <c r="B79" s="20" t="s">
        <v>543</v>
      </c>
      <c r="C79" s="28" t="s">
        <v>441</v>
      </c>
      <c r="D79" s="28" t="s">
        <v>440</v>
      </c>
      <c r="E79" s="28" t="s">
        <v>449</v>
      </c>
      <c r="F79" s="28" t="s">
        <v>448</v>
      </c>
      <c r="G79" s="28" t="s">
        <v>447</v>
      </c>
      <c r="H79" s="28" t="s">
        <v>446</v>
      </c>
      <c r="I79" s="28" t="s">
        <v>445</v>
      </c>
      <c r="J79" s="28" t="s">
        <v>444</v>
      </c>
      <c r="K79" s="28" t="s">
        <v>443</v>
      </c>
      <c r="L79" s="28" t="s">
        <v>442</v>
      </c>
    </row>
    <row r="80" spans="1:12" x14ac:dyDescent="0.2">
      <c r="A80" s="29" t="s">
        <v>2972</v>
      </c>
      <c r="B80" s="20" t="s">
        <v>549</v>
      </c>
      <c r="C80" s="28" t="s">
        <v>441</v>
      </c>
      <c r="D80" s="28" t="s">
        <v>440</v>
      </c>
      <c r="E80" s="28" t="s">
        <v>449</v>
      </c>
      <c r="F80" s="28" t="s">
        <v>448</v>
      </c>
      <c r="G80" s="28" t="s">
        <v>447</v>
      </c>
      <c r="H80" s="28" t="s">
        <v>446</v>
      </c>
      <c r="I80" s="28" t="s">
        <v>445</v>
      </c>
      <c r="J80" s="28" t="s">
        <v>444</v>
      </c>
      <c r="K80" s="28" t="s">
        <v>408</v>
      </c>
      <c r="L80" s="28" t="s">
        <v>407</v>
      </c>
    </row>
    <row r="81" spans="1:12" x14ac:dyDescent="0.2">
      <c r="A81" s="29" t="s">
        <v>3045</v>
      </c>
      <c r="B81" s="20" t="s">
        <v>3925</v>
      </c>
      <c r="C81" s="28" t="s">
        <v>9</v>
      </c>
      <c r="D81" s="28" t="s">
        <v>8</v>
      </c>
      <c r="E81" s="28" t="s">
        <v>20</v>
      </c>
      <c r="F81" s="28" t="s">
        <v>19</v>
      </c>
      <c r="G81" s="28" t="s">
        <v>48</v>
      </c>
      <c r="H81" s="28" t="s">
        <v>47</v>
      </c>
      <c r="I81" s="28" t="s">
        <v>46</v>
      </c>
      <c r="J81" s="28" t="s">
        <v>45</v>
      </c>
      <c r="K81" s="28" t="s">
        <v>50</v>
      </c>
      <c r="L81" s="28" t="s">
        <v>49</v>
      </c>
    </row>
    <row r="82" spans="1:12" x14ac:dyDescent="0.2">
      <c r="A82" s="30" t="s">
        <v>3091</v>
      </c>
      <c r="B82" s="21" t="s">
        <v>770</v>
      </c>
      <c r="C82" s="28" t="s">
        <v>9</v>
      </c>
      <c r="D82" s="28" t="s">
        <v>8</v>
      </c>
      <c r="E82" s="28" t="s">
        <v>413</v>
      </c>
      <c r="F82" s="28" t="s">
        <v>412</v>
      </c>
      <c r="G82" s="28" t="s">
        <v>435</v>
      </c>
      <c r="H82" s="28" t="s">
        <v>434</v>
      </c>
      <c r="I82" s="28" t="s">
        <v>439</v>
      </c>
      <c r="J82" s="28" t="s">
        <v>438</v>
      </c>
      <c r="K82" s="28" t="s">
        <v>86</v>
      </c>
      <c r="L82" s="28" t="s">
        <v>85</v>
      </c>
    </row>
    <row r="83" spans="1:12" x14ac:dyDescent="0.2">
      <c r="A83" s="29" t="s">
        <v>2921</v>
      </c>
      <c r="B83" s="20" t="s">
        <v>654</v>
      </c>
      <c r="C83" s="28" t="s">
        <v>9</v>
      </c>
      <c r="D83" s="28" t="s">
        <v>8</v>
      </c>
      <c r="E83" s="28" t="s">
        <v>413</v>
      </c>
      <c r="F83" s="28" t="s">
        <v>412</v>
      </c>
      <c r="G83" s="28" t="s">
        <v>435</v>
      </c>
      <c r="H83" s="28" t="s">
        <v>434</v>
      </c>
      <c r="I83" s="28" t="s">
        <v>437</v>
      </c>
      <c r="J83" s="28" t="s">
        <v>436</v>
      </c>
      <c r="K83" s="28" t="s">
        <v>86</v>
      </c>
      <c r="L83" s="28" t="s">
        <v>85</v>
      </c>
    </row>
    <row r="84" spans="1:12" x14ac:dyDescent="0.2">
      <c r="A84" s="29" t="s">
        <v>3006</v>
      </c>
      <c r="B84" s="20" t="s">
        <v>558</v>
      </c>
      <c r="C84" s="28" t="s">
        <v>9</v>
      </c>
      <c r="D84" s="28" t="s">
        <v>8</v>
      </c>
      <c r="E84" s="28" t="s">
        <v>413</v>
      </c>
      <c r="F84" s="28" t="s">
        <v>412</v>
      </c>
      <c r="G84" s="28" t="s">
        <v>411</v>
      </c>
      <c r="H84" s="28" t="s">
        <v>4</v>
      </c>
      <c r="I84" s="28" t="s">
        <v>415</v>
      </c>
      <c r="J84" s="28" t="s">
        <v>414</v>
      </c>
      <c r="K84" s="28" t="s">
        <v>159</v>
      </c>
      <c r="L84" s="28" t="s">
        <v>158</v>
      </c>
    </row>
    <row r="85" spans="1:12" x14ac:dyDescent="0.2">
      <c r="A85" s="29" t="s">
        <v>2996</v>
      </c>
      <c r="B85" s="20" t="s">
        <v>567</v>
      </c>
      <c r="C85" s="28" t="s">
        <v>9</v>
      </c>
      <c r="D85" s="28" t="s">
        <v>8</v>
      </c>
      <c r="E85" s="28" t="s">
        <v>379</v>
      </c>
      <c r="F85" s="28" t="s">
        <v>378</v>
      </c>
      <c r="G85" s="28" t="s">
        <v>384</v>
      </c>
      <c r="H85" s="28" t="s">
        <v>376</v>
      </c>
      <c r="I85" s="28" t="s">
        <v>383</v>
      </c>
      <c r="J85" s="28" t="s">
        <v>382</v>
      </c>
      <c r="K85" s="28" t="s">
        <v>386</v>
      </c>
      <c r="L85" s="28" t="s">
        <v>385</v>
      </c>
    </row>
    <row r="86" spans="1:12" x14ac:dyDescent="0.2">
      <c r="A86" s="29" t="s">
        <v>2998</v>
      </c>
      <c r="B86" s="20" t="s">
        <v>565</v>
      </c>
      <c r="C86" s="28" t="s">
        <v>9</v>
      </c>
      <c r="D86" s="28" t="s">
        <v>8</v>
      </c>
      <c r="E86" s="28" t="s">
        <v>379</v>
      </c>
      <c r="F86" s="28" t="s">
        <v>378</v>
      </c>
      <c r="G86" s="28" t="s">
        <v>384</v>
      </c>
      <c r="H86" s="28" t="s">
        <v>376</v>
      </c>
      <c r="I86" s="28" t="s">
        <v>383</v>
      </c>
      <c r="J86" s="28" t="s">
        <v>382</v>
      </c>
      <c r="K86" s="28" t="s">
        <v>386</v>
      </c>
      <c r="L86" s="28" t="s">
        <v>385</v>
      </c>
    </row>
    <row r="87" spans="1:12" x14ac:dyDescent="0.2">
      <c r="A87" s="29" t="s">
        <v>2966</v>
      </c>
      <c r="B87" s="20" t="s">
        <v>684</v>
      </c>
      <c r="C87" s="28" t="s">
        <v>441</v>
      </c>
      <c r="D87" s="28" t="s">
        <v>440</v>
      </c>
      <c r="E87" s="28" t="s">
        <v>454</v>
      </c>
      <c r="F87" s="28" t="s">
        <v>453</v>
      </c>
      <c r="G87" s="28" t="s">
        <v>458</v>
      </c>
      <c r="H87" s="28" t="s">
        <v>457</v>
      </c>
      <c r="I87" s="28" t="s">
        <v>462</v>
      </c>
      <c r="J87" s="28" t="s">
        <v>461</v>
      </c>
      <c r="K87" s="28" t="s">
        <v>149</v>
      </c>
      <c r="L87" s="28" t="s">
        <v>148</v>
      </c>
    </row>
    <row r="88" spans="1:12" x14ac:dyDescent="0.2">
      <c r="A88" s="29" t="s">
        <v>3054</v>
      </c>
      <c r="B88" s="20" t="s">
        <v>534</v>
      </c>
      <c r="C88" s="28" t="s">
        <v>9</v>
      </c>
      <c r="D88" s="28" t="s">
        <v>8</v>
      </c>
      <c r="E88" s="28" t="s">
        <v>20</v>
      </c>
      <c r="F88" s="28" t="s">
        <v>19</v>
      </c>
      <c r="G88" s="28" t="s">
        <v>42</v>
      </c>
      <c r="H88" s="28" t="s">
        <v>41</v>
      </c>
      <c r="I88" s="28" t="s">
        <v>40</v>
      </c>
      <c r="J88" s="28" t="s">
        <v>39</v>
      </c>
      <c r="K88" s="28" t="s">
        <v>38</v>
      </c>
      <c r="L88" s="28" t="s">
        <v>37</v>
      </c>
    </row>
    <row r="89" spans="1:12" x14ac:dyDescent="0.2">
      <c r="A89" s="29" t="s">
        <v>3055</v>
      </c>
      <c r="B89" s="20" t="s">
        <v>531</v>
      </c>
      <c r="C89" s="28" t="s">
        <v>9</v>
      </c>
      <c r="D89" s="28" t="s">
        <v>8</v>
      </c>
      <c r="E89" s="28" t="s">
        <v>20</v>
      </c>
      <c r="F89" s="28" t="s">
        <v>19</v>
      </c>
      <c r="G89" s="28" t="s">
        <v>42</v>
      </c>
      <c r="H89" s="28" t="s">
        <v>41</v>
      </c>
      <c r="I89" s="28" t="s">
        <v>40</v>
      </c>
      <c r="J89" s="28" t="s">
        <v>39</v>
      </c>
      <c r="K89" s="28" t="s">
        <v>38</v>
      </c>
      <c r="L89" s="28" t="s">
        <v>37</v>
      </c>
    </row>
    <row r="90" spans="1:12" x14ac:dyDescent="0.2">
      <c r="A90" s="29" t="s">
        <v>3056</v>
      </c>
      <c r="B90" s="20" t="s">
        <v>528</v>
      </c>
      <c r="C90" s="28" t="s">
        <v>9</v>
      </c>
      <c r="D90" s="28" t="s">
        <v>8</v>
      </c>
      <c r="E90" s="28" t="s">
        <v>20</v>
      </c>
      <c r="F90" s="28" t="s">
        <v>19</v>
      </c>
      <c r="G90" s="28" t="s">
        <v>42</v>
      </c>
      <c r="H90" s="28" t="s">
        <v>41</v>
      </c>
      <c r="I90" s="28" t="s">
        <v>40</v>
      </c>
      <c r="J90" s="28" t="s">
        <v>39</v>
      </c>
      <c r="K90" s="28" t="s">
        <v>38</v>
      </c>
      <c r="L90" s="28" t="s">
        <v>37</v>
      </c>
    </row>
    <row r="91" spans="1:12" x14ac:dyDescent="0.2">
      <c r="A91" s="29" t="s">
        <v>3019</v>
      </c>
      <c r="B91" s="20" t="s">
        <v>653</v>
      </c>
      <c r="C91" s="28" t="s">
        <v>9</v>
      </c>
      <c r="D91" s="28" t="s">
        <v>8</v>
      </c>
      <c r="E91" s="28" t="s">
        <v>413</v>
      </c>
      <c r="F91" s="28" t="s">
        <v>412</v>
      </c>
      <c r="G91" s="28" t="s">
        <v>419</v>
      </c>
      <c r="H91" s="28" t="s">
        <v>418</v>
      </c>
      <c r="I91" s="28" t="s">
        <v>431</v>
      </c>
      <c r="J91" s="28" t="s">
        <v>430</v>
      </c>
      <c r="K91" s="28" t="s">
        <v>92</v>
      </c>
      <c r="L91" s="28" t="s">
        <v>91</v>
      </c>
    </row>
    <row r="92" spans="1:12" x14ac:dyDescent="0.2">
      <c r="A92" s="29" t="s">
        <v>3017</v>
      </c>
      <c r="B92" s="20" t="s">
        <v>537</v>
      </c>
      <c r="C92" s="28" t="s">
        <v>9</v>
      </c>
      <c r="D92" s="28" t="s">
        <v>8</v>
      </c>
      <c r="E92" s="28" t="s">
        <v>413</v>
      </c>
      <c r="F92" s="28" t="s">
        <v>412</v>
      </c>
      <c r="G92" s="28" t="s">
        <v>419</v>
      </c>
      <c r="H92" s="28" t="s">
        <v>418</v>
      </c>
      <c r="I92" s="28" t="s">
        <v>417</v>
      </c>
      <c r="J92" s="28" t="s">
        <v>416</v>
      </c>
      <c r="K92" s="28" t="s">
        <v>92</v>
      </c>
      <c r="L92" s="28" t="s">
        <v>91</v>
      </c>
    </row>
    <row r="93" spans="1:12" x14ac:dyDescent="0.2">
      <c r="A93" s="30" t="s">
        <v>3012</v>
      </c>
      <c r="B93" s="21" t="s">
        <v>593</v>
      </c>
      <c r="C93" s="28" t="s">
        <v>9</v>
      </c>
      <c r="D93" s="28" t="s">
        <v>8</v>
      </c>
      <c r="E93" s="28" t="s">
        <v>413</v>
      </c>
      <c r="F93" s="28" t="s">
        <v>412</v>
      </c>
      <c r="G93" s="28" t="s">
        <v>411</v>
      </c>
      <c r="H93" s="28" t="s">
        <v>4</v>
      </c>
      <c r="I93" s="28" t="s">
        <v>410</v>
      </c>
      <c r="J93" s="28" t="s">
        <v>409</v>
      </c>
      <c r="K93" s="28" t="s">
        <v>159</v>
      </c>
      <c r="L93" s="28" t="s">
        <v>158</v>
      </c>
    </row>
    <row r="94" spans="1:12" x14ac:dyDescent="0.2">
      <c r="A94" s="29" t="s">
        <v>3021</v>
      </c>
      <c r="B94" s="20" t="s">
        <v>676</v>
      </c>
      <c r="C94" s="28" t="s">
        <v>9</v>
      </c>
      <c r="D94" s="28" t="s">
        <v>8</v>
      </c>
      <c r="E94" s="28" t="s">
        <v>413</v>
      </c>
      <c r="F94" s="28" t="s">
        <v>412</v>
      </c>
      <c r="G94" s="28" t="s">
        <v>429</v>
      </c>
      <c r="H94" s="28" t="s">
        <v>428</v>
      </c>
      <c r="I94" s="28" t="s">
        <v>427</v>
      </c>
      <c r="J94" s="28" t="s">
        <v>426</v>
      </c>
      <c r="K94" s="28" t="s">
        <v>70</v>
      </c>
      <c r="L94" s="28" t="s">
        <v>69</v>
      </c>
    </row>
    <row r="95" spans="1:12" x14ac:dyDescent="0.2">
      <c r="A95" s="29" t="s">
        <v>3022</v>
      </c>
      <c r="B95" s="20" t="s">
        <v>675</v>
      </c>
      <c r="C95" s="28" t="s">
        <v>9</v>
      </c>
      <c r="D95" s="28" t="s">
        <v>8</v>
      </c>
      <c r="E95" s="28" t="s">
        <v>413</v>
      </c>
      <c r="F95" s="28" t="s">
        <v>412</v>
      </c>
      <c r="G95" s="28" t="s">
        <v>429</v>
      </c>
      <c r="H95" s="28" t="s">
        <v>428</v>
      </c>
      <c r="I95" s="28" t="s">
        <v>427</v>
      </c>
      <c r="J95" s="28" t="s">
        <v>426</v>
      </c>
      <c r="K95" s="28" t="s">
        <v>70</v>
      </c>
      <c r="L95" s="28" t="s">
        <v>69</v>
      </c>
    </row>
    <row r="96" spans="1:12" x14ac:dyDescent="0.2">
      <c r="A96" s="29" t="s">
        <v>3023</v>
      </c>
      <c r="B96" s="20" t="s">
        <v>674</v>
      </c>
      <c r="C96" s="28" t="s">
        <v>9</v>
      </c>
      <c r="D96" s="28" t="s">
        <v>8</v>
      </c>
      <c r="E96" s="28" t="s">
        <v>413</v>
      </c>
      <c r="F96" s="28" t="s">
        <v>412</v>
      </c>
      <c r="G96" s="28" t="s">
        <v>429</v>
      </c>
      <c r="H96" s="28" t="s">
        <v>428</v>
      </c>
      <c r="I96" s="28" t="s">
        <v>427</v>
      </c>
      <c r="J96" s="28" t="s">
        <v>426</v>
      </c>
      <c r="K96" s="28" t="s">
        <v>70</v>
      </c>
      <c r="L96" s="28" t="s">
        <v>69</v>
      </c>
    </row>
    <row r="97" spans="1:12" x14ac:dyDescent="0.2">
      <c r="A97" s="29" t="s">
        <v>3024</v>
      </c>
      <c r="B97" s="20" t="s">
        <v>673</v>
      </c>
      <c r="C97" s="28" t="s">
        <v>9</v>
      </c>
      <c r="D97" s="28" t="s">
        <v>8</v>
      </c>
      <c r="E97" s="28" t="s">
        <v>413</v>
      </c>
      <c r="F97" s="28" t="s">
        <v>412</v>
      </c>
      <c r="G97" s="28" t="s">
        <v>429</v>
      </c>
      <c r="H97" s="28" t="s">
        <v>428</v>
      </c>
      <c r="I97" s="28" t="s">
        <v>427</v>
      </c>
      <c r="J97" s="28" t="s">
        <v>426</v>
      </c>
      <c r="K97" s="28" t="s">
        <v>70</v>
      </c>
      <c r="L97" s="28" t="s">
        <v>69</v>
      </c>
    </row>
    <row r="98" spans="1:12" x14ac:dyDescent="0.2">
      <c r="A98" s="30" t="s">
        <v>4008</v>
      </c>
      <c r="B98" s="21" t="s">
        <v>2949</v>
      </c>
      <c r="C98" s="28" t="s">
        <v>9</v>
      </c>
      <c r="D98" s="28" t="s">
        <v>8</v>
      </c>
      <c r="E98" s="28" t="s">
        <v>413</v>
      </c>
      <c r="F98" s="28" t="s">
        <v>412</v>
      </c>
      <c r="G98" s="28" t="s">
        <v>411</v>
      </c>
      <c r="H98" s="28" t="s">
        <v>4</v>
      </c>
      <c r="I98" s="28" t="s">
        <v>415</v>
      </c>
      <c r="J98" s="28" t="s">
        <v>414</v>
      </c>
      <c r="K98" s="28" t="s">
        <v>159</v>
      </c>
      <c r="L98" s="28" t="s">
        <v>158</v>
      </c>
    </row>
    <row r="99" spans="1:12" x14ac:dyDescent="0.2">
      <c r="A99" s="29" t="s">
        <v>2962</v>
      </c>
      <c r="B99" s="20" t="s">
        <v>667</v>
      </c>
      <c r="C99" s="28" t="s">
        <v>441</v>
      </c>
      <c r="D99" s="28" t="s">
        <v>440</v>
      </c>
      <c r="E99" s="28" t="s">
        <v>454</v>
      </c>
      <c r="F99" s="28" t="s">
        <v>453</v>
      </c>
      <c r="G99" s="28" t="s">
        <v>458</v>
      </c>
      <c r="H99" s="28" t="s">
        <v>457</v>
      </c>
      <c r="I99" s="28" t="s">
        <v>464</v>
      </c>
      <c r="J99" s="28" t="s">
        <v>463</v>
      </c>
      <c r="K99" s="28" t="s">
        <v>58</v>
      </c>
      <c r="L99" s="28" t="s">
        <v>57</v>
      </c>
    </row>
    <row r="100" spans="1:12" x14ac:dyDescent="0.2">
      <c r="A100" s="29" t="s">
        <v>2958</v>
      </c>
      <c r="B100" s="20" t="s">
        <v>666</v>
      </c>
      <c r="C100" s="28" t="s">
        <v>441</v>
      </c>
      <c r="D100" s="28" t="s">
        <v>440</v>
      </c>
      <c r="E100" s="28" t="s">
        <v>454</v>
      </c>
      <c r="F100" s="28" t="s">
        <v>453</v>
      </c>
      <c r="G100" s="28" t="s">
        <v>458</v>
      </c>
      <c r="H100" s="28" t="s">
        <v>457</v>
      </c>
      <c r="I100" s="28" t="s">
        <v>464</v>
      </c>
      <c r="J100" s="28" t="s">
        <v>463</v>
      </c>
      <c r="K100" s="28" t="s">
        <v>80</v>
      </c>
      <c r="L100" s="28" t="s">
        <v>79</v>
      </c>
    </row>
    <row r="101" spans="1:12" x14ac:dyDescent="0.2">
      <c r="A101" s="29" t="s">
        <v>2986</v>
      </c>
      <c r="B101" s="20" t="s">
        <v>660</v>
      </c>
      <c r="C101" s="28" t="s">
        <v>9</v>
      </c>
      <c r="D101" s="28" t="s">
        <v>8</v>
      </c>
      <c r="E101" s="28" t="s">
        <v>379</v>
      </c>
      <c r="F101" s="28" t="s">
        <v>378</v>
      </c>
      <c r="G101" s="28" t="s">
        <v>392</v>
      </c>
      <c r="H101" s="28" t="s">
        <v>391</v>
      </c>
      <c r="I101" s="28" t="s">
        <v>390</v>
      </c>
      <c r="J101" s="28" t="s">
        <v>389</v>
      </c>
      <c r="K101" s="28" t="s">
        <v>394</v>
      </c>
      <c r="L101" s="28" t="s">
        <v>393</v>
      </c>
    </row>
    <row r="102" spans="1:12" x14ac:dyDescent="0.2">
      <c r="A102" s="29" t="s">
        <v>2988</v>
      </c>
      <c r="B102" s="20" t="s">
        <v>659</v>
      </c>
      <c r="C102" s="28" t="s">
        <v>9</v>
      </c>
      <c r="D102" s="28" t="s">
        <v>8</v>
      </c>
      <c r="E102" s="28" t="s">
        <v>379</v>
      </c>
      <c r="F102" s="28" t="s">
        <v>378</v>
      </c>
      <c r="G102" s="28" t="s">
        <v>392</v>
      </c>
      <c r="H102" s="28" t="s">
        <v>391</v>
      </c>
      <c r="I102" s="28" t="s">
        <v>390</v>
      </c>
      <c r="J102" s="28" t="s">
        <v>389</v>
      </c>
      <c r="K102" s="28" t="s">
        <v>404</v>
      </c>
      <c r="L102" s="28" t="s">
        <v>403</v>
      </c>
    </row>
    <row r="103" spans="1:12" x14ac:dyDescent="0.2">
      <c r="A103" s="30" t="s">
        <v>2987</v>
      </c>
      <c r="B103" s="21" t="s">
        <v>879</v>
      </c>
      <c r="C103" s="28" t="s">
        <v>9</v>
      </c>
      <c r="D103" s="28" t="s">
        <v>8</v>
      </c>
      <c r="E103" s="28" t="s">
        <v>379</v>
      </c>
      <c r="F103" s="28" t="s">
        <v>378</v>
      </c>
      <c r="G103" s="28" t="s">
        <v>392</v>
      </c>
      <c r="H103" s="28" t="s">
        <v>391</v>
      </c>
      <c r="I103" s="28" t="s">
        <v>390</v>
      </c>
      <c r="J103" s="28" t="s">
        <v>389</v>
      </c>
      <c r="K103" s="28" t="s">
        <v>388</v>
      </c>
      <c r="L103" s="28" t="s">
        <v>387</v>
      </c>
    </row>
    <row r="104" spans="1:12" x14ac:dyDescent="0.2">
      <c r="A104" s="29" t="s">
        <v>3087</v>
      </c>
      <c r="B104" s="20" t="s">
        <v>655</v>
      </c>
      <c r="C104" s="28" t="s">
        <v>9</v>
      </c>
      <c r="D104" s="28" t="s">
        <v>8</v>
      </c>
      <c r="E104" s="28" t="s">
        <v>413</v>
      </c>
      <c r="F104" s="28" t="s">
        <v>412</v>
      </c>
      <c r="G104" s="28" t="s">
        <v>435</v>
      </c>
      <c r="H104" s="28" t="s">
        <v>434</v>
      </c>
      <c r="I104" s="28" t="s">
        <v>437</v>
      </c>
      <c r="J104" s="28" t="s">
        <v>436</v>
      </c>
      <c r="K104" s="28" t="s">
        <v>86</v>
      </c>
      <c r="L104" s="28" t="s">
        <v>85</v>
      </c>
    </row>
    <row r="105" spans="1:12" x14ac:dyDescent="0.2">
      <c r="A105" s="29" t="s">
        <v>2982</v>
      </c>
      <c r="B105" s="20" t="s">
        <v>644</v>
      </c>
      <c r="C105" s="28" t="s">
        <v>9</v>
      </c>
      <c r="D105" s="28" t="s">
        <v>8</v>
      </c>
      <c r="E105" s="28" t="s">
        <v>379</v>
      </c>
      <c r="F105" s="28" t="s">
        <v>378</v>
      </c>
      <c r="G105" s="28" t="s">
        <v>377</v>
      </c>
      <c r="H105" s="28" t="s">
        <v>376</v>
      </c>
      <c r="I105" s="28" t="s">
        <v>381</v>
      </c>
      <c r="J105" s="28" t="s">
        <v>380</v>
      </c>
      <c r="K105" s="28" t="s">
        <v>400</v>
      </c>
      <c r="L105" s="28" t="s">
        <v>399</v>
      </c>
    </row>
    <row r="106" spans="1:12" x14ac:dyDescent="0.2">
      <c r="A106" s="29" t="s">
        <v>2981</v>
      </c>
      <c r="B106" s="20" t="s">
        <v>643</v>
      </c>
      <c r="C106" s="28" t="s">
        <v>9</v>
      </c>
      <c r="D106" s="28" t="s">
        <v>8</v>
      </c>
      <c r="E106" s="28" t="s">
        <v>379</v>
      </c>
      <c r="F106" s="28" t="s">
        <v>378</v>
      </c>
      <c r="G106" s="28" t="s">
        <v>377</v>
      </c>
      <c r="H106" s="28" t="s">
        <v>376</v>
      </c>
      <c r="I106" s="28" t="s">
        <v>381</v>
      </c>
      <c r="J106" s="28" t="s">
        <v>380</v>
      </c>
      <c r="K106" s="28" t="s">
        <v>406</v>
      </c>
      <c r="L106" s="28" t="s">
        <v>405</v>
      </c>
    </row>
    <row r="107" spans="1:12" x14ac:dyDescent="0.2">
      <c r="A107" s="29" t="s">
        <v>2955</v>
      </c>
      <c r="B107" s="20" t="s">
        <v>541</v>
      </c>
      <c r="C107" s="28" t="s">
        <v>441</v>
      </c>
      <c r="D107" s="28" t="s">
        <v>440</v>
      </c>
      <c r="E107" s="28" t="s">
        <v>454</v>
      </c>
      <c r="F107" s="28" t="s">
        <v>453</v>
      </c>
      <c r="G107" s="28" t="s">
        <v>467</v>
      </c>
      <c r="H107" s="28" t="s">
        <v>457</v>
      </c>
      <c r="I107" s="28" t="s">
        <v>466</v>
      </c>
      <c r="J107" s="28" t="s">
        <v>465</v>
      </c>
      <c r="K107" s="28" t="s">
        <v>402</v>
      </c>
      <c r="L107" s="28" t="s">
        <v>401</v>
      </c>
    </row>
    <row r="108" spans="1:12" x14ac:dyDescent="0.2">
      <c r="A108" s="29" t="s">
        <v>3085</v>
      </c>
      <c r="B108" s="20" t="s">
        <v>747</v>
      </c>
      <c r="C108" s="28" t="s">
        <v>9</v>
      </c>
      <c r="D108" s="28" t="s">
        <v>8</v>
      </c>
      <c r="E108" s="28" t="s">
        <v>413</v>
      </c>
      <c r="F108" s="28" t="s">
        <v>412</v>
      </c>
      <c r="G108" s="28" t="s">
        <v>435</v>
      </c>
      <c r="H108" s="28" t="s">
        <v>434</v>
      </c>
      <c r="I108" s="28" t="s">
        <v>439</v>
      </c>
      <c r="J108" s="28" t="s">
        <v>438</v>
      </c>
      <c r="K108" s="28" t="s">
        <v>86</v>
      </c>
      <c r="L108" s="28" t="s">
        <v>85</v>
      </c>
    </row>
    <row r="109" spans="1:12" x14ac:dyDescent="0.2">
      <c r="A109" s="29" t="s">
        <v>3088</v>
      </c>
      <c r="B109" s="20" t="s">
        <v>746</v>
      </c>
      <c r="C109" s="28" t="s">
        <v>9</v>
      </c>
      <c r="D109" s="28" t="s">
        <v>8</v>
      </c>
      <c r="E109" s="28" t="s">
        <v>413</v>
      </c>
      <c r="F109" s="28" t="s">
        <v>412</v>
      </c>
      <c r="G109" s="28" t="s">
        <v>435</v>
      </c>
      <c r="H109" s="28" t="s">
        <v>434</v>
      </c>
      <c r="I109" s="28" t="s">
        <v>437</v>
      </c>
      <c r="J109" s="28" t="s">
        <v>436</v>
      </c>
      <c r="K109" s="28" t="s">
        <v>86</v>
      </c>
      <c r="L109" s="28" t="s">
        <v>85</v>
      </c>
    </row>
    <row r="110" spans="1:12" x14ac:dyDescent="0.2">
      <c r="A110" s="30" t="s">
        <v>3011</v>
      </c>
      <c r="B110" s="21" t="s">
        <v>594</v>
      </c>
      <c r="C110" s="28" t="s">
        <v>9</v>
      </c>
      <c r="D110" s="28" t="s">
        <v>8</v>
      </c>
      <c r="E110" s="28" t="s">
        <v>413</v>
      </c>
      <c r="F110" s="28" t="s">
        <v>412</v>
      </c>
      <c r="G110" s="28" t="s">
        <v>411</v>
      </c>
      <c r="H110" s="28" t="s">
        <v>4</v>
      </c>
      <c r="I110" s="28" t="s">
        <v>410</v>
      </c>
      <c r="J110" s="28" t="s">
        <v>409</v>
      </c>
      <c r="K110" s="28" t="s">
        <v>159</v>
      </c>
      <c r="L110" s="28" t="s">
        <v>158</v>
      </c>
    </row>
    <row r="111" spans="1:12" x14ac:dyDescent="0.2">
      <c r="A111" s="29" t="s">
        <v>3041</v>
      </c>
      <c r="B111" s="20" t="s">
        <v>637</v>
      </c>
      <c r="C111" s="28" t="s">
        <v>9</v>
      </c>
      <c r="D111" s="28" t="s">
        <v>8</v>
      </c>
      <c r="E111" s="28" t="s">
        <v>20</v>
      </c>
      <c r="F111" s="28" t="s">
        <v>19</v>
      </c>
      <c r="G111" s="28" t="s">
        <v>48</v>
      </c>
      <c r="H111" s="28" t="s">
        <v>47</v>
      </c>
      <c r="I111" s="28" t="s">
        <v>76</v>
      </c>
      <c r="J111" s="28" t="s">
        <v>75</v>
      </c>
      <c r="K111" s="28" t="s">
        <v>98</v>
      </c>
      <c r="L111" s="28" t="s">
        <v>97</v>
      </c>
    </row>
    <row r="112" spans="1:12" x14ac:dyDescent="0.2">
      <c r="A112" s="29" t="s">
        <v>2973</v>
      </c>
      <c r="B112" s="20" t="s">
        <v>546</v>
      </c>
      <c r="C112" s="28" t="s">
        <v>441</v>
      </c>
      <c r="D112" s="28" t="s">
        <v>440</v>
      </c>
      <c r="E112" s="28" t="s">
        <v>449</v>
      </c>
      <c r="F112" s="28" t="s">
        <v>448</v>
      </c>
      <c r="G112" s="28" t="s">
        <v>447</v>
      </c>
      <c r="H112" s="28" t="s">
        <v>446</v>
      </c>
      <c r="I112" s="28" t="s">
        <v>445</v>
      </c>
      <c r="J112" s="28" t="s">
        <v>444</v>
      </c>
      <c r="K112" s="28" t="s">
        <v>443</v>
      </c>
      <c r="L112" s="28" t="s">
        <v>442</v>
      </c>
    </row>
    <row r="113" spans="1:12" x14ac:dyDescent="0.2">
      <c r="A113" s="29" t="s">
        <v>2974</v>
      </c>
      <c r="B113" s="20" t="s">
        <v>545</v>
      </c>
      <c r="C113" s="28" t="s">
        <v>441</v>
      </c>
      <c r="D113" s="28" t="s">
        <v>440</v>
      </c>
      <c r="E113" s="28" t="s">
        <v>449</v>
      </c>
      <c r="F113" s="28" t="s">
        <v>448</v>
      </c>
      <c r="G113" s="28" t="s">
        <v>447</v>
      </c>
      <c r="H113" s="28" t="s">
        <v>446</v>
      </c>
      <c r="I113" s="28" t="s">
        <v>445</v>
      </c>
      <c r="J113" s="28" t="s">
        <v>444</v>
      </c>
      <c r="K113" s="28" t="s">
        <v>443</v>
      </c>
      <c r="L113" s="28" t="s">
        <v>442</v>
      </c>
    </row>
    <row r="114" spans="1:12" x14ac:dyDescent="0.2">
      <c r="A114" s="29" t="s">
        <v>2975</v>
      </c>
      <c r="B114" s="20" t="s">
        <v>544</v>
      </c>
      <c r="C114" s="28" t="s">
        <v>441</v>
      </c>
      <c r="D114" s="28" t="s">
        <v>440</v>
      </c>
      <c r="E114" s="28" t="s">
        <v>449</v>
      </c>
      <c r="F114" s="28" t="s">
        <v>448</v>
      </c>
      <c r="G114" s="28" t="s">
        <v>447</v>
      </c>
      <c r="H114" s="28" t="s">
        <v>446</v>
      </c>
      <c r="I114" s="28" t="s">
        <v>445</v>
      </c>
      <c r="J114" s="28" t="s">
        <v>444</v>
      </c>
      <c r="K114" s="28" t="s">
        <v>443</v>
      </c>
      <c r="L114" s="28" t="s">
        <v>442</v>
      </c>
    </row>
    <row r="115" spans="1:12" x14ac:dyDescent="0.2">
      <c r="A115" s="29" t="s">
        <v>2977</v>
      </c>
      <c r="B115" s="20" t="s">
        <v>632</v>
      </c>
      <c r="C115" s="28" t="s">
        <v>9</v>
      </c>
      <c r="D115" s="28" t="s">
        <v>8</v>
      </c>
      <c r="E115" s="28" t="s">
        <v>379</v>
      </c>
      <c r="F115" s="28" t="s">
        <v>378</v>
      </c>
      <c r="G115" s="28" t="s">
        <v>377</v>
      </c>
      <c r="H115" s="28" t="s">
        <v>376</v>
      </c>
      <c r="I115" s="28" t="s">
        <v>381</v>
      </c>
      <c r="J115" s="28" t="s">
        <v>380</v>
      </c>
      <c r="K115" s="28" t="s">
        <v>375</v>
      </c>
      <c r="L115" s="28" t="s">
        <v>374</v>
      </c>
    </row>
    <row r="116" spans="1:12" x14ac:dyDescent="0.2">
      <c r="A116" s="29" t="s">
        <v>3058</v>
      </c>
      <c r="B116" s="20" t="s">
        <v>630</v>
      </c>
      <c r="C116" s="28" t="s">
        <v>9</v>
      </c>
      <c r="D116" s="28" t="s">
        <v>8</v>
      </c>
      <c r="E116" s="28" t="s">
        <v>20</v>
      </c>
      <c r="F116" s="28" t="s">
        <v>19</v>
      </c>
      <c r="G116" s="28" t="s">
        <v>68</v>
      </c>
      <c r="H116" s="28" t="s">
        <v>67</v>
      </c>
      <c r="I116" s="28" t="s">
        <v>66</v>
      </c>
      <c r="J116" s="28" t="s">
        <v>65</v>
      </c>
      <c r="K116" s="28" t="s">
        <v>1</v>
      </c>
      <c r="L116" s="28" t="s">
        <v>0</v>
      </c>
    </row>
    <row r="117" spans="1:12" x14ac:dyDescent="0.2">
      <c r="A117" s="30" t="s">
        <v>3010</v>
      </c>
      <c r="B117" s="21" t="s">
        <v>595</v>
      </c>
      <c r="C117" s="28" t="s">
        <v>9</v>
      </c>
      <c r="D117" s="28" t="s">
        <v>8</v>
      </c>
      <c r="E117" s="28" t="s">
        <v>413</v>
      </c>
      <c r="F117" s="28" t="s">
        <v>412</v>
      </c>
      <c r="G117" s="28" t="s">
        <v>411</v>
      </c>
      <c r="H117" s="28" t="s">
        <v>4</v>
      </c>
      <c r="I117" s="28" t="s">
        <v>410</v>
      </c>
      <c r="J117" s="28" t="s">
        <v>409</v>
      </c>
      <c r="K117" s="28" t="s">
        <v>159</v>
      </c>
      <c r="L117" s="28" t="s">
        <v>158</v>
      </c>
    </row>
    <row r="118" spans="1:12" x14ac:dyDescent="0.2">
      <c r="A118" s="29" t="s">
        <v>2954</v>
      </c>
      <c r="B118" s="20" t="s">
        <v>542</v>
      </c>
      <c r="C118" s="28" t="s">
        <v>441</v>
      </c>
      <c r="D118" s="28" t="s">
        <v>440</v>
      </c>
      <c r="E118" s="28" t="s">
        <v>454</v>
      </c>
      <c r="F118" s="28" t="s">
        <v>453</v>
      </c>
      <c r="G118" s="28" t="s">
        <v>467</v>
      </c>
      <c r="H118" s="28" t="s">
        <v>457</v>
      </c>
      <c r="I118" s="28" t="s">
        <v>466</v>
      </c>
      <c r="J118" s="28" t="s">
        <v>465</v>
      </c>
      <c r="K118" s="28" t="s">
        <v>58</v>
      </c>
      <c r="L118" s="28" t="s">
        <v>57</v>
      </c>
    </row>
    <row r="119" spans="1:12" x14ac:dyDescent="0.2">
      <c r="A119" s="29" t="s">
        <v>2983</v>
      </c>
      <c r="B119" s="20" t="s">
        <v>619</v>
      </c>
      <c r="C119" s="28" t="s">
        <v>9</v>
      </c>
      <c r="D119" s="28" t="s">
        <v>8</v>
      </c>
      <c r="E119" s="28" t="s">
        <v>379</v>
      </c>
      <c r="F119" s="28" t="s">
        <v>378</v>
      </c>
      <c r="G119" s="28" t="s">
        <v>377</v>
      </c>
      <c r="H119" s="28" t="s">
        <v>376</v>
      </c>
      <c r="I119" s="28" t="s">
        <v>396</v>
      </c>
      <c r="J119" s="28" t="s">
        <v>395</v>
      </c>
      <c r="K119" s="28" t="s">
        <v>398</v>
      </c>
      <c r="L119" s="28" t="s">
        <v>397</v>
      </c>
    </row>
    <row r="120" spans="1:12" x14ac:dyDescent="0.2">
      <c r="A120" s="29" t="s">
        <v>2984</v>
      </c>
      <c r="B120" s="20" t="s">
        <v>618</v>
      </c>
      <c r="C120" s="28" t="s">
        <v>9</v>
      </c>
      <c r="D120" s="28" t="s">
        <v>8</v>
      </c>
      <c r="E120" s="28" t="s">
        <v>379</v>
      </c>
      <c r="F120" s="28" t="s">
        <v>378</v>
      </c>
      <c r="G120" s="28" t="s">
        <v>377</v>
      </c>
      <c r="H120" s="28" t="s">
        <v>376</v>
      </c>
      <c r="I120" s="28" t="s">
        <v>396</v>
      </c>
      <c r="J120" s="28" t="s">
        <v>395</v>
      </c>
      <c r="K120" s="28" t="s">
        <v>398</v>
      </c>
      <c r="L120" s="28" t="s">
        <v>397</v>
      </c>
    </row>
    <row r="121" spans="1:12" x14ac:dyDescent="0.2">
      <c r="A121" s="29" t="s">
        <v>2985</v>
      </c>
      <c r="B121" s="20" t="s">
        <v>617</v>
      </c>
      <c r="C121" s="28" t="s">
        <v>9</v>
      </c>
      <c r="D121" s="28" t="s">
        <v>8</v>
      </c>
      <c r="E121" s="28" t="s">
        <v>379</v>
      </c>
      <c r="F121" s="28" t="s">
        <v>378</v>
      </c>
      <c r="G121" s="28" t="s">
        <v>377</v>
      </c>
      <c r="H121" s="28" t="s">
        <v>376</v>
      </c>
      <c r="I121" s="28" t="s">
        <v>396</v>
      </c>
      <c r="J121" s="28" t="s">
        <v>395</v>
      </c>
      <c r="K121" s="28" t="s">
        <v>398</v>
      </c>
      <c r="L121" s="28" t="s">
        <v>397</v>
      </c>
    </row>
    <row r="122" spans="1:12" x14ac:dyDescent="0.2">
      <c r="A122" s="29" t="s">
        <v>2993</v>
      </c>
      <c r="B122" s="20" t="s">
        <v>525</v>
      </c>
      <c r="C122" s="28" t="s">
        <v>9</v>
      </c>
      <c r="D122" s="28" t="s">
        <v>8</v>
      </c>
      <c r="E122" s="28" t="s">
        <v>379</v>
      </c>
      <c r="F122" s="28" t="s">
        <v>378</v>
      </c>
      <c r="G122" s="28" t="s">
        <v>384</v>
      </c>
      <c r="H122" s="28" t="s">
        <v>376</v>
      </c>
      <c r="I122" s="28" t="s">
        <v>383</v>
      </c>
      <c r="J122" s="28" t="s">
        <v>382</v>
      </c>
      <c r="K122" s="28" t="s">
        <v>82</v>
      </c>
      <c r="L122" s="28" t="s">
        <v>81</v>
      </c>
    </row>
    <row r="123" spans="1:12" x14ac:dyDescent="0.2">
      <c r="A123" s="29" t="s">
        <v>3000</v>
      </c>
      <c r="B123" s="20" t="s">
        <v>563</v>
      </c>
      <c r="C123" s="28" t="s">
        <v>9</v>
      </c>
      <c r="D123" s="28" t="s">
        <v>8</v>
      </c>
      <c r="E123" s="28" t="s">
        <v>379</v>
      </c>
      <c r="F123" s="28" t="s">
        <v>378</v>
      </c>
      <c r="G123" s="28" t="s">
        <v>384</v>
      </c>
      <c r="H123" s="28" t="s">
        <v>376</v>
      </c>
      <c r="I123" s="28" t="s">
        <v>383</v>
      </c>
      <c r="J123" s="28" t="s">
        <v>382</v>
      </c>
      <c r="K123" s="28" t="s">
        <v>386</v>
      </c>
      <c r="L123" s="28" t="s">
        <v>385</v>
      </c>
    </row>
    <row r="124" spans="1:12" x14ac:dyDescent="0.2">
      <c r="A124" s="29" t="s">
        <v>2997</v>
      </c>
      <c r="B124" s="20" t="s">
        <v>566</v>
      </c>
      <c r="C124" s="28" t="s">
        <v>9</v>
      </c>
      <c r="D124" s="28" t="s">
        <v>8</v>
      </c>
      <c r="E124" s="28" t="s">
        <v>379</v>
      </c>
      <c r="F124" s="28" t="s">
        <v>378</v>
      </c>
      <c r="G124" s="28" t="s">
        <v>384</v>
      </c>
      <c r="H124" s="28" t="s">
        <v>376</v>
      </c>
      <c r="I124" s="28" t="s">
        <v>383</v>
      </c>
      <c r="J124" s="28" t="s">
        <v>382</v>
      </c>
      <c r="K124" s="28" t="s">
        <v>386</v>
      </c>
      <c r="L124" s="28" t="s">
        <v>385</v>
      </c>
    </row>
    <row r="125" spans="1:12" x14ac:dyDescent="0.2">
      <c r="A125" s="29" t="s">
        <v>2992</v>
      </c>
      <c r="B125" s="20" t="s">
        <v>568</v>
      </c>
      <c r="C125" s="28" t="s">
        <v>9</v>
      </c>
      <c r="D125" s="28" t="s">
        <v>8</v>
      </c>
      <c r="E125" s="28" t="s">
        <v>379</v>
      </c>
      <c r="F125" s="28" t="s">
        <v>378</v>
      </c>
      <c r="G125" s="28" t="s">
        <v>384</v>
      </c>
      <c r="H125" s="28" t="s">
        <v>376</v>
      </c>
      <c r="I125" s="28" t="s">
        <v>383</v>
      </c>
      <c r="J125" s="28" t="s">
        <v>382</v>
      </c>
      <c r="K125" s="28" t="s">
        <v>82</v>
      </c>
      <c r="L125" s="28" t="s">
        <v>81</v>
      </c>
    </row>
    <row r="126" spans="1:12" x14ac:dyDescent="0.2">
      <c r="A126" s="29" t="s">
        <v>2999</v>
      </c>
      <c r="B126" s="20" t="s">
        <v>564</v>
      </c>
      <c r="C126" s="28" t="s">
        <v>9</v>
      </c>
      <c r="D126" s="28" t="s">
        <v>8</v>
      </c>
      <c r="E126" s="28" t="s">
        <v>379</v>
      </c>
      <c r="F126" s="28" t="s">
        <v>378</v>
      </c>
      <c r="G126" s="28" t="s">
        <v>384</v>
      </c>
      <c r="H126" s="28" t="s">
        <v>376</v>
      </c>
      <c r="I126" s="28" t="s">
        <v>383</v>
      </c>
      <c r="J126" s="28" t="s">
        <v>382</v>
      </c>
      <c r="K126" s="28" t="s">
        <v>386</v>
      </c>
      <c r="L126" s="28" t="s">
        <v>385</v>
      </c>
    </row>
    <row r="127" spans="1:12" x14ac:dyDescent="0.2">
      <c r="A127" s="29" t="s">
        <v>3001</v>
      </c>
      <c r="B127" s="20" t="s">
        <v>562</v>
      </c>
      <c r="C127" s="28" t="s">
        <v>9</v>
      </c>
      <c r="D127" s="28" t="s">
        <v>8</v>
      </c>
      <c r="E127" s="28" t="s">
        <v>379</v>
      </c>
      <c r="F127" s="28" t="s">
        <v>378</v>
      </c>
      <c r="G127" s="28" t="s">
        <v>384</v>
      </c>
      <c r="H127" s="28" t="s">
        <v>376</v>
      </c>
      <c r="I127" s="28" t="s">
        <v>383</v>
      </c>
      <c r="J127" s="28" t="s">
        <v>382</v>
      </c>
      <c r="K127" s="28" t="s">
        <v>386</v>
      </c>
      <c r="L127" s="28" t="s">
        <v>385</v>
      </c>
    </row>
    <row r="128" spans="1:12" x14ac:dyDescent="0.2">
      <c r="A128" s="30" t="s">
        <v>2980</v>
      </c>
      <c r="B128" s="21" t="s">
        <v>578</v>
      </c>
      <c r="C128" s="28" t="s">
        <v>9</v>
      </c>
      <c r="D128" s="28" t="s">
        <v>8</v>
      </c>
      <c r="E128" s="28" t="s">
        <v>379</v>
      </c>
      <c r="F128" s="28" t="s">
        <v>378</v>
      </c>
      <c r="G128" s="28" t="s">
        <v>377</v>
      </c>
      <c r="H128" s="28" t="s">
        <v>376</v>
      </c>
      <c r="I128" s="28" t="s">
        <v>381</v>
      </c>
      <c r="J128" s="28" t="s">
        <v>380</v>
      </c>
      <c r="K128" s="28" t="s">
        <v>375</v>
      </c>
      <c r="L128" s="28" t="s">
        <v>374</v>
      </c>
    </row>
    <row r="129" spans="1:12" x14ac:dyDescent="0.2">
      <c r="A129" s="29" t="s">
        <v>3002</v>
      </c>
      <c r="B129" s="20" t="s">
        <v>524</v>
      </c>
      <c r="C129" s="28" t="s">
        <v>9</v>
      </c>
      <c r="D129" s="28" t="s">
        <v>8</v>
      </c>
      <c r="E129" s="28" t="s">
        <v>379</v>
      </c>
      <c r="F129" s="28" t="s">
        <v>378</v>
      </c>
      <c r="G129" s="28" t="s">
        <v>384</v>
      </c>
      <c r="H129" s="28" t="s">
        <v>376</v>
      </c>
      <c r="I129" s="28" t="s">
        <v>383</v>
      </c>
      <c r="J129" s="28" t="s">
        <v>382</v>
      </c>
      <c r="K129" s="28" t="s">
        <v>386</v>
      </c>
      <c r="L129" s="28" t="s">
        <v>385</v>
      </c>
    </row>
    <row r="130" spans="1:12" x14ac:dyDescent="0.2">
      <c r="A130" s="29" t="s">
        <v>2989</v>
      </c>
      <c r="B130" s="19" t="s">
        <v>633</v>
      </c>
      <c r="C130" s="28" t="s">
        <v>9</v>
      </c>
      <c r="D130" s="28" t="s">
        <v>8</v>
      </c>
      <c r="E130" s="28" t="s">
        <v>379</v>
      </c>
      <c r="F130" s="28" t="s">
        <v>378</v>
      </c>
      <c r="G130" s="28" t="s">
        <v>384</v>
      </c>
      <c r="H130" s="28" t="s">
        <v>376</v>
      </c>
      <c r="I130" s="28" t="s">
        <v>383</v>
      </c>
      <c r="J130" s="28" t="s">
        <v>382</v>
      </c>
      <c r="K130" s="28" t="s">
        <v>62</v>
      </c>
      <c r="L130" s="28" t="s">
        <v>61</v>
      </c>
    </row>
    <row r="131" spans="1:12" x14ac:dyDescent="0.2">
      <c r="A131" s="29" t="s">
        <v>2994</v>
      </c>
      <c r="B131" s="19" t="s">
        <v>745</v>
      </c>
      <c r="C131" s="28" t="s">
        <v>9</v>
      </c>
      <c r="D131" s="28" t="s">
        <v>8</v>
      </c>
      <c r="E131" s="28" t="s">
        <v>379</v>
      </c>
      <c r="F131" s="28" t="s">
        <v>378</v>
      </c>
      <c r="G131" s="28" t="s">
        <v>384</v>
      </c>
      <c r="H131" s="28" t="s">
        <v>376</v>
      </c>
      <c r="I131" s="28" t="s">
        <v>383</v>
      </c>
      <c r="J131" s="28" t="s">
        <v>382</v>
      </c>
      <c r="K131" s="28" t="s">
        <v>386</v>
      </c>
      <c r="L131" s="28" t="s">
        <v>385</v>
      </c>
    </row>
    <row r="132" spans="1:12" x14ac:dyDescent="0.2">
      <c r="A132" s="29" t="s">
        <v>2995</v>
      </c>
      <c r="B132" s="19" t="s">
        <v>744</v>
      </c>
      <c r="C132" s="28" t="s">
        <v>9</v>
      </c>
      <c r="D132" s="28" t="s">
        <v>8</v>
      </c>
      <c r="E132" s="28" t="s">
        <v>379</v>
      </c>
      <c r="F132" s="28" t="s">
        <v>378</v>
      </c>
      <c r="G132" s="28" t="s">
        <v>384</v>
      </c>
      <c r="H132" s="28" t="s">
        <v>376</v>
      </c>
      <c r="I132" s="28" t="s">
        <v>383</v>
      </c>
      <c r="J132" s="28" t="s">
        <v>382</v>
      </c>
      <c r="K132" s="28" t="s">
        <v>386</v>
      </c>
      <c r="L132" s="28" t="s">
        <v>385</v>
      </c>
    </row>
    <row r="133" spans="1:12" x14ac:dyDescent="0.2">
      <c r="A133" s="30" t="s">
        <v>3094</v>
      </c>
      <c r="B133" s="21" t="s">
        <v>572</v>
      </c>
      <c r="C133" s="28" t="s">
        <v>9</v>
      </c>
      <c r="D133" s="28" t="s">
        <v>8</v>
      </c>
      <c r="E133" s="28" t="s">
        <v>413</v>
      </c>
      <c r="F133" s="28" t="s">
        <v>412</v>
      </c>
      <c r="G133" s="28" t="s">
        <v>435</v>
      </c>
      <c r="H133" s="28" t="s">
        <v>434</v>
      </c>
      <c r="I133" s="28" t="s">
        <v>439</v>
      </c>
      <c r="J133" s="28" t="s">
        <v>438</v>
      </c>
      <c r="K133" s="28" t="s">
        <v>3093</v>
      </c>
      <c r="L133" s="28" t="s">
        <v>571</v>
      </c>
    </row>
    <row r="134" spans="1:12" x14ac:dyDescent="0.2">
      <c r="A134" s="37" t="s">
        <v>5395</v>
      </c>
      <c r="B134" s="28" t="s">
        <v>2950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x14ac:dyDescent="0.2">
      <c r="A135" s="37" t="s">
        <v>5396</v>
      </c>
      <c r="B135" s="28" t="s">
        <v>2951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x14ac:dyDescent="0.2">
      <c r="A136" s="37" t="s">
        <v>5397</v>
      </c>
      <c r="B136" s="28" t="s">
        <v>2952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x14ac:dyDescent="0.2">
      <c r="A137" s="37" t="s">
        <v>5398</v>
      </c>
      <c r="B137" s="28" t="s">
        <v>2953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x14ac:dyDescent="0.2">
      <c r="A138" s="37" t="s">
        <v>3107</v>
      </c>
      <c r="B138" s="28" t="s">
        <v>691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x14ac:dyDescent="0.2">
      <c r="A139" s="37" t="s">
        <v>2944</v>
      </c>
      <c r="B139" s="28" t="s">
        <v>634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x14ac:dyDescent="0.2">
      <c r="A140" s="37" t="s">
        <v>3429</v>
      </c>
      <c r="B140" s="28" t="s">
        <v>731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x14ac:dyDescent="0.2">
      <c r="A141" s="37" t="s">
        <v>3428</v>
      </c>
      <c r="B141" s="28" t="s">
        <v>808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x14ac:dyDescent="0.2">
      <c r="A142" s="37" t="s">
        <v>3421</v>
      </c>
      <c r="B142" s="28" t="s">
        <v>729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1:12" x14ac:dyDescent="0.2">
      <c r="A143" s="37" t="s">
        <v>3384</v>
      </c>
      <c r="B143" s="28" t="s">
        <v>730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1:12" x14ac:dyDescent="0.2">
      <c r="A144" s="37" t="s">
        <v>3080</v>
      </c>
      <c r="B144" s="28" t="s">
        <v>771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1:12" x14ac:dyDescent="0.2">
      <c r="A145" s="37" t="s">
        <v>3078</v>
      </c>
      <c r="B145" s="28" t="s">
        <v>788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x14ac:dyDescent="0.2">
      <c r="A146" s="37" t="s">
        <v>3079</v>
      </c>
      <c r="B146" s="28" t="s">
        <v>772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1:12" x14ac:dyDescent="0.2">
      <c r="A147" s="37" t="s">
        <v>2940</v>
      </c>
      <c r="B147" s="28" t="s">
        <v>661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1:12" x14ac:dyDescent="0.2">
      <c r="A148" s="37" t="s">
        <v>3031</v>
      </c>
      <c r="B148" s="28" t="s">
        <v>679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1:12" ht="15" x14ac:dyDescent="0.25">
      <c r="A149" t="s">
        <v>3683</v>
      </c>
      <c r="B149" t="s">
        <v>599</v>
      </c>
      <c r="C149" s="18" t="s">
        <v>9</v>
      </c>
      <c r="D149" s="18" t="s">
        <v>8</v>
      </c>
      <c r="E149" s="18" t="s">
        <v>379</v>
      </c>
      <c r="F149" s="18" t="s">
        <v>378</v>
      </c>
      <c r="G149" s="18" t="s">
        <v>392</v>
      </c>
      <c r="H149" s="18" t="s">
        <v>391</v>
      </c>
      <c r="I149" s="18" t="s">
        <v>390</v>
      </c>
      <c r="J149" s="18" t="s">
        <v>389</v>
      </c>
      <c r="K149" s="18" t="s">
        <v>404</v>
      </c>
      <c r="L149" s="18" t="s">
        <v>403</v>
      </c>
    </row>
    <row r="150" spans="1:12" ht="15" x14ac:dyDescent="0.25">
      <c r="A150" t="s">
        <v>3681</v>
      </c>
      <c r="B150" t="s">
        <v>600</v>
      </c>
      <c r="C150" s="18" t="s">
        <v>9</v>
      </c>
      <c r="D150" s="18" t="s">
        <v>8</v>
      </c>
      <c r="E150" s="18" t="s">
        <v>379</v>
      </c>
      <c r="F150" s="18" t="s">
        <v>378</v>
      </c>
      <c r="G150" s="18" t="s">
        <v>392</v>
      </c>
      <c r="H150" s="18" t="s">
        <v>391</v>
      </c>
      <c r="I150" s="18" t="s">
        <v>390</v>
      </c>
      <c r="J150" s="18" t="s">
        <v>389</v>
      </c>
      <c r="K150" s="18" t="s">
        <v>394</v>
      </c>
      <c r="L150" s="18" t="s">
        <v>393</v>
      </c>
    </row>
    <row r="151" spans="1:12" ht="15" x14ac:dyDescent="0.25">
      <c r="A151" t="s">
        <v>3592</v>
      </c>
      <c r="B151" t="s">
        <v>795</v>
      </c>
      <c r="C151" s="18" t="s">
        <v>9</v>
      </c>
      <c r="D151" s="18" t="s">
        <v>8</v>
      </c>
      <c r="E151" s="18" t="s">
        <v>379</v>
      </c>
      <c r="F151" s="18" t="s">
        <v>378</v>
      </c>
      <c r="G151" s="18" t="s">
        <v>392</v>
      </c>
      <c r="H151" s="18" t="s">
        <v>391</v>
      </c>
      <c r="I151" s="18" t="s">
        <v>390</v>
      </c>
      <c r="J151" s="18" t="s">
        <v>389</v>
      </c>
      <c r="K151" s="18" t="s">
        <v>388</v>
      </c>
      <c r="L151" s="18" t="s">
        <v>387</v>
      </c>
    </row>
    <row r="152" spans="1:12" ht="15" x14ac:dyDescent="0.25">
      <c r="A152" t="s">
        <v>4022</v>
      </c>
      <c r="B152" t="s">
        <v>756</v>
      </c>
      <c r="C152" s="18" t="s">
        <v>9</v>
      </c>
      <c r="D152" s="18" t="s">
        <v>8</v>
      </c>
      <c r="E152" s="18" t="s">
        <v>379</v>
      </c>
      <c r="F152" s="18" t="s">
        <v>378</v>
      </c>
      <c r="G152" s="18" t="s">
        <v>392</v>
      </c>
      <c r="H152" s="18" t="s">
        <v>391</v>
      </c>
      <c r="I152" s="18" t="s">
        <v>390</v>
      </c>
      <c r="J152" s="18" t="s">
        <v>389</v>
      </c>
      <c r="K152" s="18" t="s">
        <v>388</v>
      </c>
      <c r="L152" s="18" t="s">
        <v>387</v>
      </c>
    </row>
    <row r="153" spans="1:12" ht="15" x14ac:dyDescent="0.25">
      <c r="A153" t="s">
        <v>4038</v>
      </c>
      <c r="B153" t="s">
        <v>848</v>
      </c>
      <c r="C153" s="18" t="s">
        <v>9</v>
      </c>
      <c r="D153" s="18" t="s">
        <v>8</v>
      </c>
      <c r="E153" s="18" t="s">
        <v>379</v>
      </c>
      <c r="F153" s="18" t="s">
        <v>378</v>
      </c>
      <c r="G153" s="18" t="s">
        <v>392</v>
      </c>
      <c r="H153" s="18" t="s">
        <v>391</v>
      </c>
      <c r="I153" s="18" t="s">
        <v>390</v>
      </c>
      <c r="J153" s="18" t="s">
        <v>389</v>
      </c>
      <c r="K153" s="18" t="s">
        <v>388</v>
      </c>
      <c r="L153" s="18" t="s">
        <v>387</v>
      </c>
    </row>
    <row r="154" spans="1:12" ht="15" x14ac:dyDescent="0.25">
      <c r="A154" t="s">
        <v>3593</v>
      </c>
      <c r="B154" t="s">
        <v>836</v>
      </c>
      <c r="C154" s="18" t="s">
        <v>9</v>
      </c>
      <c r="D154" s="18" t="s">
        <v>8</v>
      </c>
      <c r="E154" s="18" t="s">
        <v>379</v>
      </c>
      <c r="F154" s="18" t="s">
        <v>378</v>
      </c>
      <c r="G154" s="18" t="s">
        <v>392</v>
      </c>
      <c r="H154" s="18" t="s">
        <v>391</v>
      </c>
      <c r="I154" s="18" t="s">
        <v>390</v>
      </c>
      <c r="J154" s="18" t="s">
        <v>389</v>
      </c>
      <c r="K154" s="18" t="s">
        <v>388</v>
      </c>
      <c r="L154" s="18" t="s">
        <v>387</v>
      </c>
    </row>
    <row r="155" spans="1:12" ht="15" x14ac:dyDescent="0.25">
      <c r="A155" t="s">
        <v>5079</v>
      </c>
      <c r="B155" t="s">
        <v>5080</v>
      </c>
      <c r="C155" s="18" t="s">
        <v>9</v>
      </c>
      <c r="D155" s="18" t="s">
        <v>8</v>
      </c>
      <c r="E155" s="18" t="s">
        <v>379</v>
      </c>
      <c r="F155" s="18" t="s">
        <v>378</v>
      </c>
      <c r="G155" s="18" t="s">
        <v>392</v>
      </c>
      <c r="H155" s="18" t="s">
        <v>391</v>
      </c>
      <c r="I155" s="18" t="s">
        <v>390</v>
      </c>
      <c r="J155" s="18" t="s">
        <v>389</v>
      </c>
      <c r="K155" s="18" t="s">
        <v>388</v>
      </c>
      <c r="L155" s="18" t="s">
        <v>387</v>
      </c>
    </row>
    <row r="156" spans="1:12" ht="15" x14ac:dyDescent="0.25">
      <c r="A156" t="s">
        <v>5083</v>
      </c>
      <c r="B156" t="s">
        <v>5084</v>
      </c>
      <c r="C156" s="18" t="s">
        <v>9</v>
      </c>
      <c r="D156" s="18" t="s">
        <v>8</v>
      </c>
      <c r="E156" s="18" t="s">
        <v>379</v>
      </c>
      <c r="F156" s="18" t="s">
        <v>378</v>
      </c>
      <c r="G156" s="18" t="s">
        <v>392</v>
      </c>
      <c r="H156" s="18" t="s">
        <v>391</v>
      </c>
      <c r="I156" s="18" t="s">
        <v>390</v>
      </c>
      <c r="J156" s="18" t="s">
        <v>389</v>
      </c>
      <c r="K156" s="18" t="s">
        <v>388</v>
      </c>
      <c r="L156" s="18" t="s">
        <v>387</v>
      </c>
    </row>
    <row r="157" spans="1:12" ht="15" x14ac:dyDescent="0.25">
      <c r="A157" t="s">
        <v>2941</v>
      </c>
      <c r="B157" t="s">
        <v>602</v>
      </c>
      <c r="C157" s="18" t="s">
        <v>9</v>
      </c>
      <c r="D157" s="18" t="s">
        <v>8</v>
      </c>
      <c r="E157" s="18" t="s">
        <v>379</v>
      </c>
      <c r="F157" s="18" t="s">
        <v>378</v>
      </c>
      <c r="G157" s="18" t="s">
        <v>392</v>
      </c>
      <c r="H157" s="18" t="s">
        <v>391</v>
      </c>
      <c r="I157" s="18" t="s">
        <v>390</v>
      </c>
      <c r="J157" s="18" t="s">
        <v>389</v>
      </c>
      <c r="K157" s="18" t="s">
        <v>388</v>
      </c>
      <c r="L157" s="18" t="s">
        <v>387</v>
      </c>
    </row>
    <row r="158" spans="1:12" ht="15" x14ac:dyDescent="0.25">
      <c r="A158" t="s">
        <v>3682</v>
      </c>
      <c r="B158" t="s">
        <v>601</v>
      </c>
      <c r="C158" s="18" t="s">
        <v>9</v>
      </c>
      <c r="D158" s="18" t="s">
        <v>8</v>
      </c>
      <c r="E158" s="18" t="s">
        <v>379</v>
      </c>
      <c r="F158" s="18" t="s">
        <v>378</v>
      </c>
      <c r="G158" s="18" t="s">
        <v>392</v>
      </c>
      <c r="H158" s="18" t="s">
        <v>391</v>
      </c>
      <c r="I158" s="18" t="s">
        <v>390</v>
      </c>
      <c r="J158" s="18" t="s">
        <v>389</v>
      </c>
      <c r="K158" s="18" t="s">
        <v>388</v>
      </c>
      <c r="L158" s="18" t="s">
        <v>387</v>
      </c>
    </row>
    <row r="159" spans="1:12" ht="15" x14ac:dyDescent="0.25">
      <c r="A159" t="s">
        <v>2945</v>
      </c>
      <c r="B159" t="s">
        <v>854</v>
      </c>
      <c r="C159" s="18" t="s">
        <v>9</v>
      </c>
      <c r="D159" s="18" t="s">
        <v>8</v>
      </c>
      <c r="E159" s="18" t="s">
        <v>379</v>
      </c>
      <c r="F159" s="18" t="s">
        <v>378</v>
      </c>
      <c r="G159" s="18" t="s">
        <v>392</v>
      </c>
      <c r="H159" s="18" t="s">
        <v>391</v>
      </c>
      <c r="I159" s="18" t="s">
        <v>390</v>
      </c>
      <c r="J159" s="18" t="s">
        <v>389</v>
      </c>
      <c r="K159" s="18" t="s">
        <v>388</v>
      </c>
      <c r="L159" s="18" t="s">
        <v>387</v>
      </c>
    </row>
    <row r="160" spans="1:12" ht="15" x14ac:dyDescent="0.25">
      <c r="A160" t="s">
        <v>5127</v>
      </c>
      <c r="B160" t="s">
        <v>853</v>
      </c>
      <c r="C160" s="18" t="s">
        <v>9</v>
      </c>
      <c r="D160" s="18" t="s">
        <v>8</v>
      </c>
      <c r="E160" s="18" t="s">
        <v>379</v>
      </c>
      <c r="F160" s="18" t="s">
        <v>378</v>
      </c>
      <c r="G160" s="18" t="s">
        <v>392</v>
      </c>
      <c r="H160" s="18" t="s">
        <v>391</v>
      </c>
      <c r="I160" s="18" t="s">
        <v>390</v>
      </c>
      <c r="J160" s="18" t="s">
        <v>389</v>
      </c>
      <c r="K160" s="18" t="s">
        <v>388</v>
      </c>
      <c r="L160" s="18" t="s">
        <v>387</v>
      </c>
    </row>
    <row r="161" spans="1:12" ht="15" x14ac:dyDescent="0.25">
      <c r="A161" t="s">
        <v>3805</v>
      </c>
      <c r="B161" t="s">
        <v>3806</v>
      </c>
      <c r="C161" s="18" t="s">
        <v>9</v>
      </c>
      <c r="D161" s="18" t="s">
        <v>8</v>
      </c>
      <c r="E161" s="18" t="s">
        <v>413</v>
      </c>
      <c r="F161" s="18" t="s">
        <v>412</v>
      </c>
      <c r="G161" s="18" t="s">
        <v>419</v>
      </c>
      <c r="H161" s="18" t="s">
        <v>418</v>
      </c>
      <c r="I161" s="18" t="s">
        <v>431</v>
      </c>
      <c r="J161" s="18" t="s">
        <v>430</v>
      </c>
      <c r="K161" s="18" t="s">
        <v>22</v>
      </c>
      <c r="L161" s="18" t="s">
        <v>21</v>
      </c>
    </row>
    <row r="162" spans="1:12" ht="15" x14ac:dyDescent="0.25">
      <c r="A162" t="s">
        <v>3948</v>
      </c>
      <c r="B162" t="s">
        <v>851</v>
      </c>
      <c r="C162" s="18" t="s">
        <v>9</v>
      </c>
      <c r="D162" s="18" t="s">
        <v>8</v>
      </c>
      <c r="E162" s="18" t="s">
        <v>413</v>
      </c>
      <c r="F162" s="18" t="s">
        <v>412</v>
      </c>
      <c r="G162" s="18" t="s">
        <v>419</v>
      </c>
      <c r="H162" s="18" t="s">
        <v>418</v>
      </c>
      <c r="I162" s="18" t="s">
        <v>431</v>
      </c>
      <c r="J162" s="18" t="s">
        <v>430</v>
      </c>
      <c r="K162" s="18" t="s">
        <v>22</v>
      </c>
      <c r="L162" s="18" t="s">
        <v>21</v>
      </c>
    </row>
    <row r="163" spans="1:12" ht="15" x14ac:dyDescent="0.25">
      <c r="A163" t="s">
        <v>4027</v>
      </c>
      <c r="B163" t="s">
        <v>4028</v>
      </c>
      <c r="C163" s="18" t="s">
        <v>9</v>
      </c>
      <c r="D163" s="18" t="s">
        <v>8</v>
      </c>
      <c r="E163" s="18" t="s">
        <v>413</v>
      </c>
      <c r="F163" s="18" t="s">
        <v>412</v>
      </c>
      <c r="G163" s="18" t="s">
        <v>419</v>
      </c>
      <c r="H163" s="18" t="s">
        <v>418</v>
      </c>
      <c r="I163" s="18" t="s">
        <v>431</v>
      </c>
      <c r="J163" s="18" t="s">
        <v>430</v>
      </c>
      <c r="K163" s="18" t="s">
        <v>22</v>
      </c>
      <c r="L163" s="18" t="s">
        <v>21</v>
      </c>
    </row>
    <row r="164" spans="1:12" ht="15" x14ac:dyDescent="0.25">
      <c r="A164" t="s">
        <v>4063</v>
      </c>
      <c r="B164" t="s">
        <v>4064</v>
      </c>
      <c r="C164" s="18" t="s">
        <v>9</v>
      </c>
      <c r="D164" s="18" t="s">
        <v>8</v>
      </c>
      <c r="E164" s="18" t="s">
        <v>413</v>
      </c>
      <c r="F164" s="18" t="s">
        <v>412</v>
      </c>
      <c r="G164" s="18" t="s">
        <v>419</v>
      </c>
      <c r="H164" s="18" t="s">
        <v>418</v>
      </c>
      <c r="I164" s="18" t="s">
        <v>431</v>
      </c>
      <c r="J164" s="18" t="s">
        <v>430</v>
      </c>
      <c r="K164" s="18" t="s">
        <v>22</v>
      </c>
      <c r="L164" s="18" t="s">
        <v>21</v>
      </c>
    </row>
    <row r="165" spans="1:12" ht="15" x14ac:dyDescent="0.25">
      <c r="A165" t="s">
        <v>4082</v>
      </c>
      <c r="B165" t="s">
        <v>623</v>
      </c>
      <c r="C165" s="18" t="s">
        <v>9</v>
      </c>
      <c r="D165" s="18" t="s">
        <v>8</v>
      </c>
      <c r="E165" s="18" t="s">
        <v>413</v>
      </c>
      <c r="F165" s="18" t="s">
        <v>412</v>
      </c>
      <c r="G165" s="18" t="s">
        <v>419</v>
      </c>
      <c r="H165" s="18" t="s">
        <v>418</v>
      </c>
      <c r="I165" s="18" t="s">
        <v>431</v>
      </c>
      <c r="J165" s="18" t="s">
        <v>430</v>
      </c>
      <c r="K165" s="18" t="s">
        <v>22</v>
      </c>
      <c r="L165" s="18" t="s">
        <v>21</v>
      </c>
    </row>
    <row r="166" spans="1:12" ht="15" x14ac:dyDescent="0.25">
      <c r="A166" t="s">
        <v>3689</v>
      </c>
      <c r="B166" t="s">
        <v>615</v>
      </c>
      <c r="C166" s="18" t="s">
        <v>9</v>
      </c>
      <c r="D166" s="18" t="s">
        <v>8</v>
      </c>
      <c r="E166" s="18" t="s">
        <v>413</v>
      </c>
      <c r="F166" s="18" t="s">
        <v>412</v>
      </c>
      <c r="G166" s="18" t="s">
        <v>419</v>
      </c>
      <c r="H166" s="18" t="s">
        <v>418</v>
      </c>
      <c r="I166" s="18" t="s">
        <v>431</v>
      </c>
      <c r="J166" s="18" t="s">
        <v>430</v>
      </c>
      <c r="K166" s="18" t="s">
        <v>22</v>
      </c>
      <c r="L166" s="18" t="s">
        <v>21</v>
      </c>
    </row>
    <row r="167" spans="1:12" ht="15" x14ac:dyDescent="0.25">
      <c r="A167" t="s">
        <v>4211</v>
      </c>
      <c r="B167" t="s">
        <v>4212</v>
      </c>
      <c r="C167" s="18" t="s">
        <v>9</v>
      </c>
      <c r="D167" s="18" t="s">
        <v>8</v>
      </c>
      <c r="E167" s="18" t="s">
        <v>413</v>
      </c>
      <c r="F167" s="18" t="s">
        <v>412</v>
      </c>
      <c r="G167" s="18" t="s">
        <v>419</v>
      </c>
      <c r="H167" s="18" t="s">
        <v>418</v>
      </c>
      <c r="I167" s="18" t="s">
        <v>431</v>
      </c>
      <c r="J167" s="18" t="s">
        <v>430</v>
      </c>
      <c r="K167" s="18" t="s">
        <v>22</v>
      </c>
      <c r="L167" s="18" t="s">
        <v>21</v>
      </c>
    </row>
    <row r="168" spans="1:12" ht="15" x14ac:dyDescent="0.25">
      <c r="A168" t="s">
        <v>4234</v>
      </c>
      <c r="B168" t="s">
        <v>4235</v>
      </c>
      <c r="C168" s="18" t="s">
        <v>9</v>
      </c>
      <c r="D168" s="18" t="s">
        <v>8</v>
      </c>
      <c r="E168" s="18" t="s">
        <v>413</v>
      </c>
      <c r="F168" s="18" t="s">
        <v>412</v>
      </c>
      <c r="G168" s="18" t="s">
        <v>419</v>
      </c>
      <c r="H168" s="18" t="s">
        <v>418</v>
      </c>
      <c r="I168" s="18" t="s">
        <v>431</v>
      </c>
      <c r="J168" s="18" t="s">
        <v>430</v>
      </c>
      <c r="K168" s="18" t="s">
        <v>22</v>
      </c>
      <c r="L168" s="18" t="s">
        <v>21</v>
      </c>
    </row>
    <row r="169" spans="1:12" ht="15" x14ac:dyDescent="0.25">
      <c r="A169" t="s">
        <v>4243</v>
      </c>
      <c r="B169" t="s">
        <v>4244</v>
      </c>
      <c r="C169" s="18" t="s">
        <v>9</v>
      </c>
      <c r="D169" s="18" t="s">
        <v>8</v>
      </c>
      <c r="E169" s="18" t="s">
        <v>413</v>
      </c>
      <c r="F169" s="18" t="s">
        <v>412</v>
      </c>
      <c r="G169" s="18" t="s">
        <v>419</v>
      </c>
      <c r="H169" s="18" t="s">
        <v>418</v>
      </c>
      <c r="I169" s="18" t="s">
        <v>431</v>
      </c>
      <c r="J169" s="18" t="s">
        <v>430</v>
      </c>
      <c r="K169" s="18" t="s">
        <v>22</v>
      </c>
      <c r="L169" s="18" t="s">
        <v>21</v>
      </c>
    </row>
    <row r="170" spans="1:12" ht="15" x14ac:dyDescent="0.25">
      <c r="A170" t="s">
        <v>4245</v>
      </c>
      <c r="B170" t="s">
        <v>4246</v>
      </c>
      <c r="C170" s="18" t="s">
        <v>9</v>
      </c>
      <c r="D170" s="18" t="s">
        <v>8</v>
      </c>
      <c r="E170" s="18" t="s">
        <v>413</v>
      </c>
      <c r="F170" s="18" t="s">
        <v>412</v>
      </c>
      <c r="G170" s="18" t="s">
        <v>419</v>
      </c>
      <c r="H170" s="18" t="s">
        <v>418</v>
      </c>
      <c r="I170" s="18" t="s">
        <v>431</v>
      </c>
      <c r="J170" s="18" t="s">
        <v>430</v>
      </c>
      <c r="K170" s="18" t="s">
        <v>22</v>
      </c>
      <c r="L170" s="18" t="s">
        <v>21</v>
      </c>
    </row>
    <row r="171" spans="1:12" ht="15" x14ac:dyDescent="0.25">
      <c r="A171" t="s">
        <v>4275</v>
      </c>
      <c r="B171" t="s">
        <v>4276</v>
      </c>
      <c r="C171" s="18" t="s">
        <v>9</v>
      </c>
      <c r="D171" s="18" t="s">
        <v>8</v>
      </c>
      <c r="E171" s="18" t="s">
        <v>413</v>
      </c>
      <c r="F171" s="18" t="s">
        <v>412</v>
      </c>
      <c r="G171" s="18" t="s">
        <v>419</v>
      </c>
      <c r="H171" s="18" t="s">
        <v>418</v>
      </c>
      <c r="I171" s="18" t="s">
        <v>431</v>
      </c>
      <c r="J171" s="18" t="s">
        <v>430</v>
      </c>
      <c r="K171" s="18" t="s">
        <v>22</v>
      </c>
      <c r="L171" s="18" t="s">
        <v>21</v>
      </c>
    </row>
    <row r="172" spans="1:12" ht="15" x14ac:dyDescent="0.25">
      <c r="A172" t="s">
        <v>4313</v>
      </c>
      <c r="B172" t="s">
        <v>4314</v>
      </c>
      <c r="C172" s="18" t="s">
        <v>9</v>
      </c>
      <c r="D172" s="18" t="s">
        <v>8</v>
      </c>
      <c r="E172" s="18" t="s">
        <v>413</v>
      </c>
      <c r="F172" s="18" t="s">
        <v>412</v>
      </c>
      <c r="G172" s="18" t="s">
        <v>419</v>
      </c>
      <c r="H172" s="18" t="s">
        <v>418</v>
      </c>
      <c r="I172" s="18" t="s">
        <v>431</v>
      </c>
      <c r="J172" s="18" t="s">
        <v>430</v>
      </c>
      <c r="K172" s="18" t="s">
        <v>22</v>
      </c>
      <c r="L172" s="18" t="s">
        <v>21</v>
      </c>
    </row>
    <row r="173" spans="1:12" ht="15" x14ac:dyDescent="0.25">
      <c r="A173" t="s">
        <v>4329</v>
      </c>
      <c r="B173" t="s">
        <v>4330</v>
      </c>
      <c r="C173" s="18" t="s">
        <v>9</v>
      </c>
      <c r="D173" s="18" t="s">
        <v>8</v>
      </c>
      <c r="E173" s="18" t="s">
        <v>413</v>
      </c>
      <c r="F173" s="18" t="s">
        <v>412</v>
      </c>
      <c r="G173" s="18" t="s">
        <v>419</v>
      </c>
      <c r="H173" s="18" t="s">
        <v>418</v>
      </c>
      <c r="I173" s="18" t="s">
        <v>431</v>
      </c>
      <c r="J173" s="18" t="s">
        <v>430</v>
      </c>
      <c r="K173" s="18" t="s">
        <v>22</v>
      </c>
      <c r="L173" s="18" t="s">
        <v>21</v>
      </c>
    </row>
    <row r="174" spans="1:12" ht="15" x14ac:dyDescent="0.25">
      <c r="A174" t="s">
        <v>4379</v>
      </c>
      <c r="B174" t="s">
        <v>4380</v>
      </c>
      <c r="C174" s="18" t="s">
        <v>9</v>
      </c>
      <c r="D174" s="18" t="s">
        <v>8</v>
      </c>
      <c r="E174" s="18" t="s">
        <v>413</v>
      </c>
      <c r="F174" s="18" t="s">
        <v>412</v>
      </c>
      <c r="G174" s="18" t="s">
        <v>419</v>
      </c>
      <c r="H174" s="18" t="s">
        <v>418</v>
      </c>
      <c r="I174" s="18" t="s">
        <v>431</v>
      </c>
      <c r="J174" s="18" t="s">
        <v>430</v>
      </c>
      <c r="K174" s="18" t="s">
        <v>22</v>
      </c>
      <c r="L174" s="18" t="s">
        <v>21</v>
      </c>
    </row>
    <row r="175" spans="1:12" ht="15" x14ac:dyDescent="0.25">
      <c r="A175" t="s">
        <v>3726</v>
      </c>
      <c r="B175" t="s">
        <v>551</v>
      </c>
      <c r="C175" s="18" t="s">
        <v>9</v>
      </c>
      <c r="D175" s="18" t="s">
        <v>8</v>
      </c>
      <c r="E175" s="18" t="s">
        <v>413</v>
      </c>
      <c r="F175" s="18" t="s">
        <v>412</v>
      </c>
      <c r="G175" s="18" t="s">
        <v>419</v>
      </c>
      <c r="H175" s="18" t="s">
        <v>418</v>
      </c>
      <c r="I175" s="18" t="s">
        <v>431</v>
      </c>
      <c r="J175" s="18" t="s">
        <v>430</v>
      </c>
      <c r="K175" s="18" t="s">
        <v>22</v>
      </c>
      <c r="L175" s="18" t="s">
        <v>21</v>
      </c>
    </row>
    <row r="176" spans="1:12" ht="15" x14ac:dyDescent="0.25">
      <c r="A176" t="s">
        <v>4457</v>
      </c>
      <c r="B176" t="s">
        <v>4458</v>
      </c>
      <c r="C176" s="18" t="s">
        <v>9</v>
      </c>
      <c r="D176" s="18" t="s">
        <v>8</v>
      </c>
      <c r="E176" s="18" t="s">
        <v>413</v>
      </c>
      <c r="F176" s="18" t="s">
        <v>412</v>
      </c>
      <c r="G176" s="18" t="s">
        <v>419</v>
      </c>
      <c r="H176" s="18" t="s">
        <v>418</v>
      </c>
      <c r="I176" s="18" t="s">
        <v>431</v>
      </c>
      <c r="J176" s="18" t="s">
        <v>430</v>
      </c>
      <c r="K176" s="18" t="s">
        <v>22</v>
      </c>
      <c r="L176" s="18" t="s">
        <v>21</v>
      </c>
    </row>
    <row r="177" spans="1:12" ht="15" x14ac:dyDescent="0.25">
      <c r="A177" t="s">
        <v>4843</v>
      </c>
      <c r="B177" t="s">
        <v>4844</v>
      </c>
      <c r="C177" s="18" t="s">
        <v>9</v>
      </c>
      <c r="D177" s="18" t="s">
        <v>8</v>
      </c>
      <c r="E177" s="18" t="s">
        <v>413</v>
      </c>
      <c r="F177" s="18" t="s">
        <v>412</v>
      </c>
      <c r="G177" s="18" t="s">
        <v>419</v>
      </c>
      <c r="H177" s="18" t="s">
        <v>418</v>
      </c>
      <c r="I177" s="18" t="s">
        <v>431</v>
      </c>
      <c r="J177" s="18" t="s">
        <v>430</v>
      </c>
      <c r="K177" s="18" t="s">
        <v>22</v>
      </c>
      <c r="L177" s="18" t="s">
        <v>21</v>
      </c>
    </row>
    <row r="178" spans="1:12" ht="15" x14ac:dyDescent="0.25">
      <c r="A178" t="s">
        <v>4931</v>
      </c>
      <c r="B178" t="s">
        <v>4932</v>
      </c>
      <c r="C178" s="18" t="s">
        <v>9</v>
      </c>
      <c r="D178" s="18" t="s">
        <v>8</v>
      </c>
      <c r="E178" s="18" t="s">
        <v>413</v>
      </c>
      <c r="F178" s="18" t="s">
        <v>412</v>
      </c>
      <c r="G178" s="18" t="s">
        <v>419</v>
      </c>
      <c r="H178" s="18" t="s">
        <v>418</v>
      </c>
      <c r="I178" s="18" t="s">
        <v>431</v>
      </c>
      <c r="J178" s="18" t="s">
        <v>430</v>
      </c>
      <c r="K178" s="18" t="s">
        <v>22</v>
      </c>
      <c r="L178" s="18" t="s">
        <v>21</v>
      </c>
    </row>
    <row r="179" spans="1:12" ht="15" x14ac:dyDescent="0.25">
      <c r="A179" t="s">
        <v>4933</v>
      </c>
      <c r="B179" t="s">
        <v>4934</v>
      </c>
      <c r="C179" s="18" t="s">
        <v>9</v>
      </c>
      <c r="D179" s="18" t="s">
        <v>8</v>
      </c>
      <c r="E179" s="18" t="s">
        <v>413</v>
      </c>
      <c r="F179" s="18" t="s">
        <v>412</v>
      </c>
      <c r="G179" s="18" t="s">
        <v>419</v>
      </c>
      <c r="H179" s="18" t="s">
        <v>418</v>
      </c>
      <c r="I179" s="18" t="s">
        <v>431</v>
      </c>
      <c r="J179" s="18" t="s">
        <v>430</v>
      </c>
      <c r="K179" s="18" t="s">
        <v>22</v>
      </c>
      <c r="L179" s="18" t="s">
        <v>21</v>
      </c>
    </row>
    <row r="180" spans="1:12" ht="15" x14ac:dyDescent="0.25">
      <c r="A180" t="s">
        <v>5126</v>
      </c>
      <c r="B180" t="s">
        <v>883</v>
      </c>
      <c r="C180" s="18" t="s">
        <v>9</v>
      </c>
      <c r="D180" s="18" t="s">
        <v>8</v>
      </c>
      <c r="E180" s="18" t="s">
        <v>413</v>
      </c>
      <c r="F180" s="18" t="s">
        <v>412</v>
      </c>
      <c r="G180" s="18" t="s">
        <v>419</v>
      </c>
      <c r="H180" s="18" t="s">
        <v>418</v>
      </c>
      <c r="I180" s="18" t="s">
        <v>431</v>
      </c>
      <c r="J180" s="18" t="s">
        <v>430</v>
      </c>
      <c r="K180" s="18" t="s">
        <v>22</v>
      </c>
      <c r="L180" s="18" t="s">
        <v>21</v>
      </c>
    </row>
    <row r="181" spans="1:12" ht="15" x14ac:dyDescent="0.25">
      <c r="A181" t="s">
        <v>3975</v>
      </c>
      <c r="B181" t="s">
        <v>797</v>
      </c>
      <c r="C181" s="18" t="s">
        <v>9</v>
      </c>
      <c r="D181" s="18" t="s">
        <v>8</v>
      </c>
      <c r="E181" s="18" t="s">
        <v>413</v>
      </c>
      <c r="F181" s="18" t="s">
        <v>412</v>
      </c>
      <c r="G181" s="18" t="s">
        <v>419</v>
      </c>
      <c r="H181" s="18" t="s">
        <v>418</v>
      </c>
      <c r="I181" s="18" t="s">
        <v>431</v>
      </c>
      <c r="J181" s="18" t="s">
        <v>430</v>
      </c>
      <c r="K181" s="18" t="s">
        <v>92</v>
      </c>
      <c r="L181" s="18" t="s">
        <v>91</v>
      </c>
    </row>
    <row r="182" spans="1:12" ht="15" x14ac:dyDescent="0.25">
      <c r="A182" t="s">
        <v>4065</v>
      </c>
      <c r="B182" t="s">
        <v>800</v>
      </c>
      <c r="C182" s="18" t="s">
        <v>9</v>
      </c>
      <c r="D182" s="18" t="s">
        <v>8</v>
      </c>
      <c r="E182" s="18" t="s">
        <v>413</v>
      </c>
      <c r="F182" s="18" t="s">
        <v>412</v>
      </c>
      <c r="G182" s="18" t="s">
        <v>419</v>
      </c>
      <c r="H182" s="18" t="s">
        <v>418</v>
      </c>
      <c r="I182" s="18" t="s">
        <v>431</v>
      </c>
      <c r="J182" s="18" t="s">
        <v>430</v>
      </c>
      <c r="K182" s="18" t="s">
        <v>92</v>
      </c>
      <c r="L182" s="18" t="s">
        <v>91</v>
      </c>
    </row>
    <row r="183" spans="1:12" ht="15" x14ac:dyDescent="0.25">
      <c r="A183" t="s">
        <v>3691</v>
      </c>
      <c r="B183" t="s">
        <v>625</v>
      </c>
      <c r="C183" s="18" t="s">
        <v>9</v>
      </c>
      <c r="D183" s="18" t="s">
        <v>8</v>
      </c>
      <c r="E183" s="18" t="s">
        <v>413</v>
      </c>
      <c r="F183" s="18" t="s">
        <v>412</v>
      </c>
      <c r="G183" s="18" t="s">
        <v>419</v>
      </c>
      <c r="H183" s="18" t="s">
        <v>418</v>
      </c>
      <c r="I183" s="18" t="s">
        <v>431</v>
      </c>
      <c r="J183" s="18" t="s">
        <v>430</v>
      </c>
      <c r="K183" s="18" t="s">
        <v>92</v>
      </c>
      <c r="L183" s="18" t="s">
        <v>91</v>
      </c>
    </row>
    <row r="184" spans="1:12" ht="15" x14ac:dyDescent="0.25">
      <c r="A184" t="s">
        <v>4255</v>
      </c>
      <c r="B184" t="s">
        <v>4256</v>
      </c>
      <c r="C184" s="18" t="s">
        <v>9</v>
      </c>
      <c r="D184" s="18" t="s">
        <v>8</v>
      </c>
      <c r="E184" s="18" t="s">
        <v>413</v>
      </c>
      <c r="F184" s="18" t="s">
        <v>412</v>
      </c>
      <c r="G184" s="18" t="s">
        <v>419</v>
      </c>
      <c r="H184" s="18" t="s">
        <v>418</v>
      </c>
      <c r="I184" s="18" t="s">
        <v>431</v>
      </c>
      <c r="J184" s="18" t="s">
        <v>430</v>
      </c>
      <c r="K184" s="18" t="s">
        <v>92</v>
      </c>
      <c r="L184" s="18" t="s">
        <v>91</v>
      </c>
    </row>
    <row r="185" spans="1:12" ht="15" x14ac:dyDescent="0.25">
      <c r="A185" t="s">
        <v>3687</v>
      </c>
      <c r="B185" t="s">
        <v>892</v>
      </c>
      <c r="C185" s="18" t="s">
        <v>9</v>
      </c>
      <c r="D185" s="18" t="s">
        <v>8</v>
      </c>
      <c r="E185" s="18" t="s">
        <v>413</v>
      </c>
      <c r="F185" s="18" t="s">
        <v>412</v>
      </c>
      <c r="G185" s="18" t="s">
        <v>419</v>
      </c>
      <c r="H185" s="18" t="s">
        <v>418</v>
      </c>
      <c r="I185" s="18" t="s">
        <v>431</v>
      </c>
      <c r="J185" s="18" t="s">
        <v>430</v>
      </c>
      <c r="K185" s="18" t="s">
        <v>92</v>
      </c>
      <c r="L185" s="18" t="s">
        <v>91</v>
      </c>
    </row>
    <row r="186" spans="1:12" ht="15" x14ac:dyDescent="0.25">
      <c r="A186" t="s">
        <v>4511</v>
      </c>
      <c r="B186" t="s">
        <v>4512</v>
      </c>
      <c r="C186" s="18" t="s">
        <v>9</v>
      </c>
      <c r="D186" s="18" t="s">
        <v>8</v>
      </c>
      <c r="E186" s="18" t="s">
        <v>413</v>
      </c>
      <c r="F186" s="18" t="s">
        <v>412</v>
      </c>
      <c r="G186" s="18" t="s">
        <v>419</v>
      </c>
      <c r="H186" s="18" t="s">
        <v>418</v>
      </c>
      <c r="I186" s="18" t="s">
        <v>431</v>
      </c>
      <c r="J186" s="18" t="s">
        <v>430</v>
      </c>
      <c r="K186" s="18" t="s">
        <v>92</v>
      </c>
      <c r="L186" s="18" t="s">
        <v>91</v>
      </c>
    </row>
    <row r="187" spans="1:12" ht="15" x14ac:dyDescent="0.25">
      <c r="A187" t="s">
        <v>4545</v>
      </c>
      <c r="B187" t="s">
        <v>4546</v>
      </c>
      <c r="C187" s="18" t="s">
        <v>9</v>
      </c>
      <c r="D187" s="18" t="s">
        <v>8</v>
      </c>
      <c r="E187" s="18" t="s">
        <v>413</v>
      </c>
      <c r="F187" s="18" t="s">
        <v>412</v>
      </c>
      <c r="G187" s="18" t="s">
        <v>419</v>
      </c>
      <c r="H187" s="18" t="s">
        <v>418</v>
      </c>
      <c r="I187" s="18" t="s">
        <v>431</v>
      </c>
      <c r="J187" s="18" t="s">
        <v>430</v>
      </c>
      <c r="K187" s="18" t="s">
        <v>92</v>
      </c>
      <c r="L187" s="18" t="s">
        <v>91</v>
      </c>
    </row>
    <row r="188" spans="1:12" ht="15" x14ac:dyDescent="0.25">
      <c r="A188" t="s">
        <v>4833</v>
      </c>
      <c r="B188" t="s">
        <v>4834</v>
      </c>
      <c r="C188" s="18" t="s">
        <v>9</v>
      </c>
      <c r="D188" s="18" t="s">
        <v>8</v>
      </c>
      <c r="E188" s="18" t="s">
        <v>413</v>
      </c>
      <c r="F188" s="18" t="s">
        <v>412</v>
      </c>
      <c r="G188" s="18" t="s">
        <v>419</v>
      </c>
      <c r="H188" s="18" t="s">
        <v>418</v>
      </c>
      <c r="I188" s="18" t="s">
        <v>431</v>
      </c>
      <c r="J188" s="18" t="s">
        <v>430</v>
      </c>
      <c r="K188" s="18" t="s">
        <v>92</v>
      </c>
      <c r="L188" s="18" t="s">
        <v>91</v>
      </c>
    </row>
    <row r="189" spans="1:12" ht="15" x14ac:dyDescent="0.25">
      <c r="A189" t="s">
        <v>4837</v>
      </c>
      <c r="B189" t="s">
        <v>4838</v>
      </c>
      <c r="C189" s="18" t="s">
        <v>9</v>
      </c>
      <c r="D189" s="18" t="s">
        <v>8</v>
      </c>
      <c r="E189" s="18" t="s">
        <v>413</v>
      </c>
      <c r="F189" s="18" t="s">
        <v>412</v>
      </c>
      <c r="G189" s="18" t="s">
        <v>419</v>
      </c>
      <c r="H189" s="18" t="s">
        <v>418</v>
      </c>
      <c r="I189" s="18" t="s">
        <v>431</v>
      </c>
      <c r="J189" s="18" t="s">
        <v>430</v>
      </c>
      <c r="K189" s="18" t="s">
        <v>92</v>
      </c>
      <c r="L189" s="18" t="s">
        <v>91</v>
      </c>
    </row>
    <row r="190" spans="1:12" ht="15" x14ac:dyDescent="0.25">
      <c r="A190" t="s">
        <v>3607</v>
      </c>
      <c r="B190" t="s">
        <v>824</v>
      </c>
      <c r="C190" s="18" t="s">
        <v>9</v>
      </c>
      <c r="D190" s="18" t="s">
        <v>8</v>
      </c>
      <c r="E190" s="18" t="s">
        <v>413</v>
      </c>
      <c r="F190" s="18" t="s">
        <v>412</v>
      </c>
      <c r="G190" s="18" t="s">
        <v>419</v>
      </c>
      <c r="H190" s="18" t="s">
        <v>418</v>
      </c>
      <c r="I190" s="18" t="s">
        <v>431</v>
      </c>
      <c r="J190" s="18" t="s">
        <v>430</v>
      </c>
      <c r="K190" s="18" t="s">
        <v>92</v>
      </c>
      <c r="L190" s="18" t="s">
        <v>91</v>
      </c>
    </row>
    <row r="191" spans="1:12" ht="15" x14ac:dyDescent="0.25">
      <c r="A191" t="s">
        <v>4965</v>
      </c>
      <c r="B191" t="s">
        <v>4966</v>
      </c>
      <c r="C191" s="18" t="s">
        <v>9</v>
      </c>
      <c r="D191" s="18" t="s">
        <v>8</v>
      </c>
      <c r="E191" s="18" t="s">
        <v>413</v>
      </c>
      <c r="F191" s="18" t="s">
        <v>412</v>
      </c>
      <c r="G191" s="18" t="s">
        <v>419</v>
      </c>
      <c r="H191" s="18" t="s">
        <v>418</v>
      </c>
      <c r="I191" s="18" t="s">
        <v>431</v>
      </c>
      <c r="J191" s="18" t="s">
        <v>430</v>
      </c>
      <c r="K191" s="18" t="s">
        <v>92</v>
      </c>
      <c r="L191" s="18" t="s">
        <v>91</v>
      </c>
    </row>
    <row r="192" spans="1:12" ht="15" x14ac:dyDescent="0.25">
      <c r="A192" t="s">
        <v>5010</v>
      </c>
      <c r="B192" t="s">
        <v>5011</v>
      </c>
      <c r="C192" s="18" t="s">
        <v>9</v>
      </c>
      <c r="D192" s="18" t="s">
        <v>8</v>
      </c>
      <c r="E192" s="18" t="s">
        <v>413</v>
      </c>
      <c r="F192" s="18" t="s">
        <v>412</v>
      </c>
      <c r="G192" s="18" t="s">
        <v>419</v>
      </c>
      <c r="H192" s="18" t="s">
        <v>418</v>
      </c>
      <c r="I192" s="18" t="s">
        <v>431</v>
      </c>
      <c r="J192" s="18" t="s">
        <v>430</v>
      </c>
      <c r="K192" s="18" t="s">
        <v>92</v>
      </c>
      <c r="L192" s="18" t="s">
        <v>91</v>
      </c>
    </row>
    <row r="193" spans="1:12" ht="15" x14ac:dyDescent="0.25">
      <c r="A193" t="s">
        <v>5012</v>
      </c>
      <c r="B193" t="s">
        <v>5013</v>
      </c>
      <c r="C193" s="18" t="s">
        <v>9</v>
      </c>
      <c r="D193" s="18" t="s">
        <v>8</v>
      </c>
      <c r="E193" s="18" t="s">
        <v>413</v>
      </c>
      <c r="F193" s="18" t="s">
        <v>412</v>
      </c>
      <c r="G193" s="18" t="s">
        <v>419</v>
      </c>
      <c r="H193" s="18" t="s">
        <v>418</v>
      </c>
      <c r="I193" s="18" t="s">
        <v>431</v>
      </c>
      <c r="J193" s="18" t="s">
        <v>430</v>
      </c>
      <c r="K193" s="18" t="s">
        <v>92</v>
      </c>
      <c r="L193" s="18" t="s">
        <v>91</v>
      </c>
    </row>
    <row r="194" spans="1:12" ht="15" x14ac:dyDescent="0.25">
      <c r="A194" t="s">
        <v>3976</v>
      </c>
      <c r="B194" t="s">
        <v>796</v>
      </c>
      <c r="C194" s="18" t="s">
        <v>9</v>
      </c>
      <c r="D194" s="18" t="s">
        <v>8</v>
      </c>
      <c r="E194" s="18" t="s">
        <v>413</v>
      </c>
      <c r="F194" s="18" t="s">
        <v>412</v>
      </c>
      <c r="G194" s="18" t="s">
        <v>419</v>
      </c>
      <c r="H194" s="18" t="s">
        <v>418</v>
      </c>
      <c r="I194" s="18" t="s">
        <v>417</v>
      </c>
      <c r="J194" s="18" t="s">
        <v>416</v>
      </c>
      <c r="K194" s="18" t="s">
        <v>92</v>
      </c>
      <c r="L194" s="18" t="s">
        <v>91</v>
      </c>
    </row>
    <row r="195" spans="1:12" ht="15" x14ac:dyDescent="0.25">
      <c r="A195" t="s">
        <v>4080</v>
      </c>
      <c r="B195" t="s">
        <v>624</v>
      </c>
      <c r="C195" s="18" t="s">
        <v>9</v>
      </c>
      <c r="D195" s="18" t="s">
        <v>8</v>
      </c>
      <c r="E195" s="18" t="s">
        <v>413</v>
      </c>
      <c r="F195" s="18" t="s">
        <v>412</v>
      </c>
      <c r="G195" s="18" t="s">
        <v>419</v>
      </c>
      <c r="H195" s="18" t="s">
        <v>418</v>
      </c>
      <c r="I195" s="18" t="s">
        <v>417</v>
      </c>
      <c r="J195" s="18" t="s">
        <v>416</v>
      </c>
      <c r="K195" s="18" t="s">
        <v>92</v>
      </c>
      <c r="L195" s="18" t="s">
        <v>91</v>
      </c>
    </row>
    <row r="196" spans="1:12" ht="15" x14ac:dyDescent="0.25">
      <c r="A196" t="s">
        <v>3688</v>
      </c>
      <c r="B196" t="s">
        <v>889</v>
      </c>
      <c r="C196" s="18" t="s">
        <v>9</v>
      </c>
      <c r="D196" s="18" t="s">
        <v>8</v>
      </c>
      <c r="E196" s="18" t="s">
        <v>413</v>
      </c>
      <c r="F196" s="18" t="s">
        <v>412</v>
      </c>
      <c r="G196" s="18" t="s">
        <v>419</v>
      </c>
      <c r="H196" s="18" t="s">
        <v>418</v>
      </c>
      <c r="I196" s="18" t="s">
        <v>417</v>
      </c>
      <c r="J196" s="18" t="s">
        <v>416</v>
      </c>
      <c r="K196" s="18" t="s">
        <v>92</v>
      </c>
      <c r="L196" s="18" t="s">
        <v>91</v>
      </c>
    </row>
    <row r="197" spans="1:12" ht="15" x14ac:dyDescent="0.25">
      <c r="A197" t="s">
        <v>4513</v>
      </c>
      <c r="B197" t="s">
        <v>4514</v>
      </c>
      <c r="C197" s="18" t="s">
        <v>9</v>
      </c>
      <c r="D197" s="18" t="s">
        <v>8</v>
      </c>
      <c r="E197" s="18" t="s">
        <v>413</v>
      </c>
      <c r="F197" s="18" t="s">
        <v>412</v>
      </c>
      <c r="G197" s="18" t="s">
        <v>419</v>
      </c>
      <c r="H197" s="18" t="s">
        <v>418</v>
      </c>
      <c r="I197" s="18" t="s">
        <v>417</v>
      </c>
      <c r="J197" s="18" t="s">
        <v>416</v>
      </c>
      <c r="K197" s="18" t="s">
        <v>92</v>
      </c>
      <c r="L197" s="18" t="s">
        <v>91</v>
      </c>
    </row>
    <row r="198" spans="1:12" ht="15" x14ac:dyDescent="0.25">
      <c r="A198" t="s">
        <v>4579</v>
      </c>
      <c r="B198" t="s">
        <v>4580</v>
      </c>
      <c r="C198" s="18" t="s">
        <v>9</v>
      </c>
      <c r="D198" s="18" t="s">
        <v>8</v>
      </c>
      <c r="E198" s="18" t="s">
        <v>413</v>
      </c>
      <c r="F198" s="18" t="s">
        <v>412</v>
      </c>
      <c r="G198" s="18" t="s">
        <v>419</v>
      </c>
      <c r="H198" s="18" t="s">
        <v>418</v>
      </c>
      <c r="I198" s="18" t="s">
        <v>417</v>
      </c>
      <c r="J198" s="18" t="s">
        <v>416</v>
      </c>
      <c r="K198" s="18" t="s">
        <v>92</v>
      </c>
      <c r="L198" s="18" t="s">
        <v>91</v>
      </c>
    </row>
    <row r="199" spans="1:12" ht="15" x14ac:dyDescent="0.25">
      <c r="A199" t="s">
        <v>4835</v>
      </c>
      <c r="B199" t="s">
        <v>4836</v>
      </c>
      <c r="C199" s="18" t="s">
        <v>9</v>
      </c>
      <c r="D199" s="18" t="s">
        <v>8</v>
      </c>
      <c r="E199" s="18" t="s">
        <v>413</v>
      </c>
      <c r="F199" s="18" t="s">
        <v>412</v>
      </c>
      <c r="G199" s="18" t="s">
        <v>419</v>
      </c>
      <c r="H199" s="18" t="s">
        <v>418</v>
      </c>
      <c r="I199" s="18" t="s">
        <v>417</v>
      </c>
      <c r="J199" s="18" t="s">
        <v>416</v>
      </c>
      <c r="K199" s="18" t="s">
        <v>92</v>
      </c>
      <c r="L199" s="18" t="s">
        <v>91</v>
      </c>
    </row>
    <row r="200" spans="1:12" ht="15" x14ac:dyDescent="0.25">
      <c r="A200" t="s">
        <v>4839</v>
      </c>
      <c r="B200" t="s">
        <v>4840</v>
      </c>
      <c r="C200" s="18" t="s">
        <v>9</v>
      </c>
      <c r="D200" s="18" t="s">
        <v>8</v>
      </c>
      <c r="E200" s="18" t="s">
        <v>413</v>
      </c>
      <c r="F200" s="18" t="s">
        <v>412</v>
      </c>
      <c r="G200" s="18" t="s">
        <v>419</v>
      </c>
      <c r="H200" s="18" t="s">
        <v>418</v>
      </c>
      <c r="I200" s="18" t="s">
        <v>417</v>
      </c>
      <c r="J200" s="18" t="s">
        <v>416</v>
      </c>
      <c r="K200" s="18" t="s">
        <v>92</v>
      </c>
      <c r="L200" s="18" t="s">
        <v>91</v>
      </c>
    </row>
    <row r="201" spans="1:12" ht="15" x14ac:dyDescent="0.25">
      <c r="A201" t="s">
        <v>4955</v>
      </c>
      <c r="B201" t="s">
        <v>4956</v>
      </c>
      <c r="C201" s="18" t="s">
        <v>9</v>
      </c>
      <c r="D201" s="18" t="s">
        <v>8</v>
      </c>
      <c r="E201" s="18" t="s">
        <v>413</v>
      </c>
      <c r="F201" s="18" t="s">
        <v>412</v>
      </c>
      <c r="G201" s="18" t="s">
        <v>419</v>
      </c>
      <c r="H201" s="18" t="s">
        <v>418</v>
      </c>
      <c r="I201" s="18" t="s">
        <v>417</v>
      </c>
      <c r="J201" s="18" t="s">
        <v>416</v>
      </c>
      <c r="K201" s="18" t="s">
        <v>92</v>
      </c>
      <c r="L201" s="18" t="s">
        <v>91</v>
      </c>
    </row>
    <row r="202" spans="1:12" ht="15" x14ac:dyDescent="0.25">
      <c r="A202" t="s">
        <v>4967</v>
      </c>
      <c r="B202" t="s">
        <v>4968</v>
      </c>
      <c r="C202" s="18" t="s">
        <v>9</v>
      </c>
      <c r="D202" s="18" t="s">
        <v>8</v>
      </c>
      <c r="E202" s="18" t="s">
        <v>413</v>
      </c>
      <c r="F202" s="18" t="s">
        <v>412</v>
      </c>
      <c r="G202" s="18" t="s">
        <v>419</v>
      </c>
      <c r="H202" s="18" t="s">
        <v>418</v>
      </c>
      <c r="I202" s="18" t="s">
        <v>417</v>
      </c>
      <c r="J202" s="18" t="s">
        <v>416</v>
      </c>
      <c r="K202" s="18" t="s">
        <v>92</v>
      </c>
      <c r="L202" s="18" t="s">
        <v>91</v>
      </c>
    </row>
    <row r="203" spans="1:12" ht="15" x14ac:dyDescent="0.25">
      <c r="A203" t="s">
        <v>5014</v>
      </c>
      <c r="B203" t="s">
        <v>5015</v>
      </c>
      <c r="C203" s="18" t="s">
        <v>9</v>
      </c>
      <c r="D203" s="18" t="s">
        <v>8</v>
      </c>
      <c r="E203" s="18" t="s">
        <v>413</v>
      </c>
      <c r="F203" s="18" t="s">
        <v>412</v>
      </c>
      <c r="G203" s="18" t="s">
        <v>419</v>
      </c>
      <c r="H203" s="18" t="s">
        <v>418</v>
      </c>
      <c r="I203" s="18" t="s">
        <v>417</v>
      </c>
      <c r="J203" s="18" t="s">
        <v>416</v>
      </c>
      <c r="K203" s="18" t="s">
        <v>92</v>
      </c>
      <c r="L203" s="18" t="s">
        <v>91</v>
      </c>
    </row>
    <row r="204" spans="1:12" ht="15" x14ac:dyDescent="0.25">
      <c r="A204" t="s">
        <v>5018</v>
      </c>
      <c r="B204" t="s">
        <v>798</v>
      </c>
      <c r="C204" s="18" t="s">
        <v>9</v>
      </c>
      <c r="D204" s="18" t="s">
        <v>8</v>
      </c>
      <c r="E204" s="18" t="s">
        <v>413</v>
      </c>
      <c r="F204" s="18" t="s">
        <v>412</v>
      </c>
      <c r="G204" s="18" t="s">
        <v>419</v>
      </c>
      <c r="H204" s="18" t="s">
        <v>418</v>
      </c>
      <c r="I204" s="18" t="s">
        <v>417</v>
      </c>
      <c r="J204" s="18" t="s">
        <v>416</v>
      </c>
      <c r="K204" s="18" t="s">
        <v>92</v>
      </c>
      <c r="L204" s="18" t="s">
        <v>91</v>
      </c>
    </row>
    <row r="205" spans="1:12" ht="15" x14ac:dyDescent="0.25">
      <c r="A205" t="s">
        <v>3803</v>
      </c>
      <c r="B205" t="s">
        <v>3804</v>
      </c>
      <c r="C205" s="18" t="s">
        <v>9</v>
      </c>
      <c r="D205" s="18" t="s">
        <v>8</v>
      </c>
      <c r="E205" s="18" t="s">
        <v>413</v>
      </c>
      <c r="F205" s="18" t="s">
        <v>412</v>
      </c>
      <c r="G205" s="18" t="s">
        <v>419</v>
      </c>
      <c r="H205" s="18" t="s">
        <v>418</v>
      </c>
      <c r="I205" s="18" t="s">
        <v>417</v>
      </c>
      <c r="J205" s="18" t="s">
        <v>416</v>
      </c>
      <c r="K205" s="18" t="s">
        <v>22</v>
      </c>
      <c r="L205" s="18" t="s">
        <v>21</v>
      </c>
    </row>
    <row r="206" spans="1:12" ht="15" x14ac:dyDescent="0.25">
      <c r="A206" t="s">
        <v>3949</v>
      </c>
      <c r="B206" t="s">
        <v>3950</v>
      </c>
      <c r="C206" s="18" t="s">
        <v>9</v>
      </c>
      <c r="D206" s="18" t="s">
        <v>8</v>
      </c>
      <c r="E206" s="18" t="s">
        <v>413</v>
      </c>
      <c r="F206" s="18" t="s">
        <v>412</v>
      </c>
      <c r="G206" s="18" t="s">
        <v>419</v>
      </c>
      <c r="H206" s="18" t="s">
        <v>418</v>
      </c>
      <c r="I206" s="18" t="s">
        <v>417</v>
      </c>
      <c r="J206" s="18" t="s">
        <v>416</v>
      </c>
      <c r="K206" s="18" t="s">
        <v>22</v>
      </c>
      <c r="L206" s="18" t="s">
        <v>21</v>
      </c>
    </row>
    <row r="207" spans="1:12" ht="15" x14ac:dyDescent="0.25">
      <c r="A207" t="s">
        <v>3977</v>
      </c>
      <c r="B207" t="s">
        <v>683</v>
      </c>
      <c r="C207" s="18" t="s">
        <v>9</v>
      </c>
      <c r="D207" s="18" t="s">
        <v>8</v>
      </c>
      <c r="E207" s="18" t="s">
        <v>413</v>
      </c>
      <c r="F207" s="18" t="s">
        <v>412</v>
      </c>
      <c r="G207" s="18" t="s">
        <v>419</v>
      </c>
      <c r="H207" s="18" t="s">
        <v>418</v>
      </c>
      <c r="I207" s="18" t="s">
        <v>417</v>
      </c>
      <c r="J207" s="18" t="s">
        <v>416</v>
      </c>
      <c r="K207" s="18" t="s">
        <v>22</v>
      </c>
      <c r="L207" s="18" t="s">
        <v>21</v>
      </c>
    </row>
    <row r="208" spans="1:12" ht="15" x14ac:dyDescent="0.25">
      <c r="A208" t="s">
        <v>4029</v>
      </c>
      <c r="B208" t="s">
        <v>4030</v>
      </c>
      <c r="C208" s="18" t="s">
        <v>9</v>
      </c>
      <c r="D208" s="18" t="s">
        <v>8</v>
      </c>
      <c r="E208" s="18" t="s">
        <v>413</v>
      </c>
      <c r="F208" s="18" t="s">
        <v>412</v>
      </c>
      <c r="G208" s="18" t="s">
        <v>419</v>
      </c>
      <c r="H208" s="18" t="s">
        <v>418</v>
      </c>
      <c r="I208" s="18" t="s">
        <v>417</v>
      </c>
      <c r="J208" s="18" t="s">
        <v>416</v>
      </c>
      <c r="K208" s="18" t="s">
        <v>22</v>
      </c>
      <c r="L208" s="18" t="s">
        <v>21</v>
      </c>
    </row>
    <row r="209" spans="1:12" ht="15" x14ac:dyDescent="0.25">
      <c r="A209" t="s">
        <v>3690</v>
      </c>
      <c r="B209" t="s">
        <v>888</v>
      </c>
      <c r="C209" s="18" t="s">
        <v>9</v>
      </c>
      <c r="D209" s="18" t="s">
        <v>8</v>
      </c>
      <c r="E209" s="18" t="s">
        <v>413</v>
      </c>
      <c r="F209" s="18" t="s">
        <v>412</v>
      </c>
      <c r="G209" s="18" t="s">
        <v>419</v>
      </c>
      <c r="H209" s="18" t="s">
        <v>418</v>
      </c>
      <c r="I209" s="18" t="s">
        <v>417</v>
      </c>
      <c r="J209" s="18" t="s">
        <v>416</v>
      </c>
      <c r="K209" s="18" t="s">
        <v>22</v>
      </c>
      <c r="L209" s="18" t="s">
        <v>21</v>
      </c>
    </row>
    <row r="210" spans="1:12" ht="15" x14ac:dyDescent="0.25">
      <c r="A210" t="s">
        <v>4327</v>
      </c>
      <c r="B210" t="s">
        <v>4328</v>
      </c>
      <c r="C210" s="18" t="s">
        <v>9</v>
      </c>
      <c r="D210" s="18" t="s">
        <v>8</v>
      </c>
      <c r="E210" s="18" t="s">
        <v>413</v>
      </c>
      <c r="F210" s="18" t="s">
        <v>412</v>
      </c>
      <c r="G210" s="18" t="s">
        <v>419</v>
      </c>
      <c r="H210" s="18" t="s">
        <v>418</v>
      </c>
      <c r="I210" s="18" t="s">
        <v>417</v>
      </c>
      <c r="J210" s="18" t="s">
        <v>416</v>
      </c>
      <c r="K210" s="18" t="s">
        <v>22</v>
      </c>
      <c r="L210" s="18" t="s">
        <v>21</v>
      </c>
    </row>
    <row r="211" spans="1:12" ht="15" x14ac:dyDescent="0.25">
      <c r="A211" t="s">
        <v>4377</v>
      </c>
      <c r="B211" t="s">
        <v>4378</v>
      </c>
      <c r="C211" s="18" t="s">
        <v>9</v>
      </c>
      <c r="D211" s="18" t="s">
        <v>8</v>
      </c>
      <c r="E211" s="18" t="s">
        <v>413</v>
      </c>
      <c r="F211" s="18" t="s">
        <v>412</v>
      </c>
      <c r="G211" s="18" t="s">
        <v>419</v>
      </c>
      <c r="H211" s="18" t="s">
        <v>418</v>
      </c>
      <c r="I211" s="18" t="s">
        <v>417</v>
      </c>
      <c r="J211" s="18" t="s">
        <v>416</v>
      </c>
      <c r="K211" s="18" t="s">
        <v>22</v>
      </c>
      <c r="L211" s="18" t="s">
        <v>21</v>
      </c>
    </row>
    <row r="212" spans="1:12" ht="15" x14ac:dyDescent="0.25">
      <c r="A212" t="s">
        <v>4459</v>
      </c>
      <c r="B212" t="s">
        <v>4460</v>
      </c>
      <c r="C212" s="18" t="s">
        <v>9</v>
      </c>
      <c r="D212" s="18" t="s">
        <v>8</v>
      </c>
      <c r="E212" s="18" t="s">
        <v>413</v>
      </c>
      <c r="F212" s="18" t="s">
        <v>412</v>
      </c>
      <c r="G212" s="18" t="s">
        <v>419</v>
      </c>
      <c r="H212" s="18" t="s">
        <v>418</v>
      </c>
      <c r="I212" s="18" t="s">
        <v>417</v>
      </c>
      <c r="J212" s="18" t="s">
        <v>416</v>
      </c>
      <c r="K212" s="18" t="s">
        <v>22</v>
      </c>
      <c r="L212" s="18" t="s">
        <v>21</v>
      </c>
    </row>
    <row r="213" spans="1:12" ht="15" x14ac:dyDescent="0.25">
      <c r="A213" t="s">
        <v>4841</v>
      </c>
      <c r="B213" t="s">
        <v>4842</v>
      </c>
      <c r="C213" s="18" t="s">
        <v>9</v>
      </c>
      <c r="D213" s="18" t="s">
        <v>8</v>
      </c>
      <c r="E213" s="18" t="s">
        <v>413</v>
      </c>
      <c r="F213" s="18" t="s">
        <v>412</v>
      </c>
      <c r="G213" s="18" t="s">
        <v>419</v>
      </c>
      <c r="H213" s="18" t="s">
        <v>418</v>
      </c>
      <c r="I213" s="18" t="s">
        <v>417</v>
      </c>
      <c r="J213" s="18" t="s">
        <v>416</v>
      </c>
      <c r="K213" s="18" t="s">
        <v>22</v>
      </c>
      <c r="L213" s="18" t="s">
        <v>21</v>
      </c>
    </row>
    <row r="214" spans="1:12" ht="15" x14ac:dyDescent="0.25">
      <c r="A214" t="s">
        <v>4927</v>
      </c>
      <c r="B214" t="s">
        <v>4928</v>
      </c>
      <c r="C214" s="18" t="s">
        <v>9</v>
      </c>
      <c r="D214" s="18" t="s">
        <v>8</v>
      </c>
      <c r="E214" s="18" t="s">
        <v>413</v>
      </c>
      <c r="F214" s="18" t="s">
        <v>412</v>
      </c>
      <c r="G214" s="18" t="s">
        <v>419</v>
      </c>
      <c r="H214" s="18" t="s">
        <v>418</v>
      </c>
      <c r="I214" s="18" t="s">
        <v>417</v>
      </c>
      <c r="J214" s="18" t="s">
        <v>416</v>
      </c>
      <c r="K214" s="18" t="s">
        <v>22</v>
      </c>
      <c r="L214" s="18" t="s">
        <v>21</v>
      </c>
    </row>
    <row r="215" spans="1:12" ht="15" x14ac:dyDescent="0.25">
      <c r="A215" t="s">
        <v>4929</v>
      </c>
      <c r="B215" t="s">
        <v>4930</v>
      </c>
      <c r="C215" s="18" t="s">
        <v>9</v>
      </c>
      <c r="D215" s="18" t="s">
        <v>8</v>
      </c>
      <c r="E215" s="18" t="s">
        <v>413</v>
      </c>
      <c r="F215" s="18" t="s">
        <v>412</v>
      </c>
      <c r="G215" s="18" t="s">
        <v>419</v>
      </c>
      <c r="H215" s="18" t="s">
        <v>418</v>
      </c>
      <c r="I215" s="18" t="s">
        <v>417</v>
      </c>
      <c r="J215" s="18" t="s">
        <v>416</v>
      </c>
      <c r="K215" s="18" t="s">
        <v>22</v>
      </c>
      <c r="L215" s="18" t="s">
        <v>21</v>
      </c>
    </row>
    <row r="216" spans="1:12" ht="15" x14ac:dyDescent="0.25">
      <c r="A216" t="s">
        <v>5021</v>
      </c>
      <c r="B216" t="s">
        <v>5022</v>
      </c>
      <c r="C216" s="18" t="s">
        <v>9</v>
      </c>
      <c r="D216" s="18" t="s">
        <v>8</v>
      </c>
      <c r="E216" s="18" t="s">
        <v>413</v>
      </c>
      <c r="F216" s="18" t="s">
        <v>412</v>
      </c>
      <c r="G216" s="18" t="s">
        <v>419</v>
      </c>
      <c r="H216" s="18" t="s">
        <v>418</v>
      </c>
      <c r="I216" s="18" t="s">
        <v>417</v>
      </c>
      <c r="J216" s="18" t="s">
        <v>416</v>
      </c>
      <c r="K216" s="18" t="s">
        <v>22</v>
      </c>
      <c r="L216" s="18" t="s">
        <v>21</v>
      </c>
    </row>
    <row r="217" spans="1:12" ht="15" x14ac:dyDescent="0.25">
      <c r="A217" t="s">
        <v>3615</v>
      </c>
      <c r="B217" t="s">
        <v>861</v>
      </c>
      <c r="C217" s="18" t="s">
        <v>9</v>
      </c>
      <c r="D217" s="18" t="s">
        <v>8</v>
      </c>
      <c r="E217" s="18" t="s">
        <v>369</v>
      </c>
      <c r="F217" s="18" t="s">
        <v>368</v>
      </c>
      <c r="G217" s="18" t="s">
        <v>371</v>
      </c>
      <c r="H217" s="18" t="s">
        <v>370</v>
      </c>
      <c r="I217" s="18" t="s">
        <v>373</v>
      </c>
      <c r="J217" s="18" t="s">
        <v>372</v>
      </c>
      <c r="K217" s="18" t="s">
        <v>212</v>
      </c>
      <c r="L217" s="18" t="s">
        <v>211</v>
      </c>
    </row>
    <row r="218" spans="1:12" ht="15" x14ac:dyDescent="0.25">
      <c r="A218" t="s">
        <v>2923</v>
      </c>
      <c r="B218" t="s">
        <v>719</v>
      </c>
      <c r="C218" s="18" t="s">
        <v>9</v>
      </c>
      <c r="D218" s="18" t="s">
        <v>8</v>
      </c>
      <c r="E218" s="18" t="s">
        <v>369</v>
      </c>
      <c r="F218" s="18" t="s">
        <v>368</v>
      </c>
      <c r="G218" s="18" t="s">
        <v>371</v>
      </c>
      <c r="H218" s="18" t="s">
        <v>370</v>
      </c>
      <c r="I218" s="18" t="s">
        <v>373</v>
      </c>
      <c r="J218" s="18" t="s">
        <v>372</v>
      </c>
      <c r="K218" s="18" t="s">
        <v>212</v>
      </c>
      <c r="L218" s="18" t="s">
        <v>211</v>
      </c>
    </row>
    <row r="219" spans="1:12" ht="15" x14ac:dyDescent="0.25">
      <c r="A219" t="s">
        <v>3728</v>
      </c>
      <c r="B219" t="s">
        <v>869</v>
      </c>
      <c r="C219" s="18" t="s">
        <v>9</v>
      </c>
      <c r="D219" s="18" t="s">
        <v>8</v>
      </c>
      <c r="E219" s="18" t="s">
        <v>369</v>
      </c>
      <c r="F219" s="18" t="s">
        <v>368</v>
      </c>
      <c r="G219" s="18" t="s">
        <v>371</v>
      </c>
      <c r="H219" s="18" t="s">
        <v>370</v>
      </c>
      <c r="I219" s="18" t="s">
        <v>373</v>
      </c>
      <c r="J219" s="18" t="s">
        <v>372</v>
      </c>
      <c r="K219" s="18" t="s">
        <v>212</v>
      </c>
      <c r="L219" s="18" t="s">
        <v>211</v>
      </c>
    </row>
    <row r="220" spans="1:12" ht="15" x14ac:dyDescent="0.25">
      <c r="A220" t="s">
        <v>2924</v>
      </c>
      <c r="B220" t="s">
        <v>807</v>
      </c>
      <c r="C220" s="18" t="s">
        <v>9</v>
      </c>
      <c r="D220" s="18" t="s">
        <v>8</v>
      </c>
      <c r="E220" s="18" t="s">
        <v>369</v>
      </c>
      <c r="F220" s="18" t="s">
        <v>368</v>
      </c>
      <c r="G220" s="18" t="s">
        <v>371</v>
      </c>
      <c r="H220" s="18" t="s">
        <v>370</v>
      </c>
      <c r="I220" s="18" t="s">
        <v>373</v>
      </c>
      <c r="J220" s="18" t="s">
        <v>372</v>
      </c>
      <c r="K220" s="18" t="s">
        <v>212</v>
      </c>
      <c r="L220" s="18" t="s">
        <v>211</v>
      </c>
    </row>
    <row r="221" spans="1:12" ht="15" x14ac:dyDescent="0.25">
      <c r="A221" t="s">
        <v>4020</v>
      </c>
      <c r="B221" t="s">
        <v>4021</v>
      </c>
      <c r="C221" s="18" t="s">
        <v>9</v>
      </c>
      <c r="D221" s="18" t="s">
        <v>8</v>
      </c>
      <c r="E221" s="18" t="s">
        <v>369</v>
      </c>
      <c r="F221" s="18" t="s">
        <v>368</v>
      </c>
      <c r="G221" s="18" t="s">
        <v>371</v>
      </c>
      <c r="H221" s="18" t="s">
        <v>370</v>
      </c>
      <c r="I221" s="18" t="s">
        <v>373</v>
      </c>
      <c r="J221" s="18" t="s">
        <v>372</v>
      </c>
      <c r="K221" s="18" t="s">
        <v>212</v>
      </c>
      <c r="L221" s="18" t="s">
        <v>211</v>
      </c>
    </row>
    <row r="222" spans="1:12" ht="15" x14ac:dyDescent="0.25">
      <c r="A222" t="s">
        <v>4107</v>
      </c>
      <c r="B222" t="s">
        <v>4108</v>
      </c>
      <c r="C222" s="18" t="s">
        <v>9</v>
      </c>
      <c r="D222" s="18" t="s">
        <v>8</v>
      </c>
      <c r="E222" s="18" t="s">
        <v>369</v>
      </c>
      <c r="F222" s="18" t="s">
        <v>368</v>
      </c>
      <c r="G222" s="18" t="s">
        <v>371</v>
      </c>
      <c r="H222" s="18" t="s">
        <v>370</v>
      </c>
      <c r="I222" s="18" t="s">
        <v>373</v>
      </c>
      <c r="J222" s="18" t="s">
        <v>372</v>
      </c>
      <c r="K222" s="18" t="s">
        <v>212</v>
      </c>
      <c r="L222" s="18" t="s">
        <v>211</v>
      </c>
    </row>
    <row r="223" spans="1:12" ht="15" x14ac:dyDescent="0.25">
      <c r="A223" t="s">
        <v>4209</v>
      </c>
      <c r="B223" t="s">
        <v>4210</v>
      </c>
      <c r="C223" s="18" t="s">
        <v>9</v>
      </c>
      <c r="D223" s="18" t="s">
        <v>8</v>
      </c>
      <c r="E223" s="18" t="s">
        <v>369</v>
      </c>
      <c r="F223" s="18" t="s">
        <v>368</v>
      </c>
      <c r="G223" s="18" t="s">
        <v>371</v>
      </c>
      <c r="H223" s="18" t="s">
        <v>370</v>
      </c>
      <c r="I223" s="18" t="s">
        <v>373</v>
      </c>
      <c r="J223" s="18" t="s">
        <v>372</v>
      </c>
      <c r="K223" s="18" t="s">
        <v>212</v>
      </c>
      <c r="L223" s="18" t="s">
        <v>211</v>
      </c>
    </row>
    <row r="224" spans="1:12" ht="15" x14ac:dyDescent="0.25">
      <c r="A224" t="s">
        <v>4239</v>
      </c>
      <c r="B224" t="s">
        <v>4240</v>
      </c>
      <c r="C224" s="18" t="s">
        <v>9</v>
      </c>
      <c r="D224" s="18" t="s">
        <v>8</v>
      </c>
      <c r="E224" s="18" t="s">
        <v>369</v>
      </c>
      <c r="F224" s="18" t="s">
        <v>368</v>
      </c>
      <c r="G224" s="18" t="s">
        <v>371</v>
      </c>
      <c r="H224" s="18" t="s">
        <v>370</v>
      </c>
      <c r="I224" s="18" t="s">
        <v>373</v>
      </c>
      <c r="J224" s="18" t="s">
        <v>372</v>
      </c>
      <c r="K224" s="18" t="s">
        <v>212</v>
      </c>
      <c r="L224" s="18" t="s">
        <v>211</v>
      </c>
    </row>
    <row r="225" spans="1:12" ht="15" x14ac:dyDescent="0.25">
      <c r="A225" t="s">
        <v>4263</v>
      </c>
      <c r="B225" t="s">
        <v>4264</v>
      </c>
      <c r="C225" s="18" t="s">
        <v>9</v>
      </c>
      <c r="D225" s="18" t="s">
        <v>8</v>
      </c>
      <c r="E225" s="18" t="s">
        <v>369</v>
      </c>
      <c r="F225" s="18" t="s">
        <v>368</v>
      </c>
      <c r="G225" s="18" t="s">
        <v>371</v>
      </c>
      <c r="H225" s="18" t="s">
        <v>370</v>
      </c>
      <c r="I225" s="18" t="s">
        <v>373</v>
      </c>
      <c r="J225" s="18" t="s">
        <v>372</v>
      </c>
      <c r="K225" s="18" t="s">
        <v>212</v>
      </c>
      <c r="L225" s="18" t="s">
        <v>211</v>
      </c>
    </row>
    <row r="226" spans="1:12" ht="15" x14ac:dyDescent="0.25">
      <c r="A226" t="s">
        <v>4265</v>
      </c>
      <c r="B226" t="s">
        <v>4266</v>
      </c>
      <c r="C226" s="18" t="s">
        <v>9</v>
      </c>
      <c r="D226" s="18" t="s">
        <v>8</v>
      </c>
      <c r="E226" s="18" t="s">
        <v>369</v>
      </c>
      <c r="F226" s="18" t="s">
        <v>368</v>
      </c>
      <c r="G226" s="18" t="s">
        <v>371</v>
      </c>
      <c r="H226" s="18" t="s">
        <v>370</v>
      </c>
      <c r="I226" s="18" t="s">
        <v>373</v>
      </c>
      <c r="J226" s="18" t="s">
        <v>372</v>
      </c>
      <c r="K226" s="18" t="s">
        <v>212</v>
      </c>
      <c r="L226" s="18" t="s">
        <v>211</v>
      </c>
    </row>
    <row r="227" spans="1:12" ht="15" x14ac:dyDescent="0.25">
      <c r="A227" t="s">
        <v>4301</v>
      </c>
      <c r="B227" t="s">
        <v>4302</v>
      </c>
      <c r="C227" s="18" t="s">
        <v>9</v>
      </c>
      <c r="D227" s="18" t="s">
        <v>8</v>
      </c>
      <c r="E227" s="18" t="s">
        <v>369</v>
      </c>
      <c r="F227" s="18" t="s">
        <v>368</v>
      </c>
      <c r="G227" s="18" t="s">
        <v>371</v>
      </c>
      <c r="H227" s="18" t="s">
        <v>370</v>
      </c>
      <c r="I227" s="18" t="s">
        <v>373</v>
      </c>
      <c r="J227" s="18" t="s">
        <v>372</v>
      </c>
      <c r="K227" s="18" t="s">
        <v>212</v>
      </c>
      <c r="L227" s="18" t="s">
        <v>211</v>
      </c>
    </row>
    <row r="228" spans="1:12" ht="15" x14ac:dyDescent="0.25">
      <c r="A228" t="s">
        <v>4303</v>
      </c>
      <c r="B228" t="s">
        <v>4304</v>
      </c>
      <c r="C228" s="18" t="s">
        <v>9</v>
      </c>
      <c r="D228" s="18" t="s">
        <v>8</v>
      </c>
      <c r="E228" s="18" t="s">
        <v>369</v>
      </c>
      <c r="F228" s="18" t="s">
        <v>368</v>
      </c>
      <c r="G228" s="18" t="s">
        <v>371</v>
      </c>
      <c r="H228" s="18" t="s">
        <v>370</v>
      </c>
      <c r="I228" s="18" t="s">
        <v>373</v>
      </c>
      <c r="J228" s="18" t="s">
        <v>372</v>
      </c>
      <c r="K228" s="18" t="s">
        <v>212</v>
      </c>
      <c r="L228" s="18" t="s">
        <v>211</v>
      </c>
    </row>
    <row r="229" spans="1:12" ht="15" x14ac:dyDescent="0.25">
      <c r="A229" t="s">
        <v>4305</v>
      </c>
      <c r="B229" t="s">
        <v>4306</v>
      </c>
      <c r="C229" s="18" t="s">
        <v>9</v>
      </c>
      <c r="D229" s="18" t="s">
        <v>8</v>
      </c>
      <c r="E229" s="18" t="s">
        <v>369</v>
      </c>
      <c r="F229" s="18" t="s">
        <v>368</v>
      </c>
      <c r="G229" s="18" t="s">
        <v>371</v>
      </c>
      <c r="H229" s="18" t="s">
        <v>370</v>
      </c>
      <c r="I229" s="18" t="s">
        <v>373</v>
      </c>
      <c r="J229" s="18" t="s">
        <v>372</v>
      </c>
      <c r="K229" s="18" t="s">
        <v>212</v>
      </c>
      <c r="L229" s="18" t="s">
        <v>211</v>
      </c>
    </row>
    <row r="230" spans="1:12" ht="15" x14ac:dyDescent="0.25">
      <c r="A230" t="s">
        <v>4357</v>
      </c>
      <c r="B230" t="s">
        <v>4358</v>
      </c>
      <c r="C230" s="18" t="s">
        <v>9</v>
      </c>
      <c r="D230" s="18" t="s">
        <v>8</v>
      </c>
      <c r="E230" s="18" t="s">
        <v>369</v>
      </c>
      <c r="F230" s="18" t="s">
        <v>368</v>
      </c>
      <c r="G230" s="18" t="s">
        <v>371</v>
      </c>
      <c r="H230" s="18" t="s">
        <v>370</v>
      </c>
      <c r="I230" s="18" t="s">
        <v>373</v>
      </c>
      <c r="J230" s="18" t="s">
        <v>372</v>
      </c>
      <c r="K230" s="18" t="s">
        <v>212</v>
      </c>
      <c r="L230" s="18" t="s">
        <v>211</v>
      </c>
    </row>
    <row r="231" spans="1:12" ht="15" x14ac:dyDescent="0.25">
      <c r="A231" t="s">
        <v>4375</v>
      </c>
      <c r="B231" t="s">
        <v>4376</v>
      </c>
      <c r="C231" s="18" t="s">
        <v>9</v>
      </c>
      <c r="D231" s="18" t="s">
        <v>8</v>
      </c>
      <c r="E231" s="18" t="s">
        <v>369</v>
      </c>
      <c r="F231" s="18" t="s">
        <v>368</v>
      </c>
      <c r="G231" s="18" t="s">
        <v>371</v>
      </c>
      <c r="H231" s="18" t="s">
        <v>370</v>
      </c>
      <c r="I231" s="18" t="s">
        <v>373</v>
      </c>
      <c r="J231" s="18" t="s">
        <v>372</v>
      </c>
      <c r="K231" s="18" t="s">
        <v>212</v>
      </c>
      <c r="L231" s="18" t="s">
        <v>211</v>
      </c>
    </row>
    <row r="232" spans="1:12" ht="15" x14ac:dyDescent="0.25">
      <c r="A232" t="s">
        <v>4404</v>
      </c>
      <c r="B232" t="s">
        <v>4358</v>
      </c>
      <c r="C232" s="18" t="s">
        <v>9</v>
      </c>
      <c r="D232" s="18" t="s">
        <v>8</v>
      </c>
      <c r="E232" s="18" t="s">
        <v>369</v>
      </c>
      <c r="F232" s="18" t="s">
        <v>368</v>
      </c>
      <c r="G232" s="18" t="s">
        <v>371</v>
      </c>
      <c r="H232" s="18" t="s">
        <v>370</v>
      </c>
      <c r="I232" s="18" t="s">
        <v>373</v>
      </c>
      <c r="J232" s="18" t="s">
        <v>372</v>
      </c>
      <c r="K232" s="18" t="s">
        <v>212</v>
      </c>
      <c r="L232" s="18" t="s">
        <v>211</v>
      </c>
    </row>
    <row r="233" spans="1:12" ht="15" x14ac:dyDescent="0.25">
      <c r="A233" t="s">
        <v>4529</v>
      </c>
      <c r="B233" t="s">
        <v>4530</v>
      </c>
      <c r="C233" s="18" t="s">
        <v>9</v>
      </c>
      <c r="D233" s="18" t="s">
        <v>8</v>
      </c>
      <c r="E233" s="18" t="s">
        <v>369</v>
      </c>
      <c r="F233" s="18" t="s">
        <v>368</v>
      </c>
      <c r="G233" s="18" t="s">
        <v>371</v>
      </c>
      <c r="H233" s="18" t="s">
        <v>370</v>
      </c>
      <c r="I233" s="18" t="s">
        <v>373</v>
      </c>
      <c r="J233" s="18" t="s">
        <v>372</v>
      </c>
      <c r="K233" s="18" t="s">
        <v>212</v>
      </c>
      <c r="L233" s="18" t="s">
        <v>211</v>
      </c>
    </row>
    <row r="234" spans="1:12" ht="15" x14ac:dyDescent="0.25">
      <c r="A234" t="s">
        <v>4561</v>
      </c>
      <c r="B234" t="s">
        <v>4562</v>
      </c>
      <c r="C234" s="18" t="s">
        <v>9</v>
      </c>
      <c r="D234" s="18" t="s">
        <v>8</v>
      </c>
      <c r="E234" s="18" t="s">
        <v>369</v>
      </c>
      <c r="F234" s="18" t="s">
        <v>368</v>
      </c>
      <c r="G234" s="18" t="s">
        <v>371</v>
      </c>
      <c r="H234" s="18" t="s">
        <v>370</v>
      </c>
      <c r="I234" s="18" t="s">
        <v>373</v>
      </c>
      <c r="J234" s="18" t="s">
        <v>372</v>
      </c>
      <c r="K234" s="18" t="s">
        <v>212</v>
      </c>
      <c r="L234" s="18" t="s">
        <v>211</v>
      </c>
    </row>
    <row r="235" spans="1:12" ht="15" x14ac:dyDescent="0.25">
      <c r="A235" t="s">
        <v>4563</v>
      </c>
      <c r="B235" t="s">
        <v>4564</v>
      </c>
      <c r="C235" s="18" t="s">
        <v>9</v>
      </c>
      <c r="D235" s="18" t="s">
        <v>8</v>
      </c>
      <c r="E235" s="18" t="s">
        <v>369</v>
      </c>
      <c r="F235" s="18" t="s">
        <v>368</v>
      </c>
      <c r="G235" s="18" t="s">
        <v>371</v>
      </c>
      <c r="H235" s="18" t="s">
        <v>370</v>
      </c>
      <c r="I235" s="18" t="s">
        <v>373</v>
      </c>
      <c r="J235" s="18" t="s">
        <v>372</v>
      </c>
      <c r="K235" s="18" t="s">
        <v>212</v>
      </c>
      <c r="L235" s="18" t="s">
        <v>211</v>
      </c>
    </row>
    <row r="236" spans="1:12" ht="15" x14ac:dyDescent="0.25">
      <c r="A236" t="s">
        <v>4594</v>
      </c>
      <c r="B236" t="s">
        <v>4595</v>
      </c>
      <c r="C236" s="18" t="s">
        <v>9</v>
      </c>
      <c r="D236" s="18" t="s">
        <v>8</v>
      </c>
      <c r="E236" s="18" t="s">
        <v>369</v>
      </c>
      <c r="F236" s="18" t="s">
        <v>368</v>
      </c>
      <c r="G236" s="18" t="s">
        <v>371</v>
      </c>
      <c r="H236" s="18" t="s">
        <v>370</v>
      </c>
      <c r="I236" s="18" t="s">
        <v>373</v>
      </c>
      <c r="J236" s="18" t="s">
        <v>372</v>
      </c>
      <c r="K236" s="18" t="s">
        <v>212</v>
      </c>
      <c r="L236" s="18" t="s">
        <v>211</v>
      </c>
    </row>
    <row r="237" spans="1:12" ht="15" x14ac:dyDescent="0.25">
      <c r="A237" t="s">
        <v>4596</v>
      </c>
      <c r="B237" t="s">
        <v>4597</v>
      </c>
      <c r="C237" s="18" t="s">
        <v>9</v>
      </c>
      <c r="D237" s="18" t="s">
        <v>8</v>
      </c>
      <c r="E237" s="18" t="s">
        <v>369</v>
      </c>
      <c r="F237" s="18" t="s">
        <v>368</v>
      </c>
      <c r="G237" s="18" t="s">
        <v>371</v>
      </c>
      <c r="H237" s="18" t="s">
        <v>370</v>
      </c>
      <c r="I237" s="18" t="s">
        <v>373</v>
      </c>
      <c r="J237" s="18" t="s">
        <v>372</v>
      </c>
      <c r="K237" s="18" t="s">
        <v>212</v>
      </c>
      <c r="L237" s="18" t="s">
        <v>211</v>
      </c>
    </row>
    <row r="238" spans="1:12" ht="15" x14ac:dyDescent="0.25">
      <c r="A238" t="s">
        <v>4598</v>
      </c>
      <c r="B238" t="s">
        <v>4599</v>
      </c>
      <c r="C238" s="18" t="s">
        <v>9</v>
      </c>
      <c r="D238" s="18" t="s">
        <v>8</v>
      </c>
      <c r="E238" s="18" t="s">
        <v>369</v>
      </c>
      <c r="F238" s="18" t="s">
        <v>368</v>
      </c>
      <c r="G238" s="18" t="s">
        <v>371</v>
      </c>
      <c r="H238" s="18" t="s">
        <v>370</v>
      </c>
      <c r="I238" s="18" t="s">
        <v>373</v>
      </c>
      <c r="J238" s="18" t="s">
        <v>372</v>
      </c>
      <c r="K238" s="18" t="s">
        <v>212</v>
      </c>
      <c r="L238" s="18" t="s">
        <v>211</v>
      </c>
    </row>
    <row r="239" spans="1:12" ht="15" x14ac:dyDescent="0.25">
      <c r="A239" t="s">
        <v>4901</v>
      </c>
      <c r="B239" t="s">
        <v>4902</v>
      </c>
      <c r="C239" s="18" t="s">
        <v>9</v>
      </c>
      <c r="D239" s="18" t="s">
        <v>8</v>
      </c>
      <c r="E239" s="18" t="s">
        <v>369</v>
      </c>
      <c r="F239" s="18" t="s">
        <v>368</v>
      </c>
      <c r="G239" s="18" t="s">
        <v>371</v>
      </c>
      <c r="H239" s="18" t="s">
        <v>370</v>
      </c>
      <c r="I239" s="18" t="s">
        <v>373</v>
      </c>
      <c r="J239" s="18" t="s">
        <v>372</v>
      </c>
      <c r="K239" s="18" t="s">
        <v>212</v>
      </c>
      <c r="L239" s="18" t="s">
        <v>211</v>
      </c>
    </row>
    <row r="240" spans="1:12" ht="15" x14ac:dyDescent="0.25">
      <c r="A240" t="s">
        <v>3701</v>
      </c>
      <c r="B240" t="s">
        <v>919</v>
      </c>
      <c r="C240" s="18" t="s">
        <v>9</v>
      </c>
      <c r="D240" s="18" t="s">
        <v>8</v>
      </c>
      <c r="E240" s="18" t="s">
        <v>369</v>
      </c>
      <c r="F240" s="18" t="s">
        <v>368</v>
      </c>
      <c r="G240" s="18" t="s">
        <v>371</v>
      </c>
      <c r="H240" s="18" t="s">
        <v>370</v>
      </c>
      <c r="I240" s="18" t="s">
        <v>373</v>
      </c>
      <c r="J240" s="18" t="s">
        <v>372</v>
      </c>
      <c r="K240" s="18" t="s">
        <v>212</v>
      </c>
      <c r="L240" s="18" t="s">
        <v>211</v>
      </c>
    </row>
    <row r="241" spans="1:12" ht="15" x14ac:dyDescent="0.25">
      <c r="A241" t="s">
        <v>5071</v>
      </c>
      <c r="B241" t="s">
        <v>5072</v>
      </c>
      <c r="C241" s="18" t="s">
        <v>9</v>
      </c>
      <c r="D241" s="18" t="s">
        <v>8</v>
      </c>
      <c r="E241" s="18" t="s">
        <v>369</v>
      </c>
      <c r="F241" s="18" t="s">
        <v>368</v>
      </c>
      <c r="G241" s="18" t="s">
        <v>371</v>
      </c>
      <c r="H241" s="18" t="s">
        <v>370</v>
      </c>
      <c r="I241" s="18" t="s">
        <v>373</v>
      </c>
      <c r="J241" s="18" t="s">
        <v>372</v>
      </c>
      <c r="K241" s="18" t="s">
        <v>212</v>
      </c>
      <c r="L241" s="18" t="s">
        <v>211</v>
      </c>
    </row>
    <row r="242" spans="1:12" ht="15" x14ac:dyDescent="0.25">
      <c r="A242" t="s">
        <v>5098</v>
      </c>
      <c r="B242" t="s">
        <v>878</v>
      </c>
      <c r="C242" s="18" t="s">
        <v>9</v>
      </c>
      <c r="D242" s="18" t="s">
        <v>8</v>
      </c>
      <c r="E242" s="18" t="s">
        <v>369</v>
      </c>
      <c r="F242" s="18" t="s">
        <v>368</v>
      </c>
      <c r="G242" s="18" t="s">
        <v>371</v>
      </c>
      <c r="H242" s="18" t="s">
        <v>370</v>
      </c>
      <c r="I242" s="18" t="s">
        <v>373</v>
      </c>
      <c r="J242" s="18" t="s">
        <v>372</v>
      </c>
      <c r="K242" s="18" t="s">
        <v>212</v>
      </c>
      <c r="L242" s="18" t="s">
        <v>211</v>
      </c>
    </row>
    <row r="243" spans="1:12" ht="15" x14ac:dyDescent="0.25">
      <c r="A243" t="s">
        <v>3825</v>
      </c>
      <c r="B243" t="s">
        <v>3826</v>
      </c>
      <c r="C243" s="18" t="s">
        <v>9</v>
      </c>
      <c r="D243" s="18" t="s">
        <v>8</v>
      </c>
      <c r="E243" s="18" t="s">
        <v>369</v>
      </c>
      <c r="F243" s="18" t="s">
        <v>368</v>
      </c>
      <c r="G243" s="18" t="s">
        <v>371</v>
      </c>
      <c r="H243" s="18" t="s">
        <v>370</v>
      </c>
      <c r="I243" s="18" t="s">
        <v>373</v>
      </c>
      <c r="J243" s="18" t="s">
        <v>372</v>
      </c>
      <c r="K243" s="18" t="s">
        <v>3033</v>
      </c>
      <c r="L243" s="18" t="s">
        <v>603</v>
      </c>
    </row>
    <row r="244" spans="1:12" ht="15" x14ac:dyDescent="0.25">
      <c r="A244" t="s">
        <v>2922</v>
      </c>
      <c r="B244" t="s">
        <v>717</v>
      </c>
      <c r="C244" s="18" t="s">
        <v>9</v>
      </c>
      <c r="D244" s="18" t="s">
        <v>8</v>
      </c>
      <c r="E244" s="18" t="s">
        <v>369</v>
      </c>
      <c r="F244" s="18" t="s">
        <v>368</v>
      </c>
      <c r="G244" s="18" t="s">
        <v>371</v>
      </c>
      <c r="H244" s="18" t="s">
        <v>370</v>
      </c>
      <c r="I244" s="18" t="s">
        <v>373</v>
      </c>
      <c r="J244" s="18" t="s">
        <v>372</v>
      </c>
      <c r="K244" s="18" t="s">
        <v>3033</v>
      </c>
      <c r="L244" s="18" t="s">
        <v>603</v>
      </c>
    </row>
    <row r="245" spans="1:12" ht="15" x14ac:dyDescent="0.25">
      <c r="A245" t="s">
        <v>3904</v>
      </c>
      <c r="B245" t="s">
        <v>3905</v>
      </c>
      <c r="C245" s="18" t="s">
        <v>9</v>
      </c>
      <c r="D245" s="18" t="s">
        <v>8</v>
      </c>
      <c r="E245" s="18" t="s">
        <v>369</v>
      </c>
      <c r="F245" s="18" t="s">
        <v>368</v>
      </c>
      <c r="G245" s="18" t="s">
        <v>371</v>
      </c>
      <c r="H245" s="18" t="s">
        <v>370</v>
      </c>
      <c r="I245" s="18" t="s">
        <v>373</v>
      </c>
      <c r="J245" s="18" t="s">
        <v>372</v>
      </c>
      <c r="K245" s="18" t="s">
        <v>3033</v>
      </c>
      <c r="L245" s="18" t="s">
        <v>603</v>
      </c>
    </row>
    <row r="246" spans="1:12" ht="15" x14ac:dyDescent="0.25">
      <c r="A246" t="s">
        <v>3930</v>
      </c>
      <c r="B246" t="s">
        <v>3931</v>
      </c>
      <c r="C246" s="18" t="s">
        <v>9</v>
      </c>
      <c r="D246" s="18" t="s">
        <v>8</v>
      </c>
      <c r="E246" s="18" t="s">
        <v>369</v>
      </c>
      <c r="F246" s="18" t="s">
        <v>368</v>
      </c>
      <c r="G246" s="18" t="s">
        <v>371</v>
      </c>
      <c r="H246" s="18" t="s">
        <v>370</v>
      </c>
      <c r="I246" s="18" t="s">
        <v>373</v>
      </c>
      <c r="J246" s="18" t="s">
        <v>372</v>
      </c>
      <c r="K246" s="18" t="s">
        <v>3033</v>
      </c>
      <c r="L246" s="18" t="s">
        <v>603</v>
      </c>
    </row>
    <row r="247" spans="1:12" ht="15" x14ac:dyDescent="0.25">
      <c r="A247" t="s">
        <v>3932</v>
      </c>
      <c r="B247" t="s">
        <v>690</v>
      </c>
      <c r="C247" s="18" t="s">
        <v>9</v>
      </c>
      <c r="D247" s="18" t="s">
        <v>8</v>
      </c>
      <c r="E247" s="18" t="s">
        <v>369</v>
      </c>
      <c r="F247" s="18" t="s">
        <v>368</v>
      </c>
      <c r="G247" s="18" t="s">
        <v>371</v>
      </c>
      <c r="H247" s="18" t="s">
        <v>370</v>
      </c>
      <c r="I247" s="18" t="s">
        <v>373</v>
      </c>
      <c r="J247" s="18" t="s">
        <v>372</v>
      </c>
      <c r="K247" s="18" t="s">
        <v>3033</v>
      </c>
      <c r="L247" s="18" t="s">
        <v>603</v>
      </c>
    </row>
    <row r="248" spans="1:12" ht="15" x14ac:dyDescent="0.25">
      <c r="A248" t="s">
        <v>3961</v>
      </c>
      <c r="B248" t="s">
        <v>3962</v>
      </c>
      <c r="C248" s="18" t="s">
        <v>9</v>
      </c>
      <c r="D248" s="18" t="s">
        <v>8</v>
      </c>
      <c r="E248" s="18" t="s">
        <v>369</v>
      </c>
      <c r="F248" s="18" t="s">
        <v>368</v>
      </c>
      <c r="G248" s="18" t="s">
        <v>371</v>
      </c>
      <c r="H248" s="18" t="s">
        <v>370</v>
      </c>
      <c r="I248" s="18" t="s">
        <v>373</v>
      </c>
      <c r="J248" s="18" t="s">
        <v>372</v>
      </c>
      <c r="K248" s="18" t="s">
        <v>3033</v>
      </c>
      <c r="L248" s="18" t="s">
        <v>603</v>
      </c>
    </row>
    <row r="249" spans="1:12" ht="15" x14ac:dyDescent="0.25">
      <c r="A249" t="s">
        <v>3989</v>
      </c>
      <c r="B249" t="s">
        <v>3990</v>
      </c>
      <c r="C249" s="18" t="s">
        <v>9</v>
      </c>
      <c r="D249" s="18" t="s">
        <v>8</v>
      </c>
      <c r="E249" s="18" t="s">
        <v>369</v>
      </c>
      <c r="F249" s="18" t="s">
        <v>368</v>
      </c>
      <c r="G249" s="18" t="s">
        <v>371</v>
      </c>
      <c r="H249" s="18" t="s">
        <v>370</v>
      </c>
      <c r="I249" s="18" t="s">
        <v>373</v>
      </c>
      <c r="J249" s="18" t="s">
        <v>372</v>
      </c>
      <c r="K249" s="18" t="s">
        <v>3033</v>
      </c>
      <c r="L249" s="18" t="s">
        <v>603</v>
      </c>
    </row>
    <row r="250" spans="1:12" ht="15" x14ac:dyDescent="0.25">
      <c r="A250" t="s">
        <v>3614</v>
      </c>
      <c r="B250" t="s">
        <v>885</v>
      </c>
      <c r="C250" s="18" t="s">
        <v>9</v>
      </c>
      <c r="D250" s="18" t="s">
        <v>8</v>
      </c>
      <c r="E250" s="18" t="s">
        <v>369</v>
      </c>
      <c r="F250" s="18" t="s">
        <v>368</v>
      </c>
      <c r="G250" s="18" t="s">
        <v>371</v>
      </c>
      <c r="H250" s="18" t="s">
        <v>370</v>
      </c>
      <c r="I250" s="18" t="s">
        <v>373</v>
      </c>
      <c r="J250" s="18" t="s">
        <v>372</v>
      </c>
      <c r="K250" s="18" t="s">
        <v>3033</v>
      </c>
      <c r="L250" s="18" t="s">
        <v>603</v>
      </c>
    </row>
    <row r="251" spans="1:12" ht="15" x14ac:dyDescent="0.25">
      <c r="A251" t="s">
        <v>4241</v>
      </c>
      <c r="B251" t="s">
        <v>4242</v>
      </c>
      <c r="C251" s="18" t="s">
        <v>9</v>
      </c>
      <c r="D251" s="18" t="s">
        <v>8</v>
      </c>
      <c r="E251" s="18" t="s">
        <v>369</v>
      </c>
      <c r="F251" s="18" t="s">
        <v>368</v>
      </c>
      <c r="G251" s="18" t="s">
        <v>371</v>
      </c>
      <c r="H251" s="18" t="s">
        <v>370</v>
      </c>
      <c r="I251" s="18" t="s">
        <v>373</v>
      </c>
      <c r="J251" s="18" t="s">
        <v>372</v>
      </c>
      <c r="K251" s="18" t="s">
        <v>3033</v>
      </c>
      <c r="L251" s="18" t="s">
        <v>603</v>
      </c>
    </row>
    <row r="252" spans="1:12" ht="15" x14ac:dyDescent="0.25">
      <c r="A252" t="s">
        <v>4361</v>
      </c>
      <c r="B252" t="s">
        <v>4362</v>
      </c>
      <c r="C252" s="18" t="s">
        <v>9</v>
      </c>
      <c r="D252" s="18" t="s">
        <v>8</v>
      </c>
      <c r="E252" s="18" t="s">
        <v>369</v>
      </c>
      <c r="F252" s="18" t="s">
        <v>368</v>
      </c>
      <c r="G252" s="18" t="s">
        <v>371</v>
      </c>
      <c r="H252" s="18" t="s">
        <v>370</v>
      </c>
      <c r="I252" s="18" t="s">
        <v>373</v>
      </c>
      <c r="J252" s="18" t="s">
        <v>372</v>
      </c>
      <c r="K252" s="18" t="s">
        <v>3033</v>
      </c>
      <c r="L252" s="18" t="s">
        <v>603</v>
      </c>
    </row>
    <row r="253" spans="1:12" ht="15" x14ac:dyDescent="0.25">
      <c r="A253" t="s">
        <v>4381</v>
      </c>
      <c r="B253" t="s">
        <v>4382</v>
      </c>
      <c r="C253" s="18" t="s">
        <v>9</v>
      </c>
      <c r="D253" s="18" t="s">
        <v>8</v>
      </c>
      <c r="E253" s="18" t="s">
        <v>369</v>
      </c>
      <c r="F253" s="18" t="s">
        <v>368</v>
      </c>
      <c r="G253" s="18" t="s">
        <v>371</v>
      </c>
      <c r="H253" s="18" t="s">
        <v>370</v>
      </c>
      <c r="I253" s="18" t="s">
        <v>373</v>
      </c>
      <c r="J253" s="18" t="s">
        <v>372</v>
      </c>
      <c r="K253" s="18" t="s">
        <v>3033</v>
      </c>
      <c r="L253" s="18" t="s">
        <v>603</v>
      </c>
    </row>
    <row r="254" spans="1:12" ht="15" x14ac:dyDescent="0.25">
      <c r="A254" t="s">
        <v>4383</v>
      </c>
      <c r="B254" t="s">
        <v>4384</v>
      </c>
      <c r="C254" s="18" t="s">
        <v>9</v>
      </c>
      <c r="D254" s="18" t="s">
        <v>8</v>
      </c>
      <c r="E254" s="18" t="s">
        <v>369</v>
      </c>
      <c r="F254" s="18" t="s">
        <v>368</v>
      </c>
      <c r="G254" s="18" t="s">
        <v>371</v>
      </c>
      <c r="H254" s="18" t="s">
        <v>370</v>
      </c>
      <c r="I254" s="18" t="s">
        <v>373</v>
      </c>
      <c r="J254" s="18" t="s">
        <v>372</v>
      </c>
      <c r="K254" s="18" t="s">
        <v>3033</v>
      </c>
      <c r="L254" s="18" t="s">
        <v>603</v>
      </c>
    </row>
    <row r="255" spans="1:12" ht="15" x14ac:dyDescent="0.25">
      <c r="A255" t="s">
        <v>4405</v>
      </c>
      <c r="B255" t="s">
        <v>4406</v>
      </c>
      <c r="C255" s="18" t="s">
        <v>9</v>
      </c>
      <c r="D255" s="18" t="s">
        <v>8</v>
      </c>
      <c r="E255" s="18" t="s">
        <v>369</v>
      </c>
      <c r="F255" s="18" t="s">
        <v>368</v>
      </c>
      <c r="G255" s="18" t="s">
        <v>371</v>
      </c>
      <c r="H255" s="18" t="s">
        <v>370</v>
      </c>
      <c r="I255" s="18" t="s">
        <v>373</v>
      </c>
      <c r="J255" s="18" t="s">
        <v>372</v>
      </c>
      <c r="K255" s="18" t="s">
        <v>3033</v>
      </c>
      <c r="L255" s="18" t="s">
        <v>603</v>
      </c>
    </row>
    <row r="256" spans="1:12" ht="15" x14ac:dyDescent="0.25">
      <c r="A256" t="s">
        <v>4431</v>
      </c>
      <c r="B256" t="s">
        <v>4432</v>
      </c>
      <c r="C256" s="18" t="s">
        <v>9</v>
      </c>
      <c r="D256" s="18" t="s">
        <v>8</v>
      </c>
      <c r="E256" s="18" t="s">
        <v>369</v>
      </c>
      <c r="F256" s="18" t="s">
        <v>368</v>
      </c>
      <c r="G256" s="18" t="s">
        <v>371</v>
      </c>
      <c r="H256" s="18" t="s">
        <v>370</v>
      </c>
      <c r="I256" s="18" t="s">
        <v>373</v>
      </c>
      <c r="J256" s="18" t="s">
        <v>372</v>
      </c>
      <c r="K256" s="18" t="s">
        <v>3033</v>
      </c>
      <c r="L256" s="18" t="s">
        <v>603</v>
      </c>
    </row>
    <row r="257" spans="1:12" ht="15" x14ac:dyDescent="0.25">
      <c r="A257" t="s">
        <v>4487</v>
      </c>
      <c r="B257" t="s">
        <v>4488</v>
      </c>
      <c r="C257" s="18" t="s">
        <v>9</v>
      </c>
      <c r="D257" s="18" t="s">
        <v>8</v>
      </c>
      <c r="E257" s="18" t="s">
        <v>369</v>
      </c>
      <c r="F257" s="18" t="s">
        <v>368</v>
      </c>
      <c r="G257" s="18" t="s">
        <v>371</v>
      </c>
      <c r="H257" s="18" t="s">
        <v>370</v>
      </c>
      <c r="I257" s="18" t="s">
        <v>373</v>
      </c>
      <c r="J257" s="18" t="s">
        <v>372</v>
      </c>
      <c r="K257" s="18" t="s">
        <v>3033</v>
      </c>
      <c r="L257" s="18" t="s">
        <v>603</v>
      </c>
    </row>
    <row r="258" spans="1:12" ht="15" x14ac:dyDescent="0.25">
      <c r="A258" t="s">
        <v>4489</v>
      </c>
      <c r="B258" t="s">
        <v>4490</v>
      </c>
      <c r="C258" s="18" t="s">
        <v>9</v>
      </c>
      <c r="D258" s="18" t="s">
        <v>8</v>
      </c>
      <c r="E258" s="18" t="s">
        <v>369</v>
      </c>
      <c r="F258" s="18" t="s">
        <v>368</v>
      </c>
      <c r="G258" s="18" t="s">
        <v>371</v>
      </c>
      <c r="H258" s="18" t="s">
        <v>370</v>
      </c>
      <c r="I258" s="18" t="s">
        <v>373</v>
      </c>
      <c r="J258" s="18" t="s">
        <v>372</v>
      </c>
      <c r="K258" s="18" t="s">
        <v>3033</v>
      </c>
      <c r="L258" s="18" t="s">
        <v>603</v>
      </c>
    </row>
    <row r="259" spans="1:12" ht="15" x14ac:dyDescent="0.25">
      <c r="A259" t="s">
        <v>4887</v>
      </c>
      <c r="B259" t="s">
        <v>4888</v>
      </c>
      <c r="C259" s="18" t="s">
        <v>9</v>
      </c>
      <c r="D259" s="18" t="s">
        <v>8</v>
      </c>
      <c r="E259" s="18" t="s">
        <v>369</v>
      </c>
      <c r="F259" s="18" t="s">
        <v>368</v>
      </c>
      <c r="G259" s="18" t="s">
        <v>371</v>
      </c>
      <c r="H259" s="18" t="s">
        <v>370</v>
      </c>
      <c r="I259" s="18" t="s">
        <v>373</v>
      </c>
      <c r="J259" s="18" t="s">
        <v>372</v>
      </c>
      <c r="K259" s="18" t="s">
        <v>3033</v>
      </c>
      <c r="L259" s="18" t="s">
        <v>603</v>
      </c>
    </row>
    <row r="260" spans="1:12" ht="15" x14ac:dyDescent="0.25">
      <c r="A260" t="s">
        <v>5099</v>
      </c>
      <c r="B260" t="s">
        <v>5100</v>
      </c>
      <c r="C260" s="18" t="s">
        <v>9</v>
      </c>
      <c r="D260" s="18" t="s">
        <v>8</v>
      </c>
      <c r="E260" s="18" t="s">
        <v>369</v>
      </c>
      <c r="F260" s="18" t="s">
        <v>368</v>
      </c>
      <c r="G260" s="18" t="s">
        <v>371</v>
      </c>
      <c r="H260" s="18" t="s">
        <v>370</v>
      </c>
      <c r="I260" s="18" t="s">
        <v>373</v>
      </c>
      <c r="J260" s="18" t="s">
        <v>372</v>
      </c>
      <c r="K260" s="18" t="s">
        <v>3033</v>
      </c>
      <c r="L260" s="18" t="s">
        <v>603</v>
      </c>
    </row>
    <row r="261" spans="1:12" ht="15" x14ac:dyDescent="0.25">
      <c r="A261" t="s">
        <v>5110</v>
      </c>
      <c r="B261" t="s">
        <v>874</v>
      </c>
      <c r="C261" s="18" t="s">
        <v>9</v>
      </c>
      <c r="D261" s="18" t="s">
        <v>8</v>
      </c>
      <c r="E261" s="18" t="s">
        <v>369</v>
      </c>
      <c r="F261" s="18" t="s">
        <v>368</v>
      </c>
      <c r="G261" s="18" t="s">
        <v>371</v>
      </c>
      <c r="H261" s="18" t="s">
        <v>370</v>
      </c>
      <c r="I261" s="18" t="s">
        <v>373</v>
      </c>
      <c r="J261" s="18" t="s">
        <v>372</v>
      </c>
      <c r="K261" s="18" t="s">
        <v>3033</v>
      </c>
      <c r="L261" s="18" t="s">
        <v>603</v>
      </c>
    </row>
    <row r="262" spans="1:12" ht="15" x14ac:dyDescent="0.25">
      <c r="A262" t="s">
        <v>2928</v>
      </c>
      <c r="B262" t="s">
        <v>718</v>
      </c>
      <c r="C262" s="18" t="s">
        <v>9</v>
      </c>
      <c r="D262" s="18" t="s">
        <v>8</v>
      </c>
      <c r="E262" s="18" t="s">
        <v>369</v>
      </c>
      <c r="F262" s="18" t="s">
        <v>368</v>
      </c>
      <c r="G262" s="18" t="s">
        <v>371</v>
      </c>
      <c r="H262" s="18" t="s">
        <v>370</v>
      </c>
      <c r="I262" s="18" t="s">
        <v>373</v>
      </c>
      <c r="J262" s="18" t="s">
        <v>372</v>
      </c>
      <c r="K262" s="18" t="s">
        <v>3035</v>
      </c>
      <c r="L262" s="18" t="s">
        <v>606</v>
      </c>
    </row>
    <row r="263" spans="1:12" ht="15" x14ac:dyDescent="0.25">
      <c r="A263" t="s">
        <v>3862</v>
      </c>
      <c r="B263" t="s">
        <v>3863</v>
      </c>
      <c r="C263" s="18" t="s">
        <v>9</v>
      </c>
      <c r="D263" s="18" t="s">
        <v>8</v>
      </c>
      <c r="E263" s="18" t="s">
        <v>369</v>
      </c>
      <c r="F263" s="18" t="s">
        <v>368</v>
      </c>
      <c r="G263" s="18" t="s">
        <v>371</v>
      </c>
      <c r="H263" s="18" t="s">
        <v>370</v>
      </c>
      <c r="I263" s="18" t="s">
        <v>373</v>
      </c>
      <c r="J263" s="18" t="s">
        <v>372</v>
      </c>
      <c r="K263" s="18" t="s">
        <v>3035</v>
      </c>
      <c r="L263" s="18" t="s">
        <v>606</v>
      </c>
    </row>
    <row r="264" spans="1:12" ht="15" x14ac:dyDescent="0.25">
      <c r="A264" t="s">
        <v>3963</v>
      </c>
      <c r="B264" t="s">
        <v>3964</v>
      </c>
      <c r="C264" s="18" t="s">
        <v>9</v>
      </c>
      <c r="D264" s="18" t="s">
        <v>8</v>
      </c>
      <c r="E264" s="18" t="s">
        <v>369</v>
      </c>
      <c r="F264" s="18" t="s">
        <v>368</v>
      </c>
      <c r="G264" s="18" t="s">
        <v>371</v>
      </c>
      <c r="H264" s="18" t="s">
        <v>370</v>
      </c>
      <c r="I264" s="18" t="s">
        <v>373</v>
      </c>
      <c r="J264" s="18" t="s">
        <v>372</v>
      </c>
      <c r="K264" s="18" t="s">
        <v>3035</v>
      </c>
      <c r="L264" s="18" t="s">
        <v>606</v>
      </c>
    </row>
    <row r="265" spans="1:12" ht="15" x14ac:dyDescent="0.25">
      <c r="A265" t="s">
        <v>3612</v>
      </c>
      <c r="B265" t="s">
        <v>647</v>
      </c>
      <c r="C265" s="18" t="s">
        <v>9</v>
      </c>
      <c r="D265" s="18" t="s">
        <v>8</v>
      </c>
      <c r="E265" s="18" t="s">
        <v>369</v>
      </c>
      <c r="F265" s="18" t="s">
        <v>368</v>
      </c>
      <c r="G265" s="18" t="s">
        <v>371</v>
      </c>
      <c r="H265" s="18" t="s">
        <v>370</v>
      </c>
      <c r="I265" s="18" t="s">
        <v>373</v>
      </c>
      <c r="J265" s="18" t="s">
        <v>372</v>
      </c>
      <c r="K265" s="18" t="s">
        <v>3035</v>
      </c>
      <c r="L265" s="18" t="s">
        <v>606</v>
      </c>
    </row>
    <row r="266" spans="1:12" ht="15" x14ac:dyDescent="0.25">
      <c r="A266" t="s">
        <v>3613</v>
      </c>
      <c r="B266" t="s">
        <v>886</v>
      </c>
      <c r="C266" s="18" t="s">
        <v>9</v>
      </c>
      <c r="D266" s="18" t="s">
        <v>8</v>
      </c>
      <c r="E266" s="18" t="s">
        <v>369</v>
      </c>
      <c r="F266" s="18" t="s">
        <v>368</v>
      </c>
      <c r="G266" s="18" t="s">
        <v>371</v>
      </c>
      <c r="H266" s="18" t="s">
        <v>370</v>
      </c>
      <c r="I266" s="18" t="s">
        <v>373</v>
      </c>
      <c r="J266" s="18" t="s">
        <v>372</v>
      </c>
      <c r="K266" s="18" t="s">
        <v>3035</v>
      </c>
      <c r="L266" s="18" t="s">
        <v>606</v>
      </c>
    </row>
    <row r="267" spans="1:12" ht="15" x14ac:dyDescent="0.25">
      <c r="A267" t="s">
        <v>4199</v>
      </c>
      <c r="B267" t="s">
        <v>4200</v>
      </c>
      <c r="C267" s="18" t="s">
        <v>9</v>
      </c>
      <c r="D267" s="18" t="s">
        <v>8</v>
      </c>
      <c r="E267" s="18" t="s">
        <v>369</v>
      </c>
      <c r="F267" s="18" t="s">
        <v>368</v>
      </c>
      <c r="G267" s="18" t="s">
        <v>371</v>
      </c>
      <c r="H267" s="18" t="s">
        <v>370</v>
      </c>
      <c r="I267" s="18" t="s">
        <v>373</v>
      </c>
      <c r="J267" s="18" t="s">
        <v>372</v>
      </c>
      <c r="K267" s="18" t="s">
        <v>3035</v>
      </c>
      <c r="L267" s="18" t="s">
        <v>606</v>
      </c>
    </row>
    <row r="268" spans="1:12" ht="15" x14ac:dyDescent="0.25">
      <c r="A268" t="s">
        <v>4325</v>
      </c>
      <c r="B268" t="s">
        <v>4326</v>
      </c>
      <c r="C268" s="18" t="s">
        <v>9</v>
      </c>
      <c r="D268" s="18" t="s">
        <v>8</v>
      </c>
      <c r="E268" s="18" t="s">
        <v>369</v>
      </c>
      <c r="F268" s="18" t="s">
        <v>368</v>
      </c>
      <c r="G268" s="18" t="s">
        <v>371</v>
      </c>
      <c r="H268" s="18" t="s">
        <v>370</v>
      </c>
      <c r="I268" s="18" t="s">
        <v>373</v>
      </c>
      <c r="J268" s="18" t="s">
        <v>372</v>
      </c>
      <c r="K268" s="18" t="s">
        <v>3035</v>
      </c>
      <c r="L268" s="18" t="s">
        <v>606</v>
      </c>
    </row>
    <row r="269" spans="1:12" ht="15" x14ac:dyDescent="0.25">
      <c r="A269" t="s">
        <v>4359</v>
      </c>
      <c r="B269" t="s">
        <v>4360</v>
      </c>
      <c r="C269" s="18" t="s">
        <v>9</v>
      </c>
      <c r="D269" s="18" t="s">
        <v>8</v>
      </c>
      <c r="E269" s="18" t="s">
        <v>369</v>
      </c>
      <c r="F269" s="18" t="s">
        <v>368</v>
      </c>
      <c r="G269" s="18" t="s">
        <v>371</v>
      </c>
      <c r="H269" s="18" t="s">
        <v>370</v>
      </c>
      <c r="I269" s="18" t="s">
        <v>373</v>
      </c>
      <c r="J269" s="18" t="s">
        <v>372</v>
      </c>
      <c r="K269" s="18" t="s">
        <v>3035</v>
      </c>
      <c r="L269" s="18" t="s">
        <v>606</v>
      </c>
    </row>
    <row r="270" spans="1:12" ht="15" x14ac:dyDescent="0.25">
      <c r="A270" t="s">
        <v>3699</v>
      </c>
      <c r="B270" t="s">
        <v>921</v>
      </c>
      <c r="C270" s="18" t="s">
        <v>9</v>
      </c>
      <c r="D270" s="18" t="s">
        <v>8</v>
      </c>
      <c r="E270" s="18" t="s">
        <v>369</v>
      </c>
      <c r="F270" s="18" t="s">
        <v>368</v>
      </c>
      <c r="G270" s="18" t="s">
        <v>371</v>
      </c>
      <c r="H270" s="18" t="s">
        <v>370</v>
      </c>
      <c r="I270" s="18" t="s">
        <v>373</v>
      </c>
      <c r="J270" s="18" t="s">
        <v>372</v>
      </c>
      <c r="K270" s="18" t="s">
        <v>3035</v>
      </c>
      <c r="L270" s="18" t="s">
        <v>606</v>
      </c>
    </row>
    <row r="271" spans="1:12" ht="15" x14ac:dyDescent="0.25">
      <c r="A271" t="s">
        <v>4385</v>
      </c>
      <c r="B271" t="s">
        <v>4386</v>
      </c>
      <c r="C271" s="18" t="s">
        <v>9</v>
      </c>
      <c r="D271" s="18" t="s">
        <v>8</v>
      </c>
      <c r="E271" s="18" t="s">
        <v>369</v>
      </c>
      <c r="F271" s="18" t="s">
        <v>368</v>
      </c>
      <c r="G271" s="18" t="s">
        <v>371</v>
      </c>
      <c r="H271" s="18" t="s">
        <v>370</v>
      </c>
      <c r="I271" s="18" t="s">
        <v>373</v>
      </c>
      <c r="J271" s="18" t="s">
        <v>372</v>
      </c>
      <c r="K271" s="18" t="s">
        <v>3035</v>
      </c>
      <c r="L271" s="18" t="s">
        <v>606</v>
      </c>
    </row>
    <row r="272" spans="1:12" ht="15" x14ac:dyDescent="0.25">
      <c r="A272" t="s">
        <v>4387</v>
      </c>
      <c r="B272" t="s">
        <v>4388</v>
      </c>
      <c r="C272" s="18" t="s">
        <v>9</v>
      </c>
      <c r="D272" s="18" t="s">
        <v>8</v>
      </c>
      <c r="E272" s="18" t="s">
        <v>369</v>
      </c>
      <c r="F272" s="18" t="s">
        <v>368</v>
      </c>
      <c r="G272" s="18" t="s">
        <v>371</v>
      </c>
      <c r="H272" s="18" t="s">
        <v>370</v>
      </c>
      <c r="I272" s="18" t="s">
        <v>373</v>
      </c>
      <c r="J272" s="18" t="s">
        <v>372</v>
      </c>
      <c r="K272" s="18" t="s">
        <v>3035</v>
      </c>
      <c r="L272" s="18" t="s">
        <v>606</v>
      </c>
    </row>
    <row r="273" spans="1:12" ht="15" x14ac:dyDescent="0.25">
      <c r="A273" t="s">
        <v>3700</v>
      </c>
      <c r="B273" t="s">
        <v>899</v>
      </c>
      <c r="C273" s="18" t="s">
        <v>9</v>
      </c>
      <c r="D273" s="18" t="s">
        <v>8</v>
      </c>
      <c r="E273" s="18" t="s">
        <v>369</v>
      </c>
      <c r="F273" s="18" t="s">
        <v>368</v>
      </c>
      <c r="G273" s="18" t="s">
        <v>371</v>
      </c>
      <c r="H273" s="18" t="s">
        <v>370</v>
      </c>
      <c r="I273" s="18" t="s">
        <v>373</v>
      </c>
      <c r="J273" s="18" t="s">
        <v>372</v>
      </c>
      <c r="K273" s="18" t="s">
        <v>3035</v>
      </c>
      <c r="L273" s="18" t="s">
        <v>606</v>
      </c>
    </row>
    <row r="274" spans="1:12" ht="15" x14ac:dyDescent="0.25">
      <c r="A274" t="s">
        <v>4485</v>
      </c>
      <c r="B274" t="s">
        <v>4486</v>
      </c>
      <c r="C274" s="18" t="s">
        <v>9</v>
      </c>
      <c r="D274" s="18" t="s">
        <v>8</v>
      </c>
      <c r="E274" s="18" t="s">
        <v>369</v>
      </c>
      <c r="F274" s="18" t="s">
        <v>368</v>
      </c>
      <c r="G274" s="18" t="s">
        <v>371</v>
      </c>
      <c r="H274" s="18" t="s">
        <v>370</v>
      </c>
      <c r="I274" s="18" t="s">
        <v>373</v>
      </c>
      <c r="J274" s="18" t="s">
        <v>372</v>
      </c>
      <c r="K274" s="18" t="s">
        <v>3035</v>
      </c>
      <c r="L274" s="18" t="s">
        <v>606</v>
      </c>
    </row>
    <row r="275" spans="1:12" ht="15" x14ac:dyDescent="0.25">
      <c r="A275" t="s">
        <v>4858</v>
      </c>
      <c r="B275" t="s">
        <v>4859</v>
      </c>
      <c r="C275" s="18" t="s">
        <v>9</v>
      </c>
      <c r="D275" s="18" t="s">
        <v>8</v>
      </c>
      <c r="E275" s="18" t="s">
        <v>369</v>
      </c>
      <c r="F275" s="18" t="s">
        <v>368</v>
      </c>
      <c r="G275" s="18" t="s">
        <v>371</v>
      </c>
      <c r="H275" s="18" t="s">
        <v>370</v>
      </c>
      <c r="I275" s="18" t="s">
        <v>373</v>
      </c>
      <c r="J275" s="18" t="s">
        <v>372</v>
      </c>
      <c r="K275" s="18" t="s">
        <v>3035</v>
      </c>
      <c r="L275" s="18" t="s">
        <v>606</v>
      </c>
    </row>
    <row r="276" spans="1:12" ht="15" x14ac:dyDescent="0.25">
      <c r="A276" t="s">
        <v>4881</v>
      </c>
      <c r="B276" t="s">
        <v>4882</v>
      </c>
      <c r="C276" s="18" t="s">
        <v>9</v>
      </c>
      <c r="D276" s="18" t="s">
        <v>8</v>
      </c>
      <c r="E276" s="18" t="s">
        <v>369</v>
      </c>
      <c r="F276" s="18" t="s">
        <v>368</v>
      </c>
      <c r="G276" s="18" t="s">
        <v>371</v>
      </c>
      <c r="H276" s="18" t="s">
        <v>370</v>
      </c>
      <c r="I276" s="18" t="s">
        <v>373</v>
      </c>
      <c r="J276" s="18" t="s">
        <v>372</v>
      </c>
      <c r="K276" s="18" t="s">
        <v>3035</v>
      </c>
      <c r="L276" s="18" t="s">
        <v>606</v>
      </c>
    </row>
    <row r="277" spans="1:12" ht="15" x14ac:dyDescent="0.25">
      <c r="A277" t="s">
        <v>4903</v>
      </c>
      <c r="B277" t="s">
        <v>4904</v>
      </c>
      <c r="C277" s="18" t="s">
        <v>9</v>
      </c>
      <c r="D277" s="18" t="s">
        <v>8</v>
      </c>
      <c r="E277" s="18" t="s">
        <v>369</v>
      </c>
      <c r="F277" s="18" t="s">
        <v>368</v>
      </c>
      <c r="G277" s="18" t="s">
        <v>371</v>
      </c>
      <c r="H277" s="18" t="s">
        <v>370</v>
      </c>
      <c r="I277" s="18" t="s">
        <v>373</v>
      </c>
      <c r="J277" s="18" t="s">
        <v>372</v>
      </c>
      <c r="K277" s="18" t="s">
        <v>3035</v>
      </c>
      <c r="L277" s="18" t="s">
        <v>606</v>
      </c>
    </row>
    <row r="278" spans="1:12" ht="15" x14ac:dyDescent="0.25">
      <c r="A278" t="s">
        <v>4917</v>
      </c>
      <c r="B278" t="s">
        <v>4918</v>
      </c>
      <c r="C278" s="18" t="s">
        <v>9</v>
      </c>
      <c r="D278" s="18" t="s">
        <v>8</v>
      </c>
      <c r="E278" s="18" t="s">
        <v>369</v>
      </c>
      <c r="F278" s="18" t="s">
        <v>368</v>
      </c>
      <c r="G278" s="18" t="s">
        <v>371</v>
      </c>
      <c r="H278" s="18" t="s">
        <v>370</v>
      </c>
      <c r="I278" s="18" t="s">
        <v>373</v>
      </c>
      <c r="J278" s="18" t="s">
        <v>372</v>
      </c>
      <c r="K278" s="18" t="s">
        <v>3035</v>
      </c>
      <c r="L278" s="18" t="s">
        <v>606</v>
      </c>
    </row>
    <row r="279" spans="1:12" ht="15" x14ac:dyDescent="0.25">
      <c r="A279" t="s">
        <v>5111</v>
      </c>
      <c r="B279" t="s">
        <v>875</v>
      </c>
      <c r="C279" s="18" t="s">
        <v>9</v>
      </c>
      <c r="D279" s="18" t="s">
        <v>8</v>
      </c>
      <c r="E279" s="18" t="s">
        <v>369</v>
      </c>
      <c r="F279" s="18" t="s">
        <v>368</v>
      </c>
      <c r="G279" s="18" t="s">
        <v>371</v>
      </c>
      <c r="H279" s="18" t="s">
        <v>370</v>
      </c>
      <c r="I279" s="18" t="s">
        <v>373</v>
      </c>
      <c r="J279" s="18" t="s">
        <v>372</v>
      </c>
      <c r="K279" s="18" t="s">
        <v>3035</v>
      </c>
      <c r="L279" s="18" t="s">
        <v>606</v>
      </c>
    </row>
    <row r="280" spans="1:12" ht="15" x14ac:dyDescent="0.25">
      <c r="A280" t="s">
        <v>3783</v>
      </c>
      <c r="B280" t="s">
        <v>3784</v>
      </c>
      <c r="C280" s="18" t="s">
        <v>9</v>
      </c>
      <c r="D280" s="18" t="s">
        <v>8</v>
      </c>
      <c r="E280" s="18" t="s">
        <v>413</v>
      </c>
      <c r="F280" s="18" t="s">
        <v>412</v>
      </c>
      <c r="G280" s="18" t="s">
        <v>429</v>
      </c>
      <c r="H280" s="18" t="s">
        <v>428</v>
      </c>
      <c r="I280" s="18" t="s">
        <v>427</v>
      </c>
      <c r="J280" s="18" t="s">
        <v>426</v>
      </c>
      <c r="K280" s="18" t="s">
        <v>159</v>
      </c>
      <c r="L280" s="18" t="s">
        <v>158</v>
      </c>
    </row>
    <row r="281" spans="1:12" ht="15" x14ac:dyDescent="0.25">
      <c r="A281" t="s">
        <v>3835</v>
      </c>
      <c r="B281" t="s">
        <v>3836</v>
      </c>
      <c r="C281" s="18" t="s">
        <v>9</v>
      </c>
      <c r="D281" s="18" t="s">
        <v>8</v>
      </c>
      <c r="E281" s="18" t="s">
        <v>413</v>
      </c>
      <c r="F281" s="18" t="s">
        <v>412</v>
      </c>
      <c r="G281" s="18" t="s">
        <v>429</v>
      </c>
      <c r="H281" s="18" t="s">
        <v>428</v>
      </c>
      <c r="I281" s="18" t="s">
        <v>427</v>
      </c>
      <c r="J281" s="18" t="s">
        <v>426</v>
      </c>
      <c r="K281" s="18" t="s">
        <v>159</v>
      </c>
      <c r="L281" s="18" t="s">
        <v>158</v>
      </c>
    </row>
    <row r="282" spans="1:12" ht="15" x14ac:dyDescent="0.25">
      <c r="A282" t="s">
        <v>3858</v>
      </c>
      <c r="B282" t="s">
        <v>3859</v>
      </c>
      <c r="C282" s="18" t="s">
        <v>9</v>
      </c>
      <c r="D282" s="18" t="s">
        <v>8</v>
      </c>
      <c r="E282" s="18" t="s">
        <v>413</v>
      </c>
      <c r="F282" s="18" t="s">
        <v>412</v>
      </c>
      <c r="G282" s="18" t="s">
        <v>429</v>
      </c>
      <c r="H282" s="18" t="s">
        <v>428</v>
      </c>
      <c r="I282" s="18" t="s">
        <v>427</v>
      </c>
      <c r="J282" s="18" t="s">
        <v>426</v>
      </c>
      <c r="K282" s="18" t="s">
        <v>159</v>
      </c>
      <c r="L282" s="18" t="s">
        <v>158</v>
      </c>
    </row>
    <row r="283" spans="1:12" ht="15" x14ac:dyDescent="0.25">
      <c r="A283" t="s">
        <v>3997</v>
      </c>
      <c r="B283" t="s">
        <v>3998</v>
      </c>
      <c r="C283" s="18" t="s">
        <v>9</v>
      </c>
      <c r="D283" s="18" t="s">
        <v>8</v>
      </c>
      <c r="E283" s="18" t="s">
        <v>413</v>
      </c>
      <c r="F283" s="18" t="s">
        <v>412</v>
      </c>
      <c r="G283" s="18" t="s">
        <v>429</v>
      </c>
      <c r="H283" s="18" t="s">
        <v>428</v>
      </c>
      <c r="I283" s="18" t="s">
        <v>427</v>
      </c>
      <c r="J283" s="18" t="s">
        <v>426</v>
      </c>
      <c r="K283" s="18" t="s">
        <v>159</v>
      </c>
      <c r="L283" s="18" t="s">
        <v>158</v>
      </c>
    </row>
    <row r="284" spans="1:12" ht="15" x14ac:dyDescent="0.25">
      <c r="A284" t="s">
        <v>4024</v>
      </c>
      <c r="B284" t="s">
        <v>648</v>
      </c>
      <c r="C284" s="18" t="s">
        <v>9</v>
      </c>
      <c r="D284" s="18" t="s">
        <v>8</v>
      </c>
      <c r="E284" s="18" t="s">
        <v>413</v>
      </c>
      <c r="F284" s="18" t="s">
        <v>412</v>
      </c>
      <c r="G284" s="18" t="s">
        <v>429</v>
      </c>
      <c r="H284" s="18" t="s">
        <v>428</v>
      </c>
      <c r="I284" s="18" t="s">
        <v>427</v>
      </c>
      <c r="J284" s="18" t="s">
        <v>426</v>
      </c>
      <c r="K284" s="18" t="s">
        <v>159</v>
      </c>
      <c r="L284" s="18" t="s">
        <v>158</v>
      </c>
    </row>
    <row r="285" spans="1:12" ht="15" x14ac:dyDescent="0.25">
      <c r="A285" t="s">
        <v>4109</v>
      </c>
      <c r="B285" t="s">
        <v>4110</v>
      </c>
      <c r="C285" s="18" t="s">
        <v>9</v>
      </c>
      <c r="D285" s="18" t="s">
        <v>8</v>
      </c>
      <c r="E285" s="18" t="s">
        <v>413</v>
      </c>
      <c r="F285" s="18" t="s">
        <v>412</v>
      </c>
      <c r="G285" s="18" t="s">
        <v>429</v>
      </c>
      <c r="H285" s="18" t="s">
        <v>428</v>
      </c>
      <c r="I285" s="18" t="s">
        <v>427</v>
      </c>
      <c r="J285" s="18" t="s">
        <v>426</v>
      </c>
      <c r="K285" s="18" t="s">
        <v>159</v>
      </c>
      <c r="L285" s="18" t="s">
        <v>158</v>
      </c>
    </row>
    <row r="286" spans="1:12" ht="15" x14ac:dyDescent="0.25">
      <c r="A286" t="s">
        <v>4165</v>
      </c>
      <c r="B286" t="s">
        <v>4166</v>
      </c>
      <c r="C286" s="18" t="s">
        <v>9</v>
      </c>
      <c r="D286" s="18" t="s">
        <v>8</v>
      </c>
      <c r="E286" s="18" t="s">
        <v>413</v>
      </c>
      <c r="F286" s="18" t="s">
        <v>412</v>
      </c>
      <c r="G286" s="18" t="s">
        <v>429</v>
      </c>
      <c r="H286" s="18" t="s">
        <v>428</v>
      </c>
      <c r="I286" s="18" t="s">
        <v>427</v>
      </c>
      <c r="J286" s="18" t="s">
        <v>426</v>
      </c>
      <c r="K286" s="18" t="s">
        <v>159</v>
      </c>
      <c r="L286" s="18" t="s">
        <v>158</v>
      </c>
    </row>
    <row r="287" spans="1:12" ht="15" x14ac:dyDescent="0.25">
      <c r="A287" t="s">
        <v>4257</v>
      </c>
      <c r="B287" t="s">
        <v>4258</v>
      </c>
      <c r="C287" s="18" t="s">
        <v>9</v>
      </c>
      <c r="D287" s="18" t="s">
        <v>8</v>
      </c>
      <c r="E287" s="18" t="s">
        <v>413</v>
      </c>
      <c r="F287" s="18" t="s">
        <v>412</v>
      </c>
      <c r="G287" s="18" t="s">
        <v>429</v>
      </c>
      <c r="H287" s="18" t="s">
        <v>428</v>
      </c>
      <c r="I287" s="18" t="s">
        <v>427</v>
      </c>
      <c r="J287" s="18" t="s">
        <v>426</v>
      </c>
      <c r="K287" s="18" t="s">
        <v>159</v>
      </c>
      <c r="L287" s="18" t="s">
        <v>158</v>
      </c>
    </row>
    <row r="288" spans="1:12" ht="15" x14ac:dyDescent="0.25">
      <c r="A288" t="s">
        <v>4279</v>
      </c>
      <c r="B288" t="s">
        <v>4280</v>
      </c>
      <c r="C288" s="18" t="s">
        <v>9</v>
      </c>
      <c r="D288" s="18" t="s">
        <v>8</v>
      </c>
      <c r="E288" s="18" t="s">
        <v>413</v>
      </c>
      <c r="F288" s="18" t="s">
        <v>412</v>
      </c>
      <c r="G288" s="18" t="s">
        <v>429</v>
      </c>
      <c r="H288" s="18" t="s">
        <v>428</v>
      </c>
      <c r="I288" s="18" t="s">
        <v>427</v>
      </c>
      <c r="J288" s="18" t="s">
        <v>426</v>
      </c>
      <c r="K288" s="18" t="s">
        <v>159</v>
      </c>
      <c r="L288" s="18" t="s">
        <v>158</v>
      </c>
    </row>
    <row r="289" spans="1:12" ht="15" x14ac:dyDescent="0.25">
      <c r="A289" t="s">
        <v>4341</v>
      </c>
      <c r="B289" t="s">
        <v>4342</v>
      </c>
      <c r="C289" s="18" t="s">
        <v>9</v>
      </c>
      <c r="D289" s="18" t="s">
        <v>8</v>
      </c>
      <c r="E289" s="18" t="s">
        <v>413</v>
      </c>
      <c r="F289" s="18" t="s">
        <v>412</v>
      </c>
      <c r="G289" s="18" t="s">
        <v>429</v>
      </c>
      <c r="H289" s="18" t="s">
        <v>428</v>
      </c>
      <c r="I289" s="18" t="s">
        <v>427</v>
      </c>
      <c r="J289" s="18" t="s">
        <v>426</v>
      </c>
      <c r="K289" s="18" t="s">
        <v>159</v>
      </c>
      <c r="L289" s="18" t="s">
        <v>158</v>
      </c>
    </row>
    <row r="290" spans="1:12" ht="15" x14ac:dyDescent="0.25">
      <c r="A290" t="s">
        <v>4365</v>
      </c>
      <c r="B290" t="s">
        <v>4366</v>
      </c>
      <c r="C290" s="18" t="s">
        <v>9</v>
      </c>
      <c r="D290" s="18" t="s">
        <v>8</v>
      </c>
      <c r="E290" s="18" t="s">
        <v>413</v>
      </c>
      <c r="F290" s="18" t="s">
        <v>412</v>
      </c>
      <c r="G290" s="18" t="s">
        <v>429</v>
      </c>
      <c r="H290" s="18" t="s">
        <v>428</v>
      </c>
      <c r="I290" s="18" t="s">
        <v>427</v>
      </c>
      <c r="J290" s="18" t="s">
        <v>426</v>
      </c>
      <c r="K290" s="18" t="s">
        <v>159</v>
      </c>
      <c r="L290" s="18" t="s">
        <v>158</v>
      </c>
    </row>
    <row r="291" spans="1:12" ht="15" x14ac:dyDescent="0.25">
      <c r="A291" t="s">
        <v>4831</v>
      </c>
      <c r="B291" t="s">
        <v>829</v>
      </c>
      <c r="C291" s="18" t="s">
        <v>9</v>
      </c>
      <c r="D291" s="18" t="s">
        <v>8</v>
      </c>
      <c r="E291" s="18" t="s">
        <v>413</v>
      </c>
      <c r="F291" s="18" t="s">
        <v>412</v>
      </c>
      <c r="G291" s="18" t="s">
        <v>429</v>
      </c>
      <c r="H291" s="18" t="s">
        <v>428</v>
      </c>
      <c r="I291" s="18" t="s">
        <v>427</v>
      </c>
      <c r="J291" s="18" t="s">
        <v>426</v>
      </c>
      <c r="K291" s="18" t="s">
        <v>159</v>
      </c>
      <c r="L291" s="18" t="s">
        <v>158</v>
      </c>
    </row>
    <row r="292" spans="1:12" ht="15" x14ac:dyDescent="0.25">
      <c r="A292" t="s">
        <v>4851</v>
      </c>
      <c r="B292" t="s">
        <v>4852</v>
      </c>
      <c r="C292" s="18" t="s">
        <v>9</v>
      </c>
      <c r="D292" s="18" t="s">
        <v>8</v>
      </c>
      <c r="E292" s="18" t="s">
        <v>413</v>
      </c>
      <c r="F292" s="18" t="s">
        <v>412</v>
      </c>
      <c r="G292" s="18" t="s">
        <v>429</v>
      </c>
      <c r="H292" s="18" t="s">
        <v>428</v>
      </c>
      <c r="I292" s="18" t="s">
        <v>427</v>
      </c>
      <c r="J292" s="18" t="s">
        <v>426</v>
      </c>
      <c r="K292" s="18" t="s">
        <v>159</v>
      </c>
      <c r="L292" s="18" t="s">
        <v>158</v>
      </c>
    </row>
    <row r="293" spans="1:12" ht="15" x14ac:dyDescent="0.25">
      <c r="A293" t="s">
        <v>4856</v>
      </c>
      <c r="B293" t="s">
        <v>4857</v>
      </c>
      <c r="C293" s="18" t="s">
        <v>9</v>
      </c>
      <c r="D293" s="18" t="s">
        <v>8</v>
      </c>
      <c r="E293" s="18" t="s">
        <v>413</v>
      </c>
      <c r="F293" s="18" t="s">
        <v>412</v>
      </c>
      <c r="G293" s="18" t="s">
        <v>429</v>
      </c>
      <c r="H293" s="18" t="s">
        <v>428</v>
      </c>
      <c r="I293" s="18" t="s">
        <v>427</v>
      </c>
      <c r="J293" s="18" t="s">
        <v>426</v>
      </c>
      <c r="K293" s="18" t="s">
        <v>159</v>
      </c>
      <c r="L293" s="18" t="s">
        <v>158</v>
      </c>
    </row>
    <row r="294" spans="1:12" ht="15" x14ac:dyDescent="0.25">
      <c r="A294" t="s">
        <v>5118</v>
      </c>
      <c r="B294" t="s">
        <v>752</v>
      </c>
      <c r="C294" s="18" t="s">
        <v>9</v>
      </c>
      <c r="D294" s="18" t="s">
        <v>8</v>
      </c>
      <c r="E294" s="18" t="s">
        <v>413</v>
      </c>
      <c r="F294" s="18" t="s">
        <v>412</v>
      </c>
      <c r="G294" s="18" t="s">
        <v>429</v>
      </c>
      <c r="H294" s="18" t="s">
        <v>428</v>
      </c>
      <c r="I294" s="18" t="s">
        <v>427</v>
      </c>
      <c r="J294" s="18" t="s">
        <v>426</v>
      </c>
      <c r="K294" s="18" t="s">
        <v>159</v>
      </c>
      <c r="L294" s="18" t="s">
        <v>158</v>
      </c>
    </row>
    <row r="295" spans="1:12" ht="15" x14ac:dyDescent="0.25">
      <c r="A295" t="s">
        <v>3692</v>
      </c>
      <c r="B295" t="s">
        <v>863</v>
      </c>
      <c r="C295" s="18" t="s">
        <v>9</v>
      </c>
      <c r="D295" s="18" t="s">
        <v>8</v>
      </c>
      <c r="E295" s="18" t="s">
        <v>413</v>
      </c>
      <c r="F295" s="18" t="s">
        <v>412</v>
      </c>
      <c r="G295" s="18" t="s">
        <v>429</v>
      </c>
      <c r="H295" s="18" t="s">
        <v>428</v>
      </c>
      <c r="I295" s="18" t="s">
        <v>427</v>
      </c>
      <c r="J295" s="18" t="s">
        <v>426</v>
      </c>
      <c r="K295" s="18" t="s">
        <v>425</v>
      </c>
      <c r="L295" s="18" t="s">
        <v>424</v>
      </c>
    </row>
    <row r="296" spans="1:12" ht="15" x14ac:dyDescent="0.25">
      <c r="A296" t="s">
        <v>4003</v>
      </c>
      <c r="B296" t="s">
        <v>670</v>
      </c>
      <c r="C296" s="18" t="s">
        <v>9</v>
      </c>
      <c r="D296" s="18" t="s">
        <v>8</v>
      </c>
      <c r="E296" s="18" t="s">
        <v>413</v>
      </c>
      <c r="F296" s="18" t="s">
        <v>412</v>
      </c>
      <c r="G296" s="18" t="s">
        <v>429</v>
      </c>
      <c r="H296" s="18" t="s">
        <v>428</v>
      </c>
      <c r="I296" s="18" t="s">
        <v>427</v>
      </c>
      <c r="J296" s="18" t="s">
        <v>426</v>
      </c>
      <c r="K296" s="18" t="s">
        <v>425</v>
      </c>
      <c r="L296" s="18" t="s">
        <v>424</v>
      </c>
    </row>
    <row r="297" spans="1:12" ht="15" x14ac:dyDescent="0.25">
      <c r="A297" t="s">
        <v>3695</v>
      </c>
      <c r="B297" t="s">
        <v>640</v>
      </c>
      <c r="C297" s="18" t="s">
        <v>9</v>
      </c>
      <c r="D297" s="18" t="s">
        <v>8</v>
      </c>
      <c r="E297" s="18" t="s">
        <v>413</v>
      </c>
      <c r="F297" s="18" t="s">
        <v>412</v>
      </c>
      <c r="G297" s="18" t="s">
        <v>429</v>
      </c>
      <c r="H297" s="18" t="s">
        <v>428</v>
      </c>
      <c r="I297" s="18" t="s">
        <v>427</v>
      </c>
      <c r="J297" s="18" t="s">
        <v>426</v>
      </c>
      <c r="K297" s="18" t="s">
        <v>425</v>
      </c>
      <c r="L297" s="18" t="s">
        <v>424</v>
      </c>
    </row>
    <row r="298" spans="1:12" ht="15" x14ac:dyDescent="0.25">
      <c r="A298" t="s">
        <v>4111</v>
      </c>
      <c r="B298" t="s">
        <v>4112</v>
      </c>
      <c r="C298" s="18" t="s">
        <v>9</v>
      </c>
      <c r="D298" s="18" t="s">
        <v>8</v>
      </c>
      <c r="E298" s="18" t="s">
        <v>413</v>
      </c>
      <c r="F298" s="18" t="s">
        <v>412</v>
      </c>
      <c r="G298" s="18" t="s">
        <v>429</v>
      </c>
      <c r="H298" s="18" t="s">
        <v>428</v>
      </c>
      <c r="I298" s="18" t="s">
        <v>427</v>
      </c>
      <c r="J298" s="18" t="s">
        <v>426</v>
      </c>
      <c r="K298" s="18" t="s">
        <v>425</v>
      </c>
      <c r="L298" s="18" t="s">
        <v>424</v>
      </c>
    </row>
    <row r="299" spans="1:12" ht="15" x14ac:dyDescent="0.25">
      <c r="A299" t="s">
        <v>4131</v>
      </c>
      <c r="B299" t="s">
        <v>4132</v>
      </c>
      <c r="C299" s="18" t="s">
        <v>9</v>
      </c>
      <c r="D299" s="18" t="s">
        <v>8</v>
      </c>
      <c r="E299" s="18" t="s">
        <v>413</v>
      </c>
      <c r="F299" s="18" t="s">
        <v>412</v>
      </c>
      <c r="G299" s="18" t="s">
        <v>429</v>
      </c>
      <c r="H299" s="18" t="s">
        <v>428</v>
      </c>
      <c r="I299" s="18" t="s">
        <v>427</v>
      </c>
      <c r="J299" s="18" t="s">
        <v>426</v>
      </c>
      <c r="K299" s="18" t="s">
        <v>425</v>
      </c>
      <c r="L299" s="18" t="s">
        <v>424</v>
      </c>
    </row>
    <row r="300" spans="1:12" ht="15" x14ac:dyDescent="0.25">
      <c r="A300" t="s">
        <v>4139</v>
      </c>
      <c r="B300" t="s">
        <v>4140</v>
      </c>
      <c r="C300" s="18" t="s">
        <v>9</v>
      </c>
      <c r="D300" s="18" t="s">
        <v>8</v>
      </c>
      <c r="E300" s="18" t="s">
        <v>413</v>
      </c>
      <c r="F300" s="18" t="s">
        <v>412</v>
      </c>
      <c r="G300" s="18" t="s">
        <v>429</v>
      </c>
      <c r="H300" s="18" t="s">
        <v>428</v>
      </c>
      <c r="I300" s="18" t="s">
        <v>427</v>
      </c>
      <c r="J300" s="18" t="s">
        <v>426</v>
      </c>
      <c r="K300" s="18" t="s">
        <v>425</v>
      </c>
      <c r="L300" s="18" t="s">
        <v>424</v>
      </c>
    </row>
    <row r="301" spans="1:12" ht="15" x14ac:dyDescent="0.25">
      <c r="A301" t="s">
        <v>4141</v>
      </c>
      <c r="B301" t="s">
        <v>4142</v>
      </c>
      <c r="C301" s="18" t="s">
        <v>9</v>
      </c>
      <c r="D301" s="18" t="s">
        <v>8</v>
      </c>
      <c r="E301" s="18" t="s">
        <v>413</v>
      </c>
      <c r="F301" s="18" t="s">
        <v>412</v>
      </c>
      <c r="G301" s="18" t="s">
        <v>429</v>
      </c>
      <c r="H301" s="18" t="s">
        <v>428</v>
      </c>
      <c r="I301" s="18" t="s">
        <v>427</v>
      </c>
      <c r="J301" s="18" t="s">
        <v>426</v>
      </c>
      <c r="K301" s="18" t="s">
        <v>425</v>
      </c>
      <c r="L301" s="18" t="s">
        <v>424</v>
      </c>
    </row>
    <row r="302" spans="1:12" ht="15" x14ac:dyDescent="0.25">
      <c r="A302" t="s">
        <v>4163</v>
      </c>
      <c r="B302" t="s">
        <v>4164</v>
      </c>
      <c r="C302" s="18" t="s">
        <v>9</v>
      </c>
      <c r="D302" s="18" t="s">
        <v>8</v>
      </c>
      <c r="E302" s="18" t="s">
        <v>413</v>
      </c>
      <c r="F302" s="18" t="s">
        <v>412</v>
      </c>
      <c r="G302" s="18" t="s">
        <v>429</v>
      </c>
      <c r="H302" s="18" t="s">
        <v>428</v>
      </c>
      <c r="I302" s="18" t="s">
        <v>427</v>
      </c>
      <c r="J302" s="18" t="s">
        <v>426</v>
      </c>
      <c r="K302" s="18" t="s">
        <v>425</v>
      </c>
      <c r="L302" s="18" t="s">
        <v>424</v>
      </c>
    </row>
    <row r="303" spans="1:12" ht="15" x14ac:dyDescent="0.25">
      <c r="A303" t="s">
        <v>4191</v>
      </c>
      <c r="B303" t="s">
        <v>4192</v>
      </c>
      <c r="C303" s="18" t="s">
        <v>9</v>
      </c>
      <c r="D303" s="18" t="s">
        <v>8</v>
      </c>
      <c r="E303" s="18" t="s">
        <v>413</v>
      </c>
      <c r="F303" s="18" t="s">
        <v>412</v>
      </c>
      <c r="G303" s="18" t="s">
        <v>429</v>
      </c>
      <c r="H303" s="18" t="s">
        <v>428</v>
      </c>
      <c r="I303" s="18" t="s">
        <v>427</v>
      </c>
      <c r="J303" s="18" t="s">
        <v>426</v>
      </c>
      <c r="K303" s="18" t="s">
        <v>425</v>
      </c>
      <c r="L303" s="18" t="s">
        <v>424</v>
      </c>
    </row>
    <row r="304" spans="1:12" ht="15" x14ac:dyDescent="0.25">
      <c r="A304" t="s">
        <v>4215</v>
      </c>
      <c r="B304" t="s">
        <v>4216</v>
      </c>
      <c r="C304" s="18" t="s">
        <v>9</v>
      </c>
      <c r="D304" s="18" t="s">
        <v>8</v>
      </c>
      <c r="E304" s="18" t="s">
        <v>413</v>
      </c>
      <c r="F304" s="18" t="s">
        <v>412</v>
      </c>
      <c r="G304" s="18" t="s">
        <v>429</v>
      </c>
      <c r="H304" s="18" t="s">
        <v>428</v>
      </c>
      <c r="I304" s="18" t="s">
        <v>427</v>
      </c>
      <c r="J304" s="18" t="s">
        <v>426</v>
      </c>
      <c r="K304" s="18" t="s">
        <v>425</v>
      </c>
      <c r="L304" s="18" t="s">
        <v>424</v>
      </c>
    </row>
    <row r="305" spans="1:12" ht="15" x14ac:dyDescent="0.25">
      <c r="A305" t="s">
        <v>4217</v>
      </c>
      <c r="B305" t="s">
        <v>4164</v>
      </c>
      <c r="C305" s="18" t="s">
        <v>9</v>
      </c>
      <c r="D305" s="18" t="s">
        <v>8</v>
      </c>
      <c r="E305" s="18" t="s">
        <v>413</v>
      </c>
      <c r="F305" s="18" t="s">
        <v>412</v>
      </c>
      <c r="G305" s="18" t="s">
        <v>429</v>
      </c>
      <c r="H305" s="18" t="s">
        <v>428</v>
      </c>
      <c r="I305" s="18" t="s">
        <v>427</v>
      </c>
      <c r="J305" s="18" t="s">
        <v>426</v>
      </c>
      <c r="K305" s="18" t="s">
        <v>425</v>
      </c>
      <c r="L305" s="18" t="s">
        <v>424</v>
      </c>
    </row>
    <row r="306" spans="1:12" ht="15" x14ac:dyDescent="0.25">
      <c r="A306" t="s">
        <v>4224</v>
      </c>
      <c r="B306" t="s">
        <v>4225</v>
      </c>
      <c r="C306" s="18" t="s">
        <v>9</v>
      </c>
      <c r="D306" s="18" t="s">
        <v>8</v>
      </c>
      <c r="E306" s="18" t="s">
        <v>413</v>
      </c>
      <c r="F306" s="18" t="s">
        <v>412</v>
      </c>
      <c r="G306" s="18" t="s">
        <v>429</v>
      </c>
      <c r="H306" s="18" t="s">
        <v>428</v>
      </c>
      <c r="I306" s="18" t="s">
        <v>427</v>
      </c>
      <c r="J306" s="18" t="s">
        <v>426</v>
      </c>
      <c r="K306" s="18" t="s">
        <v>425</v>
      </c>
      <c r="L306" s="18" t="s">
        <v>424</v>
      </c>
    </row>
    <row r="307" spans="1:12" ht="15" x14ac:dyDescent="0.25">
      <c r="A307" t="s">
        <v>4226</v>
      </c>
      <c r="B307" t="s">
        <v>4227</v>
      </c>
      <c r="C307" s="18" t="s">
        <v>9</v>
      </c>
      <c r="D307" s="18" t="s">
        <v>8</v>
      </c>
      <c r="E307" s="18" t="s">
        <v>413</v>
      </c>
      <c r="F307" s="18" t="s">
        <v>412</v>
      </c>
      <c r="G307" s="18" t="s">
        <v>429</v>
      </c>
      <c r="H307" s="18" t="s">
        <v>428</v>
      </c>
      <c r="I307" s="18" t="s">
        <v>427</v>
      </c>
      <c r="J307" s="18" t="s">
        <v>426</v>
      </c>
      <c r="K307" s="18" t="s">
        <v>425</v>
      </c>
      <c r="L307" s="18" t="s">
        <v>424</v>
      </c>
    </row>
    <row r="308" spans="1:12" ht="15" x14ac:dyDescent="0.25">
      <c r="A308" t="s">
        <v>4259</v>
      </c>
      <c r="B308" t="s">
        <v>4260</v>
      </c>
      <c r="C308" s="18" t="s">
        <v>9</v>
      </c>
      <c r="D308" s="18" t="s">
        <v>8</v>
      </c>
      <c r="E308" s="18" t="s">
        <v>413</v>
      </c>
      <c r="F308" s="18" t="s">
        <v>412</v>
      </c>
      <c r="G308" s="18" t="s">
        <v>429</v>
      </c>
      <c r="H308" s="18" t="s">
        <v>428</v>
      </c>
      <c r="I308" s="18" t="s">
        <v>427</v>
      </c>
      <c r="J308" s="18" t="s">
        <v>426</v>
      </c>
      <c r="K308" s="18" t="s">
        <v>425</v>
      </c>
      <c r="L308" s="18" t="s">
        <v>424</v>
      </c>
    </row>
    <row r="309" spans="1:12" ht="15" x14ac:dyDescent="0.25">
      <c r="A309" t="s">
        <v>4483</v>
      </c>
      <c r="B309" t="s">
        <v>4484</v>
      </c>
      <c r="C309" s="18" t="s">
        <v>9</v>
      </c>
      <c r="D309" s="18" t="s">
        <v>8</v>
      </c>
      <c r="E309" s="18" t="s">
        <v>413</v>
      </c>
      <c r="F309" s="18" t="s">
        <v>412</v>
      </c>
      <c r="G309" s="18" t="s">
        <v>429</v>
      </c>
      <c r="H309" s="18" t="s">
        <v>428</v>
      </c>
      <c r="I309" s="18" t="s">
        <v>427</v>
      </c>
      <c r="J309" s="18" t="s">
        <v>426</v>
      </c>
      <c r="K309" s="18" t="s">
        <v>425</v>
      </c>
      <c r="L309" s="18" t="s">
        <v>424</v>
      </c>
    </row>
    <row r="310" spans="1:12" ht="15" x14ac:dyDescent="0.25">
      <c r="A310" t="s">
        <v>4515</v>
      </c>
      <c r="B310" t="s">
        <v>4516</v>
      </c>
      <c r="C310" s="18" t="s">
        <v>9</v>
      </c>
      <c r="D310" s="18" t="s">
        <v>8</v>
      </c>
      <c r="E310" s="18" t="s">
        <v>413</v>
      </c>
      <c r="F310" s="18" t="s">
        <v>412</v>
      </c>
      <c r="G310" s="18" t="s">
        <v>429</v>
      </c>
      <c r="H310" s="18" t="s">
        <v>428</v>
      </c>
      <c r="I310" s="18" t="s">
        <v>427</v>
      </c>
      <c r="J310" s="18" t="s">
        <v>426</v>
      </c>
      <c r="K310" s="18" t="s">
        <v>425</v>
      </c>
      <c r="L310" s="18" t="s">
        <v>424</v>
      </c>
    </row>
    <row r="311" spans="1:12" ht="15" x14ac:dyDescent="0.25">
      <c r="A311" t="s">
        <v>4527</v>
      </c>
      <c r="B311" t="s">
        <v>4528</v>
      </c>
      <c r="C311" s="18" t="s">
        <v>9</v>
      </c>
      <c r="D311" s="18" t="s">
        <v>8</v>
      </c>
      <c r="E311" s="18" t="s">
        <v>413</v>
      </c>
      <c r="F311" s="18" t="s">
        <v>412</v>
      </c>
      <c r="G311" s="18" t="s">
        <v>429</v>
      </c>
      <c r="H311" s="18" t="s">
        <v>428</v>
      </c>
      <c r="I311" s="18" t="s">
        <v>427</v>
      </c>
      <c r="J311" s="18" t="s">
        <v>426</v>
      </c>
      <c r="K311" s="18" t="s">
        <v>425</v>
      </c>
      <c r="L311" s="18" t="s">
        <v>424</v>
      </c>
    </row>
    <row r="312" spans="1:12" ht="15" x14ac:dyDescent="0.25">
      <c r="A312" t="s">
        <v>4565</v>
      </c>
      <c r="B312" t="s">
        <v>4566</v>
      </c>
      <c r="C312" s="18" t="s">
        <v>9</v>
      </c>
      <c r="D312" s="18" t="s">
        <v>8</v>
      </c>
      <c r="E312" s="18" t="s">
        <v>413</v>
      </c>
      <c r="F312" s="18" t="s">
        <v>412</v>
      </c>
      <c r="G312" s="18" t="s">
        <v>429</v>
      </c>
      <c r="H312" s="18" t="s">
        <v>428</v>
      </c>
      <c r="I312" s="18" t="s">
        <v>427</v>
      </c>
      <c r="J312" s="18" t="s">
        <v>426</v>
      </c>
      <c r="K312" s="18" t="s">
        <v>425</v>
      </c>
      <c r="L312" s="18" t="s">
        <v>424</v>
      </c>
    </row>
    <row r="313" spans="1:12" ht="15" x14ac:dyDescent="0.25">
      <c r="A313" t="s">
        <v>4845</v>
      </c>
      <c r="B313" t="s">
        <v>826</v>
      </c>
      <c r="C313" s="18" t="s">
        <v>9</v>
      </c>
      <c r="D313" s="18" t="s">
        <v>8</v>
      </c>
      <c r="E313" s="18" t="s">
        <v>413</v>
      </c>
      <c r="F313" s="18" t="s">
        <v>412</v>
      </c>
      <c r="G313" s="18" t="s">
        <v>429</v>
      </c>
      <c r="H313" s="18" t="s">
        <v>428</v>
      </c>
      <c r="I313" s="18" t="s">
        <v>427</v>
      </c>
      <c r="J313" s="18" t="s">
        <v>426</v>
      </c>
      <c r="K313" s="18" t="s">
        <v>425</v>
      </c>
      <c r="L313" s="18" t="s">
        <v>424</v>
      </c>
    </row>
    <row r="314" spans="1:12" ht="15" x14ac:dyDescent="0.25">
      <c r="A314" t="s">
        <v>4957</v>
      </c>
      <c r="B314" t="s">
        <v>4958</v>
      </c>
      <c r="C314" s="18" t="s">
        <v>9</v>
      </c>
      <c r="D314" s="18" t="s">
        <v>8</v>
      </c>
      <c r="E314" s="18" t="s">
        <v>413</v>
      </c>
      <c r="F314" s="18" t="s">
        <v>412</v>
      </c>
      <c r="G314" s="18" t="s">
        <v>429</v>
      </c>
      <c r="H314" s="18" t="s">
        <v>428</v>
      </c>
      <c r="I314" s="18" t="s">
        <v>427</v>
      </c>
      <c r="J314" s="18" t="s">
        <v>426</v>
      </c>
      <c r="K314" s="18" t="s">
        <v>425</v>
      </c>
      <c r="L314" s="18" t="s">
        <v>424</v>
      </c>
    </row>
    <row r="315" spans="1:12" ht="15" x14ac:dyDescent="0.25">
      <c r="A315" t="s">
        <v>4959</v>
      </c>
      <c r="B315" t="s">
        <v>4960</v>
      </c>
      <c r="C315" s="18" t="s">
        <v>9</v>
      </c>
      <c r="D315" s="18" t="s">
        <v>8</v>
      </c>
      <c r="E315" s="18" t="s">
        <v>413</v>
      </c>
      <c r="F315" s="18" t="s">
        <v>412</v>
      </c>
      <c r="G315" s="18" t="s">
        <v>429</v>
      </c>
      <c r="H315" s="18" t="s">
        <v>428</v>
      </c>
      <c r="I315" s="18" t="s">
        <v>427</v>
      </c>
      <c r="J315" s="18" t="s">
        <v>426</v>
      </c>
      <c r="K315" s="18" t="s">
        <v>425</v>
      </c>
      <c r="L315" s="18" t="s">
        <v>424</v>
      </c>
    </row>
    <row r="316" spans="1:12" ht="15" x14ac:dyDescent="0.25">
      <c r="A316" t="s">
        <v>3694</v>
      </c>
      <c r="B316" t="s">
        <v>867</v>
      </c>
      <c r="C316" s="18" t="s">
        <v>9</v>
      </c>
      <c r="D316" s="18" t="s">
        <v>8</v>
      </c>
      <c r="E316" s="18" t="s">
        <v>413</v>
      </c>
      <c r="F316" s="18" t="s">
        <v>412</v>
      </c>
      <c r="G316" s="18" t="s">
        <v>429</v>
      </c>
      <c r="H316" s="18" t="s">
        <v>428</v>
      </c>
      <c r="I316" s="18" t="s">
        <v>427</v>
      </c>
      <c r="J316" s="18" t="s">
        <v>426</v>
      </c>
      <c r="K316" s="18" t="s">
        <v>159</v>
      </c>
      <c r="L316" s="18" t="s">
        <v>158</v>
      </c>
    </row>
    <row r="317" spans="1:12" ht="15" x14ac:dyDescent="0.25">
      <c r="A317" t="s">
        <v>3811</v>
      </c>
      <c r="B317" t="s">
        <v>3812</v>
      </c>
      <c r="C317" s="18" t="s">
        <v>9</v>
      </c>
      <c r="D317" s="18" t="s">
        <v>8</v>
      </c>
      <c r="E317" s="18" t="s">
        <v>413</v>
      </c>
      <c r="F317" s="18" t="s">
        <v>412</v>
      </c>
      <c r="G317" s="18" t="s">
        <v>429</v>
      </c>
      <c r="H317" s="18" t="s">
        <v>428</v>
      </c>
      <c r="I317" s="18" t="s">
        <v>427</v>
      </c>
      <c r="J317" s="18" t="s">
        <v>426</v>
      </c>
      <c r="K317" s="18" t="s">
        <v>159</v>
      </c>
      <c r="L317" s="18" t="s">
        <v>158</v>
      </c>
    </row>
    <row r="318" spans="1:12" ht="15" x14ac:dyDescent="0.25">
      <c r="A318" t="s">
        <v>3833</v>
      </c>
      <c r="B318" t="s">
        <v>3834</v>
      </c>
      <c r="C318" s="18" t="s">
        <v>9</v>
      </c>
      <c r="D318" s="18" t="s">
        <v>8</v>
      </c>
      <c r="E318" s="18" t="s">
        <v>413</v>
      </c>
      <c r="F318" s="18" t="s">
        <v>412</v>
      </c>
      <c r="G318" s="18" t="s">
        <v>429</v>
      </c>
      <c r="H318" s="18" t="s">
        <v>428</v>
      </c>
      <c r="I318" s="18" t="s">
        <v>427</v>
      </c>
      <c r="J318" s="18" t="s">
        <v>426</v>
      </c>
      <c r="K318" s="18" t="s">
        <v>159</v>
      </c>
      <c r="L318" s="18" t="s">
        <v>158</v>
      </c>
    </row>
    <row r="319" spans="1:12" ht="15" x14ac:dyDescent="0.25">
      <c r="A319" t="s">
        <v>3999</v>
      </c>
      <c r="B319" t="s">
        <v>4000</v>
      </c>
      <c r="C319" s="18" t="s">
        <v>9</v>
      </c>
      <c r="D319" s="18" t="s">
        <v>8</v>
      </c>
      <c r="E319" s="18" t="s">
        <v>413</v>
      </c>
      <c r="F319" s="18" t="s">
        <v>412</v>
      </c>
      <c r="G319" s="18" t="s">
        <v>429</v>
      </c>
      <c r="H319" s="18" t="s">
        <v>428</v>
      </c>
      <c r="I319" s="18" t="s">
        <v>427</v>
      </c>
      <c r="J319" s="18" t="s">
        <v>426</v>
      </c>
      <c r="K319" s="18" t="s">
        <v>159</v>
      </c>
      <c r="L319" s="18" t="s">
        <v>158</v>
      </c>
    </row>
    <row r="320" spans="1:12" ht="15" x14ac:dyDescent="0.25">
      <c r="A320" t="s">
        <v>3727</v>
      </c>
      <c r="B320" t="s">
        <v>649</v>
      </c>
      <c r="C320" s="18" t="s">
        <v>9</v>
      </c>
      <c r="D320" s="18" t="s">
        <v>8</v>
      </c>
      <c r="E320" s="18" t="s">
        <v>413</v>
      </c>
      <c r="F320" s="18" t="s">
        <v>412</v>
      </c>
      <c r="G320" s="18" t="s">
        <v>429</v>
      </c>
      <c r="H320" s="18" t="s">
        <v>428</v>
      </c>
      <c r="I320" s="18" t="s">
        <v>427</v>
      </c>
      <c r="J320" s="18" t="s">
        <v>426</v>
      </c>
      <c r="K320" s="18" t="s">
        <v>159</v>
      </c>
      <c r="L320" s="18" t="s">
        <v>158</v>
      </c>
    </row>
    <row r="321" spans="1:12" ht="15" x14ac:dyDescent="0.25">
      <c r="A321" t="s">
        <v>4113</v>
      </c>
      <c r="B321" t="s">
        <v>4114</v>
      </c>
      <c r="C321" s="18" t="s">
        <v>9</v>
      </c>
      <c r="D321" s="18" t="s">
        <v>8</v>
      </c>
      <c r="E321" s="18" t="s">
        <v>413</v>
      </c>
      <c r="F321" s="18" t="s">
        <v>412</v>
      </c>
      <c r="G321" s="18" t="s">
        <v>429</v>
      </c>
      <c r="H321" s="18" t="s">
        <v>428</v>
      </c>
      <c r="I321" s="18" t="s">
        <v>427</v>
      </c>
      <c r="J321" s="18" t="s">
        <v>426</v>
      </c>
      <c r="K321" s="18" t="s">
        <v>159</v>
      </c>
      <c r="L321" s="18" t="s">
        <v>158</v>
      </c>
    </row>
    <row r="322" spans="1:12" ht="15" x14ac:dyDescent="0.25">
      <c r="A322" t="s">
        <v>4161</v>
      </c>
      <c r="B322" t="s">
        <v>4162</v>
      </c>
      <c r="C322" s="18" t="s">
        <v>9</v>
      </c>
      <c r="D322" s="18" t="s">
        <v>8</v>
      </c>
      <c r="E322" s="18" t="s">
        <v>413</v>
      </c>
      <c r="F322" s="18" t="s">
        <v>412</v>
      </c>
      <c r="G322" s="18" t="s">
        <v>429</v>
      </c>
      <c r="H322" s="18" t="s">
        <v>428</v>
      </c>
      <c r="I322" s="18" t="s">
        <v>427</v>
      </c>
      <c r="J322" s="18" t="s">
        <v>426</v>
      </c>
      <c r="K322" s="18" t="s">
        <v>159</v>
      </c>
      <c r="L322" s="18" t="s">
        <v>158</v>
      </c>
    </row>
    <row r="323" spans="1:12" ht="15" x14ac:dyDescent="0.25">
      <c r="A323" t="s">
        <v>4343</v>
      </c>
      <c r="B323" t="s">
        <v>4344</v>
      </c>
      <c r="C323" s="18" t="s">
        <v>9</v>
      </c>
      <c r="D323" s="18" t="s">
        <v>8</v>
      </c>
      <c r="E323" s="18" t="s">
        <v>413</v>
      </c>
      <c r="F323" s="18" t="s">
        <v>412</v>
      </c>
      <c r="G323" s="18" t="s">
        <v>429</v>
      </c>
      <c r="H323" s="18" t="s">
        <v>428</v>
      </c>
      <c r="I323" s="18" t="s">
        <v>427</v>
      </c>
      <c r="J323" s="18" t="s">
        <v>426</v>
      </c>
      <c r="K323" s="18" t="s">
        <v>159</v>
      </c>
      <c r="L323" s="18" t="s">
        <v>158</v>
      </c>
    </row>
    <row r="324" spans="1:12" ht="15" x14ac:dyDescent="0.25">
      <c r="A324" t="s">
        <v>4447</v>
      </c>
      <c r="B324" t="s">
        <v>4448</v>
      </c>
      <c r="C324" s="18" t="s">
        <v>9</v>
      </c>
      <c r="D324" s="18" t="s">
        <v>8</v>
      </c>
      <c r="E324" s="18" t="s">
        <v>413</v>
      </c>
      <c r="F324" s="18" t="s">
        <v>412</v>
      </c>
      <c r="G324" s="18" t="s">
        <v>429</v>
      </c>
      <c r="H324" s="18" t="s">
        <v>428</v>
      </c>
      <c r="I324" s="18" t="s">
        <v>427</v>
      </c>
      <c r="J324" s="18" t="s">
        <v>426</v>
      </c>
      <c r="K324" s="18" t="s">
        <v>159</v>
      </c>
      <c r="L324" s="18" t="s">
        <v>158</v>
      </c>
    </row>
    <row r="325" spans="1:12" ht="15" x14ac:dyDescent="0.25">
      <c r="A325" t="s">
        <v>4461</v>
      </c>
      <c r="B325" t="s">
        <v>4462</v>
      </c>
      <c r="C325" s="18" t="s">
        <v>9</v>
      </c>
      <c r="D325" s="18" t="s">
        <v>8</v>
      </c>
      <c r="E325" s="18" t="s">
        <v>413</v>
      </c>
      <c r="F325" s="18" t="s">
        <v>412</v>
      </c>
      <c r="G325" s="18" t="s">
        <v>429</v>
      </c>
      <c r="H325" s="18" t="s">
        <v>428</v>
      </c>
      <c r="I325" s="18" t="s">
        <v>427</v>
      </c>
      <c r="J325" s="18" t="s">
        <v>426</v>
      </c>
      <c r="K325" s="18" t="s">
        <v>159</v>
      </c>
      <c r="L325" s="18" t="s">
        <v>158</v>
      </c>
    </row>
    <row r="326" spans="1:12" ht="15" x14ac:dyDescent="0.25">
      <c r="A326" t="s">
        <v>4832</v>
      </c>
      <c r="B326" t="s">
        <v>828</v>
      </c>
      <c r="C326" s="18" t="s">
        <v>9</v>
      </c>
      <c r="D326" s="18" t="s">
        <v>8</v>
      </c>
      <c r="E326" s="18" t="s">
        <v>413</v>
      </c>
      <c r="F326" s="18" t="s">
        <v>412</v>
      </c>
      <c r="G326" s="18" t="s">
        <v>429</v>
      </c>
      <c r="H326" s="18" t="s">
        <v>428</v>
      </c>
      <c r="I326" s="18" t="s">
        <v>427</v>
      </c>
      <c r="J326" s="18" t="s">
        <v>426</v>
      </c>
      <c r="K326" s="18" t="s">
        <v>159</v>
      </c>
      <c r="L326" s="18" t="s">
        <v>158</v>
      </c>
    </row>
    <row r="327" spans="1:12" ht="15" x14ac:dyDescent="0.25">
      <c r="A327" t="s">
        <v>4849</v>
      </c>
      <c r="B327" t="s">
        <v>4850</v>
      </c>
      <c r="C327" s="18" t="s">
        <v>9</v>
      </c>
      <c r="D327" s="18" t="s">
        <v>8</v>
      </c>
      <c r="E327" s="18" t="s">
        <v>413</v>
      </c>
      <c r="F327" s="18" t="s">
        <v>412</v>
      </c>
      <c r="G327" s="18" t="s">
        <v>429</v>
      </c>
      <c r="H327" s="18" t="s">
        <v>428</v>
      </c>
      <c r="I327" s="18" t="s">
        <v>427</v>
      </c>
      <c r="J327" s="18" t="s">
        <v>426</v>
      </c>
      <c r="K327" s="18" t="s">
        <v>159</v>
      </c>
      <c r="L327" s="18" t="s">
        <v>158</v>
      </c>
    </row>
    <row r="328" spans="1:12" ht="15" x14ac:dyDescent="0.25">
      <c r="A328" t="s">
        <v>5119</v>
      </c>
      <c r="B328" t="s">
        <v>751</v>
      </c>
      <c r="C328" s="18" t="s">
        <v>9</v>
      </c>
      <c r="D328" s="18" t="s">
        <v>8</v>
      </c>
      <c r="E328" s="18" t="s">
        <v>413</v>
      </c>
      <c r="F328" s="18" t="s">
        <v>412</v>
      </c>
      <c r="G328" s="18" t="s">
        <v>429</v>
      </c>
      <c r="H328" s="18" t="s">
        <v>428</v>
      </c>
      <c r="I328" s="18" t="s">
        <v>427</v>
      </c>
      <c r="J328" s="18" t="s">
        <v>426</v>
      </c>
      <c r="K328" s="18" t="s">
        <v>159</v>
      </c>
      <c r="L328" s="18" t="s">
        <v>158</v>
      </c>
    </row>
    <row r="329" spans="1:12" ht="15" x14ac:dyDescent="0.25">
      <c r="A329" t="s">
        <v>3610</v>
      </c>
      <c r="B329" t="s">
        <v>864</v>
      </c>
      <c r="C329" s="18" t="s">
        <v>9</v>
      </c>
      <c r="D329" s="18" t="s">
        <v>8</v>
      </c>
      <c r="E329" s="18" t="s">
        <v>413</v>
      </c>
      <c r="F329" s="18" t="s">
        <v>412</v>
      </c>
      <c r="G329" s="18" t="s">
        <v>429</v>
      </c>
      <c r="H329" s="18" t="s">
        <v>428</v>
      </c>
      <c r="I329" s="18" t="s">
        <v>427</v>
      </c>
      <c r="J329" s="18" t="s">
        <v>426</v>
      </c>
      <c r="K329" s="18" t="s">
        <v>425</v>
      </c>
      <c r="L329" s="18" t="s">
        <v>424</v>
      </c>
    </row>
    <row r="330" spans="1:12" ht="15" x14ac:dyDescent="0.25">
      <c r="A330" t="s">
        <v>3910</v>
      </c>
      <c r="B330" t="s">
        <v>3911</v>
      </c>
      <c r="C330" s="18" t="s">
        <v>9</v>
      </c>
      <c r="D330" s="18" t="s">
        <v>8</v>
      </c>
      <c r="E330" s="18" t="s">
        <v>413</v>
      </c>
      <c r="F330" s="18" t="s">
        <v>412</v>
      </c>
      <c r="G330" s="18" t="s">
        <v>429</v>
      </c>
      <c r="H330" s="18" t="s">
        <v>428</v>
      </c>
      <c r="I330" s="18" t="s">
        <v>427</v>
      </c>
      <c r="J330" s="18" t="s">
        <v>426</v>
      </c>
      <c r="K330" s="18" t="s">
        <v>425</v>
      </c>
      <c r="L330" s="18" t="s">
        <v>424</v>
      </c>
    </row>
    <row r="331" spans="1:12" ht="15" x14ac:dyDescent="0.25">
      <c r="A331" t="s">
        <v>3987</v>
      </c>
      <c r="B331" t="s">
        <v>3988</v>
      </c>
      <c r="C331" s="18" t="s">
        <v>9</v>
      </c>
      <c r="D331" s="18" t="s">
        <v>8</v>
      </c>
      <c r="E331" s="18" t="s">
        <v>413</v>
      </c>
      <c r="F331" s="18" t="s">
        <v>412</v>
      </c>
      <c r="G331" s="18" t="s">
        <v>429</v>
      </c>
      <c r="H331" s="18" t="s">
        <v>428</v>
      </c>
      <c r="I331" s="18" t="s">
        <v>427</v>
      </c>
      <c r="J331" s="18" t="s">
        <v>426</v>
      </c>
      <c r="K331" s="18" t="s">
        <v>425</v>
      </c>
      <c r="L331" s="18" t="s">
        <v>424</v>
      </c>
    </row>
    <row r="332" spans="1:12" ht="15" x14ac:dyDescent="0.25">
      <c r="A332" t="s">
        <v>3991</v>
      </c>
      <c r="B332" t="s">
        <v>3992</v>
      </c>
      <c r="C332" s="18" t="s">
        <v>9</v>
      </c>
      <c r="D332" s="18" t="s">
        <v>8</v>
      </c>
      <c r="E332" s="18" t="s">
        <v>413</v>
      </c>
      <c r="F332" s="18" t="s">
        <v>412</v>
      </c>
      <c r="G332" s="18" t="s">
        <v>429</v>
      </c>
      <c r="H332" s="18" t="s">
        <v>428</v>
      </c>
      <c r="I332" s="18" t="s">
        <v>427</v>
      </c>
      <c r="J332" s="18" t="s">
        <v>426</v>
      </c>
      <c r="K332" s="18" t="s">
        <v>425</v>
      </c>
      <c r="L332" s="18" t="s">
        <v>424</v>
      </c>
    </row>
    <row r="333" spans="1:12" ht="15" x14ac:dyDescent="0.25">
      <c r="A333" t="s">
        <v>4002</v>
      </c>
      <c r="B333" t="s">
        <v>671</v>
      </c>
      <c r="C333" s="18" t="s">
        <v>9</v>
      </c>
      <c r="D333" s="18" t="s">
        <v>8</v>
      </c>
      <c r="E333" s="18" t="s">
        <v>413</v>
      </c>
      <c r="F333" s="18" t="s">
        <v>412</v>
      </c>
      <c r="G333" s="18" t="s">
        <v>429</v>
      </c>
      <c r="H333" s="18" t="s">
        <v>428</v>
      </c>
      <c r="I333" s="18" t="s">
        <v>427</v>
      </c>
      <c r="J333" s="18" t="s">
        <v>426</v>
      </c>
      <c r="K333" s="18" t="s">
        <v>425</v>
      </c>
      <c r="L333" s="18" t="s">
        <v>424</v>
      </c>
    </row>
    <row r="334" spans="1:12" ht="15" x14ac:dyDescent="0.25">
      <c r="A334" t="s">
        <v>3611</v>
      </c>
      <c r="B334" t="s">
        <v>645</v>
      </c>
      <c r="C334" s="18" t="s">
        <v>9</v>
      </c>
      <c r="D334" s="18" t="s">
        <v>8</v>
      </c>
      <c r="E334" s="18" t="s">
        <v>413</v>
      </c>
      <c r="F334" s="18" t="s">
        <v>412</v>
      </c>
      <c r="G334" s="18" t="s">
        <v>429</v>
      </c>
      <c r="H334" s="18" t="s">
        <v>428</v>
      </c>
      <c r="I334" s="18" t="s">
        <v>427</v>
      </c>
      <c r="J334" s="18" t="s">
        <v>426</v>
      </c>
      <c r="K334" s="18" t="s">
        <v>425</v>
      </c>
      <c r="L334" s="18" t="s">
        <v>424</v>
      </c>
    </row>
    <row r="335" spans="1:12" ht="15" x14ac:dyDescent="0.25">
      <c r="A335" t="s">
        <v>4115</v>
      </c>
      <c r="B335" t="s">
        <v>4116</v>
      </c>
      <c r="C335" s="18" t="s">
        <v>9</v>
      </c>
      <c r="D335" s="18" t="s">
        <v>8</v>
      </c>
      <c r="E335" s="18" t="s">
        <v>413</v>
      </c>
      <c r="F335" s="18" t="s">
        <v>412</v>
      </c>
      <c r="G335" s="18" t="s">
        <v>429</v>
      </c>
      <c r="H335" s="18" t="s">
        <v>428</v>
      </c>
      <c r="I335" s="18" t="s">
        <v>427</v>
      </c>
      <c r="J335" s="18" t="s">
        <v>426</v>
      </c>
      <c r="K335" s="18" t="s">
        <v>425</v>
      </c>
      <c r="L335" s="18" t="s">
        <v>424</v>
      </c>
    </row>
    <row r="336" spans="1:12" ht="15" x14ac:dyDescent="0.25">
      <c r="A336" t="s">
        <v>4133</v>
      </c>
      <c r="B336" t="s">
        <v>4134</v>
      </c>
      <c r="C336" s="18" t="s">
        <v>9</v>
      </c>
      <c r="D336" s="18" t="s">
        <v>8</v>
      </c>
      <c r="E336" s="18" t="s">
        <v>413</v>
      </c>
      <c r="F336" s="18" t="s">
        <v>412</v>
      </c>
      <c r="G336" s="18" t="s">
        <v>429</v>
      </c>
      <c r="H336" s="18" t="s">
        <v>428</v>
      </c>
      <c r="I336" s="18" t="s">
        <v>427</v>
      </c>
      <c r="J336" s="18" t="s">
        <v>426</v>
      </c>
      <c r="K336" s="18" t="s">
        <v>425</v>
      </c>
      <c r="L336" s="18" t="s">
        <v>424</v>
      </c>
    </row>
    <row r="337" spans="1:12" ht="15" x14ac:dyDescent="0.25">
      <c r="A337" t="s">
        <v>4137</v>
      </c>
      <c r="B337" t="s">
        <v>4138</v>
      </c>
      <c r="C337" s="18" t="s">
        <v>9</v>
      </c>
      <c r="D337" s="18" t="s">
        <v>8</v>
      </c>
      <c r="E337" s="18" t="s">
        <v>413</v>
      </c>
      <c r="F337" s="18" t="s">
        <v>412</v>
      </c>
      <c r="G337" s="18" t="s">
        <v>429</v>
      </c>
      <c r="H337" s="18" t="s">
        <v>428</v>
      </c>
      <c r="I337" s="18" t="s">
        <v>427</v>
      </c>
      <c r="J337" s="18" t="s">
        <v>426</v>
      </c>
      <c r="K337" s="18" t="s">
        <v>425</v>
      </c>
      <c r="L337" s="18" t="s">
        <v>424</v>
      </c>
    </row>
    <row r="338" spans="1:12" ht="15" x14ac:dyDescent="0.25">
      <c r="A338" t="s">
        <v>4159</v>
      </c>
      <c r="B338" t="s">
        <v>4160</v>
      </c>
      <c r="C338" s="18" t="s">
        <v>9</v>
      </c>
      <c r="D338" s="18" t="s">
        <v>8</v>
      </c>
      <c r="E338" s="18" t="s">
        <v>413</v>
      </c>
      <c r="F338" s="18" t="s">
        <v>412</v>
      </c>
      <c r="G338" s="18" t="s">
        <v>429</v>
      </c>
      <c r="H338" s="18" t="s">
        <v>428</v>
      </c>
      <c r="I338" s="18" t="s">
        <v>427</v>
      </c>
      <c r="J338" s="18" t="s">
        <v>426</v>
      </c>
      <c r="K338" s="18" t="s">
        <v>425</v>
      </c>
      <c r="L338" s="18" t="s">
        <v>424</v>
      </c>
    </row>
    <row r="339" spans="1:12" ht="15" x14ac:dyDescent="0.25">
      <c r="A339" t="s">
        <v>4189</v>
      </c>
      <c r="B339" t="s">
        <v>4190</v>
      </c>
      <c r="C339" s="18" t="s">
        <v>9</v>
      </c>
      <c r="D339" s="18" t="s">
        <v>8</v>
      </c>
      <c r="E339" s="18" t="s">
        <v>413</v>
      </c>
      <c r="F339" s="18" t="s">
        <v>412</v>
      </c>
      <c r="G339" s="18" t="s">
        <v>429</v>
      </c>
      <c r="H339" s="18" t="s">
        <v>428</v>
      </c>
      <c r="I339" s="18" t="s">
        <v>427</v>
      </c>
      <c r="J339" s="18" t="s">
        <v>426</v>
      </c>
      <c r="K339" s="18" t="s">
        <v>425</v>
      </c>
      <c r="L339" s="18" t="s">
        <v>424</v>
      </c>
    </row>
    <row r="340" spans="1:12" ht="15" x14ac:dyDescent="0.25">
      <c r="A340" t="s">
        <v>4218</v>
      </c>
      <c r="B340" t="s">
        <v>4160</v>
      </c>
      <c r="C340" s="18" t="s">
        <v>9</v>
      </c>
      <c r="D340" s="18" t="s">
        <v>8</v>
      </c>
      <c r="E340" s="18" t="s">
        <v>413</v>
      </c>
      <c r="F340" s="18" t="s">
        <v>412</v>
      </c>
      <c r="G340" s="18" t="s">
        <v>429</v>
      </c>
      <c r="H340" s="18" t="s">
        <v>428</v>
      </c>
      <c r="I340" s="18" t="s">
        <v>427</v>
      </c>
      <c r="J340" s="18" t="s">
        <v>426</v>
      </c>
      <c r="K340" s="18" t="s">
        <v>425</v>
      </c>
      <c r="L340" s="18" t="s">
        <v>424</v>
      </c>
    </row>
    <row r="341" spans="1:12" ht="15" x14ac:dyDescent="0.25">
      <c r="A341" t="s">
        <v>4337</v>
      </c>
      <c r="B341" t="s">
        <v>4338</v>
      </c>
      <c r="C341" s="18" t="s">
        <v>9</v>
      </c>
      <c r="D341" s="18" t="s">
        <v>8</v>
      </c>
      <c r="E341" s="18" t="s">
        <v>413</v>
      </c>
      <c r="F341" s="18" t="s">
        <v>412</v>
      </c>
      <c r="G341" s="18" t="s">
        <v>429</v>
      </c>
      <c r="H341" s="18" t="s">
        <v>428</v>
      </c>
      <c r="I341" s="18" t="s">
        <v>427</v>
      </c>
      <c r="J341" s="18" t="s">
        <v>426</v>
      </c>
      <c r="K341" s="18" t="s">
        <v>425</v>
      </c>
      <c r="L341" s="18" t="s">
        <v>424</v>
      </c>
    </row>
    <row r="342" spans="1:12" ht="15" x14ac:dyDescent="0.25">
      <c r="A342" t="s">
        <v>4517</v>
      </c>
      <c r="B342" t="s">
        <v>4518</v>
      </c>
      <c r="C342" s="18" t="s">
        <v>9</v>
      </c>
      <c r="D342" s="18" t="s">
        <v>8</v>
      </c>
      <c r="E342" s="18" t="s">
        <v>413</v>
      </c>
      <c r="F342" s="18" t="s">
        <v>412</v>
      </c>
      <c r="G342" s="18" t="s">
        <v>429</v>
      </c>
      <c r="H342" s="18" t="s">
        <v>428</v>
      </c>
      <c r="I342" s="18" t="s">
        <v>427</v>
      </c>
      <c r="J342" s="18" t="s">
        <v>426</v>
      </c>
      <c r="K342" s="18" t="s">
        <v>425</v>
      </c>
      <c r="L342" s="18" t="s">
        <v>424</v>
      </c>
    </row>
    <row r="343" spans="1:12" ht="15" x14ac:dyDescent="0.25">
      <c r="A343" t="s">
        <v>4567</v>
      </c>
      <c r="B343" t="s">
        <v>4568</v>
      </c>
      <c r="C343" s="18" t="s">
        <v>9</v>
      </c>
      <c r="D343" s="18" t="s">
        <v>8</v>
      </c>
      <c r="E343" s="18" t="s">
        <v>413</v>
      </c>
      <c r="F343" s="18" t="s">
        <v>412</v>
      </c>
      <c r="G343" s="18" t="s">
        <v>429</v>
      </c>
      <c r="H343" s="18" t="s">
        <v>428</v>
      </c>
      <c r="I343" s="18" t="s">
        <v>427</v>
      </c>
      <c r="J343" s="18" t="s">
        <v>426</v>
      </c>
      <c r="K343" s="18" t="s">
        <v>425</v>
      </c>
      <c r="L343" s="18" t="s">
        <v>424</v>
      </c>
    </row>
    <row r="344" spans="1:12" ht="15" x14ac:dyDescent="0.25">
      <c r="A344" t="s">
        <v>4846</v>
      </c>
      <c r="B344" t="s">
        <v>825</v>
      </c>
      <c r="C344" s="18" t="s">
        <v>9</v>
      </c>
      <c r="D344" s="18" t="s">
        <v>8</v>
      </c>
      <c r="E344" s="18" t="s">
        <v>413</v>
      </c>
      <c r="F344" s="18" t="s">
        <v>412</v>
      </c>
      <c r="G344" s="18" t="s">
        <v>429</v>
      </c>
      <c r="H344" s="18" t="s">
        <v>428</v>
      </c>
      <c r="I344" s="18" t="s">
        <v>427</v>
      </c>
      <c r="J344" s="18" t="s">
        <v>426</v>
      </c>
      <c r="K344" s="18" t="s">
        <v>425</v>
      </c>
      <c r="L344" s="18" t="s">
        <v>424</v>
      </c>
    </row>
    <row r="345" spans="1:12" ht="15" x14ac:dyDescent="0.25">
      <c r="A345" t="s">
        <v>4889</v>
      </c>
      <c r="B345" t="s">
        <v>4890</v>
      </c>
      <c r="C345" s="18" t="s">
        <v>9</v>
      </c>
      <c r="D345" s="18" t="s">
        <v>8</v>
      </c>
      <c r="E345" s="18" t="s">
        <v>413</v>
      </c>
      <c r="F345" s="18" t="s">
        <v>412</v>
      </c>
      <c r="G345" s="18" t="s">
        <v>429</v>
      </c>
      <c r="H345" s="18" t="s">
        <v>428</v>
      </c>
      <c r="I345" s="18" t="s">
        <v>427</v>
      </c>
      <c r="J345" s="18" t="s">
        <v>426</v>
      </c>
      <c r="K345" s="18" t="s">
        <v>425</v>
      </c>
      <c r="L345" s="18" t="s">
        <v>424</v>
      </c>
    </row>
    <row r="346" spans="1:12" ht="15" x14ac:dyDescent="0.25">
      <c r="A346" t="s">
        <v>4961</v>
      </c>
      <c r="B346" t="s">
        <v>4962</v>
      </c>
      <c r="C346" s="18" t="s">
        <v>9</v>
      </c>
      <c r="D346" s="18" t="s">
        <v>8</v>
      </c>
      <c r="E346" s="18" t="s">
        <v>413</v>
      </c>
      <c r="F346" s="18" t="s">
        <v>412</v>
      </c>
      <c r="G346" s="18" t="s">
        <v>429</v>
      </c>
      <c r="H346" s="18" t="s">
        <v>428</v>
      </c>
      <c r="I346" s="18" t="s">
        <v>427</v>
      </c>
      <c r="J346" s="18" t="s">
        <v>426</v>
      </c>
      <c r="K346" s="18" t="s">
        <v>425</v>
      </c>
      <c r="L346" s="18" t="s">
        <v>424</v>
      </c>
    </row>
    <row r="347" spans="1:12" ht="15" x14ac:dyDescent="0.25">
      <c r="A347" t="s">
        <v>4963</v>
      </c>
      <c r="B347" t="s">
        <v>4964</v>
      </c>
      <c r="C347" s="18" t="s">
        <v>9</v>
      </c>
      <c r="D347" s="18" t="s">
        <v>8</v>
      </c>
      <c r="E347" s="18" t="s">
        <v>413</v>
      </c>
      <c r="F347" s="18" t="s">
        <v>412</v>
      </c>
      <c r="G347" s="18" t="s">
        <v>429</v>
      </c>
      <c r="H347" s="18" t="s">
        <v>428</v>
      </c>
      <c r="I347" s="18" t="s">
        <v>427</v>
      </c>
      <c r="J347" s="18" t="s">
        <v>426</v>
      </c>
      <c r="K347" s="18" t="s">
        <v>425</v>
      </c>
      <c r="L347" s="18" t="s">
        <v>424</v>
      </c>
    </row>
    <row r="348" spans="1:12" ht="15" x14ac:dyDescent="0.25">
      <c r="A348" t="s">
        <v>3785</v>
      </c>
      <c r="B348" t="s">
        <v>3786</v>
      </c>
      <c r="C348" s="18" t="s">
        <v>9</v>
      </c>
      <c r="D348" s="18" t="s">
        <v>8</v>
      </c>
      <c r="E348" s="18" t="s">
        <v>413</v>
      </c>
      <c r="F348" s="18" t="s">
        <v>412</v>
      </c>
      <c r="G348" s="18" t="s">
        <v>429</v>
      </c>
      <c r="H348" s="18" t="s">
        <v>428</v>
      </c>
      <c r="I348" s="18" t="s">
        <v>427</v>
      </c>
      <c r="J348" s="18" t="s">
        <v>426</v>
      </c>
      <c r="K348" s="18" t="s">
        <v>159</v>
      </c>
      <c r="L348" s="18" t="s">
        <v>158</v>
      </c>
    </row>
    <row r="349" spans="1:12" ht="15" x14ac:dyDescent="0.25">
      <c r="A349" t="s">
        <v>3809</v>
      </c>
      <c r="B349" t="s">
        <v>3810</v>
      </c>
      <c r="C349" s="18" t="s">
        <v>9</v>
      </c>
      <c r="D349" s="18" t="s">
        <v>8</v>
      </c>
      <c r="E349" s="18" t="s">
        <v>413</v>
      </c>
      <c r="F349" s="18" t="s">
        <v>412</v>
      </c>
      <c r="G349" s="18" t="s">
        <v>429</v>
      </c>
      <c r="H349" s="18" t="s">
        <v>428</v>
      </c>
      <c r="I349" s="18" t="s">
        <v>427</v>
      </c>
      <c r="J349" s="18" t="s">
        <v>426</v>
      </c>
      <c r="K349" s="18" t="s">
        <v>159</v>
      </c>
      <c r="L349" s="18" t="s">
        <v>158</v>
      </c>
    </row>
    <row r="350" spans="1:12" ht="15" x14ac:dyDescent="0.25">
      <c r="A350" t="s">
        <v>3831</v>
      </c>
      <c r="B350" t="s">
        <v>3832</v>
      </c>
      <c r="C350" s="18" t="s">
        <v>9</v>
      </c>
      <c r="D350" s="18" t="s">
        <v>8</v>
      </c>
      <c r="E350" s="18" t="s">
        <v>413</v>
      </c>
      <c r="F350" s="18" t="s">
        <v>412</v>
      </c>
      <c r="G350" s="18" t="s">
        <v>429</v>
      </c>
      <c r="H350" s="18" t="s">
        <v>428</v>
      </c>
      <c r="I350" s="18" t="s">
        <v>427</v>
      </c>
      <c r="J350" s="18" t="s">
        <v>426</v>
      </c>
      <c r="K350" s="18" t="s">
        <v>159</v>
      </c>
      <c r="L350" s="18" t="s">
        <v>158</v>
      </c>
    </row>
    <row r="351" spans="1:12" ht="15" x14ac:dyDescent="0.25">
      <c r="A351" t="s">
        <v>3860</v>
      </c>
      <c r="B351" t="s">
        <v>3861</v>
      </c>
      <c r="C351" s="18" t="s">
        <v>9</v>
      </c>
      <c r="D351" s="18" t="s">
        <v>8</v>
      </c>
      <c r="E351" s="18" t="s">
        <v>413</v>
      </c>
      <c r="F351" s="18" t="s">
        <v>412</v>
      </c>
      <c r="G351" s="18" t="s">
        <v>429</v>
      </c>
      <c r="H351" s="18" t="s">
        <v>428</v>
      </c>
      <c r="I351" s="18" t="s">
        <v>427</v>
      </c>
      <c r="J351" s="18" t="s">
        <v>426</v>
      </c>
      <c r="K351" s="18" t="s">
        <v>159</v>
      </c>
      <c r="L351" s="18" t="s">
        <v>158</v>
      </c>
    </row>
    <row r="352" spans="1:12" ht="15" x14ac:dyDescent="0.25">
      <c r="A352" t="s">
        <v>3995</v>
      </c>
      <c r="B352" t="s">
        <v>3996</v>
      </c>
      <c r="C352" s="18" t="s">
        <v>9</v>
      </c>
      <c r="D352" s="18" t="s">
        <v>8</v>
      </c>
      <c r="E352" s="18" t="s">
        <v>413</v>
      </c>
      <c r="F352" s="18" t="s">
        <v>412</v>
      </c>
      <c r="G352" s="18" t="s">
        <v>429</v>
      </c>
      <c r="H352" s="18" t="s">
        <v>428</v>
      </c>
      <c r="I352" s="18" t="s">
        <v>427</v>
      </c>
      <c r="J352" s="18" t="s">
        <v>426</v>
      </c>
      <c r="K352" s="18" t="s">
        <v>159</v>
      </c>
      <c r="L352" s="18" t="s">
        <v>158</v>
      </c>
    </row>
    <row r="353" spans="1:12" ht="15" x14ac:dyDescent="0.25">
      <c r="A353" t="s">
        <v>4023</v>
      </c>
      <c r="B353" t="s">
        <v>650</v>
      </c>
      <c r="C353" s="18" t="s">
        <v>9</v>
      </c>
      <c r="D353" s="18" t="s">
        <v>8</v>
      </c>
      <c r="E353" s="18" t="s">
        <v>413</v>
      </c>
      <c r="F353" s="18" t="s">
        <v>412</v>
      </c>
      <c r="G353" s="18" t="s">
        <v>429</v>
      </c>
      <c r="H353" s="18" t="s">
        <v>428</v>
      </c>
      <c r="I353" s="18" t="s">
        <v>427</v>
      </c>
      <c r="J353" s="18" t="s">
        <v>426</v>
      </c>
      <c r="K353" s="18" t="s">
        <v>159</v>
      </c>
      <c r="L353" s="18" t="s">
        <v>158</v>
      </c>
    </row>
    <row r="354" spans="1:12" ht="15" x14ac:dyDescent="0.25">
      <c r="A354" t="s">
        <v>4145</v>
      </c>
      <c r="B354" t="s">
        <v>4146</v>
      </c>
      <c r="C354" s="18" t="s">
        <v>9</v>
      </c>
      <c r="D354" s="18" t="s">
        <v>8</v>
      </c>
      <c r="E354" s="18" t="s">
        <v>413</v>
      </c>
      <c r="F354" s="18" t="s">
        <v>412</v>
      </c>
      <c r="G354" s="18" t="s">
        <v>429</v>
      </c>
      <c r="H354" s="18" t="s">
        <v>428</v>
      </c>
      <c r="I354" s="18" t="s">
        <v>427</v>
      </c>
      <c r="J354" s="18" t="s">
        <v>426</v>
      </c>
      <c r="K354" s="18" t="s">
        <v>159</v>
      </c>
      <c r="L354" s="18" t="s">
        <v>158</v>
      </c>
    </row>
    <row r="355" spans="1:12" ht="15" x14ac:dyDescent="0.25">
      <c r="A355" t="s">
        <v>4169</v>
      </c>
      <c r="B355" t="s">
        <v>4170</v>
      </c>
      <c r="C355" s="18" t="s">
        <v>9</v>
      </c>
      <c r="D355" s="18" t="s">
        <v>8</v>
      </c>
      <c r="E355" s="18" t="s">
        <v>413</v>
      </c>
      <c r="F355" s="18" t="s">
        <v>412</v>
      </c>
      <c r="G355" s="18" t="s">
        <v>429</v>
      </c>
      <c r="H355" s="18" t="s">
        <v>428</v>
      </c>
      <c r="I355" s="18" t="s">
        <v>427</v>
      </c>
      <c r="J355" s="18" t="s">
        <v>426</v>
      </c>
      <c r="K355" s="18" t="s">
        <v>159</v>
      </c>
      <c r="L355" s="18" t="s">
        <v>158</v>
      </c>
    </row>
    <row r="356" spans="1:12" ht="15" x14ac:dyDescent="0.25">
      <c r="A356" t="s">
        <v>4281</v>
      </c>
      <c r="B356" t="s">
        <v>4282</v>
      </c>
      <c r="C356" s="18" t="s">
        <v>9</v>
      </c>
      <c r="D356" s="18" t="s">
        <v>8</v>
      </c>
      <c r="E356" s="18" t="s">
        <v>413</v>
      </c>
      <c r="F356" s="18" t="s">
        <v>412</v>
      </c>
      <c r="G356" s="18" t="s">
        <v>429</v>
      </c>
      <c r="H356" s="18" t="s">
        <v>428</v>
      </c>
      <c r="I356" s="18" t="s">
        <v>427</v>
      </c>
      <c r="J356" s="18" t="s">
        <v>426</v>
      </c>
      <c r="K356" s="18" t="s">
        <v>159</v>
      </c>
      <c r="L356" s="18" t="s">
        <v>158</v>
      </c>
    </row>
    <row r="357" spans="1:12" ht="15" x14ac:dyDescent="0.25">
      <c r="A357" t="s">
        <v>4339</v>
      </c>
      <c r="B357" t="s">
        <v>4340</v>
      </c>
      <c r="C357" s="18" t="s">
        <v>9</v>
      </c>
      <c r="D357" s="18" t="s">
        <v>8</v>
      </c>
      <c r="E357" s="18" t="s">
        <v>413</v>
      </c>
      <c r="F357" s="18" t="s">
        <v>412</v>
      </c>
      <c r="G357" s="18" t="s">
        <v>429</v>
      </c>
      <c r="H357" s="18" t="s">
        <v>428</v>
      </c>
      <c r="I357" s="18" t="s">
        <v>427</v>
      </c>
      <c r="J357" s="18" t="s">
        <v>426</v>
      </c>
      <c r="K357" s="18" t="s">
        <v>159</v>
      </c>
      <c r="L357" s="18" t="s">
        <v>158</v>
      </c>
    </row>
    <row r="358" spans="1:12" ht="15" x14ac:dyDescent="0.25">
      <c r="A358" t="s">
        <v>4421</v>
      </c>
      <c r="B358" t="s">
        <v>4422</v>
      </c>
      <c r="C358" s="18" t="s">
        <v>9</v>
      </c>
      <c r="D358" s="18" t="s">
        <v>8</v>
      </c>
      <c r="E358" s="18" t="s">
        <v>413</v>
      </c>
      <c r="F358" s="18" t="s">
        <v>412</v>
      </c>
      <c r="G358" s="18" t="s">
        <v>429</v>
      </c>
      <c r="H358" s="18" t="s">
        <v>428</v>
      </c>
      <c r="I358" s="18" t="s">
        <v>427</v>
      </c>
      <c r="J358" s="18" t="s">
        <v>426</v>
      </c>
      <c r="K358" s="18" t="s">
        <v>159</v>
      </c>
      <c r="L358" s="18" t="s">
        <v>158</v>
      </c>
    </row>
    <row r="359" spans="1:12" ht="15" x14ac:dyDescent="0.25">
      <c r="A359" t="s">
        <v>4423</v>
      </c>
      <c r="B359" t="s">
        <v>4424</v>
      </c>
      <c r="C359" s="18" t="s">
        <v>9</v>
      </c>
      <c r="D359" s="18" t="s">
        <v>8</v>
      </c>
      <c r="E359" s="18" t="s">
        <v>413</v>
      </c>
      <c r="F359" s="18" t="s">
        <v>412</v>
      </c>
      <c r="G359" s="18" t="s">
        <v>429</v>
      </c>
      <c r="H359" s="18" t="s">
        <v>428</v>
      </c>
      <c r="I359" s="18" t="s">
        <v>427</v>
      </c>
      <c r="J359" s="18" t="s">
        <v>426</v>
      </c>
      <c r="K359" s="18" t="s">
        <v>159</v>
      </c>
      <c r="L359" s="18" t="s">
        <v>158</v>
      </c>
    </row>
    <row r="360" spans="1:12" ht="15" x14ac:dyDescent="0.25">
      <c r="A360" t="s">
        <v>4445</v>
      </c>
      <c r="B360" t="s">
        <v>4446</v>
      </c>
      <c r="C360" s="18" t="s">
        <v>9</v>
      </c>
      <c r="D360" s="18" t="s">
        <v>8</v>
      </c>
      <c r="E360" s="18" t="s">
        <v>413</v>
      </c>
      <c r="F360" s="18" t="s">
        <v>412</v>
      </c>
      <c r="G360" s="18" t="s">
        <v>429</v>
      </c>
      <c r="H360" s="18" t="s">
        <v>428</v>
      </c>
      <c r="I360" s="18" t="s">
        <v>427</v>
      </c>
      <c r="J360" s="18" t="s">
        <v>426</v>
      </c>
      <c r="K360" s="18" t="s">
        <v>159</v>
      </c>
      <c r="L360" s="18" t="s">
        <v>158</v>
      </c>
    </row>
    <row r="361" spans="1:12" ht="15" x14ac:dyDescent="0.25">
      <c r="A361" t="s">
        <v>4463</v>
      </c>
      <c r="B361" t="s">
        <v>4464</v>
      </c>
      <c r="C361" s="18" t="s">
        <v>9</v>
      </c>
      <c r="D361" s="18" t="s">
        <v>8</v>
      </c>
      <c r="E361" s="18" t="s">
        <v>413</v>
      </c>
      <c r="F361" s="18" t="s">
        <v>412</v>
      </c>
      <c r="G361" s="18" t="s">
        <v>429</v>
      </c>
      <c r="H361" s="18" t="s">
        <v>428</v>
      </c>
      <c r="I361" s="18" t="s">
        <v>427</v>
      </c>
      <c r="J361" s="18" t="s">
        <v>426</v>
      </c>
      <c r="K361" s="18" t="s">
        <v>159</v>
      </c>
      <c r="L361" s="18" t="s">
        <v>158</v>
      </c>
    </row>
    <row r="362" spans="1:12" ht="15" x14ac:dyDescent="0.25">
      <c r="A362" t="s">
        <v>3693</v>
      </c>
      <c r="B362" t="s">
        <v>827</v>
      </c>
      <c r="C362" s="18" t="s">
        <v>9</v>
      </c>
      <c r="D362" s="18" t="s">
        <v>8</v>
      </c>
      <c r="E362" s="18" t="s">
        <v>413</v>
      </c>
      <c r="F362" s="18" t="s">
        <v>412</v>
      </c>
      <c r="G362" s="18" t="s">
        <v>429</v>
      </c>
      <c r="H362" s="18" t="s">
        <v>428</v>
      </c>
      <c r="I362" s="18" t="s">
        <v>427</v>
      </c>
      <c r="J362" s="18" t="s">
        <v>426</v>
      </c>
      <c r="K362" s="18" t="s">
        <v>159</v>
      </c>
      <c r="L362" s="18" t="s">
        <v>158</v>
      </c>
    </row>
    <row r="363" spans="1:12" ht="15" x14ac:dyDescent="0.25">
      <c r="A363" t="s">
        <v>4847</v>
      </c>
      <c r="B363" t="s">
        <v>4848</v>
      </c>
      <c r="C363" s="18" t="s">
        <v>9</v>
      </c>
      <c r="D363" s="18" t="s">
        <v>8</v>
      </c>
      <c r="E363" s="18" t="s">
        <v>413</v>
      </c>
      <c r="F363" s="18" t="s">
        <v>412</v>
      </c>
      <c r="G363" s="18" t="s">
        <v>429</v>
      </c>
      <c r="H363" s="18" t="s">
        <v>428</v>
      </c>
      <c r="I363" s="18" t="s">
        <v>427</v>
      </c>
      <c r="J363" s="18" t="s">
        <v>426</v>
      </c>
      <c r="K363" s="18" t="s">
        <v>159</v>
      </c>
      <c r="L363" s="18" t="s">
        <v>158</v>
      </c>
    </row>
    <row r="364" spans="1:12" ht="15" x14ac:dyDescent="0.25">
      <c r="A364" t="s">
        <v>4891</v>
      </c>
      <c r="B364" t="s">
        <v>4892</v>
      </c>
      <c r="C364" s="18" t="s">
        <v>9</v>
      </c>
      <c r="D364" s="18" t="s">
        <v>8</v>
      </c>
      <c r="E364" s="18" t="s">
        <v>413</v>
      </c>
      <c r="F364" s="18" t="s">
        <v>412</v>
      </c>
      <c r="G364" s="18" t="s">
        <v>429</v>
      </c>
      <c r="H364" s="18" t="s">
        <v>428</v>
      </c>
      <c r="I364" s="18" t="s">
        <v>427</v>
      </c>
      <c r="J364" s="18" t="s">
        <v>426</v>
      </c>
      <c r="K364" s="18" t="s">
        <v>159</v>
      </c>
      <c r="L364" s="18" t="s">
        <v>158</v>
      </c>
    </row>
    <row r="365" spans="1:12" ht="15" x14ac:dyDescent="0.25">
      <c r="A365" t="s">
        <v>4897</v>
      </c>
      <c r="B365" t="s">
        <v>4898</v>
      </c>
      <c r="C365" s="18" t="s">
        <v>9</v>
      </c>
      <c r="D365" s="18" t="s">
        <v>8</v>
      </c>
      <c r="E365" s="18" t="s">
        <v>413</v>
      </c>
      <c r="F365" s="18" t="s">
        <v>412</v>
      </c>
      <c r="G365" s="18" t="s">
        <v>429</v>
      </c>
      <c r="H365" s="18" t="s">
        <v>428</v>
      </c>
      <c r="I365" s="18" t="s">
        <v>427</v>
      </c>
      <c r="J365" s="18" t="s">
        <v>426</v>
      </c>
      <c r="K365" s="18" t="s">
        <v>159</v>
      </c>
      <c r="L365" s="18" t="s">
        <v>158</v>
      </c>
    </row>
    <row r="366" spans="1:12" ht="15" x14ac:dyDescent="0.25">
      <c r="A366" t="s">
        <v>4923</v>
      </c>
      <c r="B366" t="s">
        <v>4924</v>
      </c>
      <c r="C366" s="18" t="s">
        <v>9</v>
      </c>
      <c r="D366" s="18" t="s">
        <v>8</v>
      </c>
      <c r="E366" s="18" t="s">
        <v>413</v>
      </c>
      <c r="F366" s="18" t="s">
        <v>412</v>
      </c>
      <c r="G366" s="18" t="s">
        <v>429</v>
      </c>
      <c r="H366" s="18" t="s">
        <v>428</v>
      </c>
      <c r="I366" s="18" t="s">
        <v>427</v>
      </c>
      <c r="J366" s="18" t="s">
        <v>426</v>
      </c>
      <c r="K366" s="18" t="s">
        <v>159</v>
      </c>
      <c r="L366" s="18" t="s">
        <v>158</v>
      </c>
    </row>
    <row r="367" spans="1:12" ht="15" x14ac:dyDescent="0.25">
      <c r="A367" t="s">
        <v>4925</v>
      </c>
      <c r="B367" t="s">
        <v>4926</v>
      </c>
      <c r="C367" s="18" t="s">
        <v>9</v>
      </c>
      <c r="D367" s="18" t="s">
        <v>8</v>
      </c>
      <c r="E367" s="18" t="s">
        <v>413</v>
      </c>
      <c r="F367" s="18" t="s">
        <v>412</v>
      </c>
      <c r="G367" s="18" t="s">
        <v>429</v>
      </c>
      <c r="H367" s="18" t="s">
        <v>428</v>
      </c>
      <c r="I367" s="18" t="s">
        <v>427</v>
      </c>
      <c r="J367" s="18" t="s">
        <v>426</v>
      </c>
      <c r="K367" s="18" t="s">
        <v>159</v>
      </c>
      <c r="L367" s="18" t="s">
        <v>158</v>
      </c>
    </row>
    <row r="368" spans="1:12" ht="15" x14ac:dyDescent="0.25">
      <c r="A368" t="s">
        <v>5023</v>
      </c>
      <c r="B368" t="s">
        <v>5024</v>
      </c>
      <c r="C368" s="18" t="s">
        <v>9</v>
      </c>
      <c r="D368" s="18" t="s">
        <v>8</v>
      </c>
      <c r="E368" s="18" t="s">
        <v>413</v>
      </c>
      <c r="F368" s="18" t="s">
        <v>412</v>
      </c>
      <c r="G368" s="18" t="s">
        <v>429</v>
      </c>
      <c r="H368" s="18" t="s">
        <v>428</v>
      </c>
      <c r="I368" s="18" t="s">
        <v>427</v>
      </c>
      <c r="J368" s="18" t="s">
        <v>426</v>
      </c>
      <c r="K368" s="18" t="s">
        <v>159</v>
      </c>
      <c r="L368" s="18" t="s">
        <v>158</v>
      </c>
    </row>
    <row r="369" spans="1:12" ht="15" x14ac:dyDescent="0.25">
      <c r="A369" t="s">
        <v>5120</v>
      </c>
      <c r="B369" t="s">
        <v>581</v>
      </c>
      <c r="C369" s="18" t="s">
        <v>9</v>
      </c>
      <c r="D369" s="18" t="s">
        <v>8</v>
      </c>
      <c r="E369" s="18" t="s">
        <v>413</v>
      </c>
      <c r="F369" s="18" t="s">
        <v>412</v>
      </c>
      <c r="G369" s="18" t="s">
        <v>429</v>
      </c>
      <c r="H369" s="18" t="s">
        <v>428</v>
      </c>
      <c r="I369" s="18" t="s">
        <v>427</v>
      </c>
      <c r="J369" s="18" t="s">
        <v>426</v>
      </c>
      <c r="K369" s="18" t="s">
        <v>159</v>
      </c>
      <c r="L369" s="18" t="s">
        <v>158</v>
      </c>
    </row>
    <row r="370" spans="1:12" ht="15" x14ac:dyDescent="0.25">
      <c r="A370" t="s">
        <v>3608</v>
      </c>
      <c r="B370" t="s">
        <v>837</v>
      </c>
      <c r="C370" s="18" t="s">
        <v>9</v>
      </c>
      <c r="D370" s="18" t="s">
        <v>8</v>
      </c>
      <c r="E370" s="18" t="s">
        <v>413</v>
      </c>
      <c r="F370" s="18" t="s">
        <v>412</v>
      </c>
      <c r="G370" s="18" t="s">
        <v>429</v>
      </c>
      <c r="H370" s="18" t="s">
        <v>428</v>
      </c>
      <c r="I370" s="18" t="s">
        <v>427</v>
      </c>
      <c r="J370" s="18" t="s">
        <v>426</v>
      </c>
      <c r="K370" s="18" t="s">
        <v>92</v>
      </c>
      <c r="L370" s="18" t="s">
        <v>91</v>
      </c>
    </row>
    <row r="371" spans="1:12" ht="15" x14ac:dyDescent="0.25">
      <c r="A371" t="s">
        <v>3914</v>
      </c>
      <c r="B371" t="s">
        <v>3915</v>
      </c>
      <c r="C371" s="18" t="s">
        <v>9</v>
      </c>
      <c r="D371" s="18" t="s">
        <v>8</v>
      </c>
      <c r="E371" s="18" t="s">
        <v>413</v>
      </c>
      <c r="F371" s="18" t="s">
        <v>412</v>
      </c>
      <c r="G371" s="18" t="s">
        <v>429</v>
      </c>
      <c r="H371" s="18" t="s">
        <v>428</v>
      </c>
      <c r="I371" s="18" t="s">
        <v>427</v>
      </c>
      <c r="J371" s="18" t="s">
        <v>426</v>
      </c>
      <c r="K371" s="18" t="s">
        <v>92</v>
      </c>
      <c r="L371" s="18" t="s">
        <v>91</v>
      </c>
    </row>
    <row r="372" spans="1:12" ht="15" x14ac:dyDescent="0.25">
      <c r="A372" t="s">
        <v>3951</v>
      </c>
      <c r="B372" t="s">
        <v>3952</v>
      </c>
      <c r="C372" s="18" t="s">
        <v>9</v>
      </c>
      <c r="D372" s="18" t="s">
        <v>8</v>
      </c>
      <c r="E372" s="18" t="s">
        <v>413</v>
      </c>
      <c r="F372" s="18" t="s">
        <v>412</v>
      </c>
      <c r="G372" s="18" t="s">
        <v>429</v>
      </c>
      <c r="H372" s="18" t="s">
        <v>428</v>
      </c>
      <c r="I372" s="18" t="s">
        <v>427</v>
      </c>
      <c r="J372" s="18" t="s">
        <v>426</v>
      </c>
      <c r="K372" s="18" t="s">
        <v>92</v>
      </c>
      <c r="L372" s="18" t="s">
        <v>91</v>
      </c>
    </row>
    <row r="373" spans="1:12" ht="15" x14ac:dyDescent="0.25">
      <c r="A373" t="s">
        <v>3953</v>
      </c>
      <c r="B373" t="s">
        <v>3954</v>
      </c>
      <c r="C373" s="18" t="s">
        <v>9</v>
      </c>
      <c r="D373" s="18" t="s">
        <v>8</v>
      </c>
      <c r="E373" s="18" t="s">
        <v>413</v>
      </c>
      <c r="F373" s="18" t="s">
        <v>412</v>
      </c>
      <c r="G373" s="18" t="s">
        <v>429</v>
      </c>
      <c r="H373" s="18" t="s">
        <v>428</v>
      </c>
      <c r="I373" s="18" t="s">
        <v>427</v>
      </c>
      <c r="J373" s="18" t="s">
        <v>426</v>
      </c>
      <c r="K373" s="18" t="s">
        <v>92</v>
      </c>
      <c r="L373" s="18" t="s">
        <v>91</v>
      </c>
    </row>
    <row r="374" spans="1:12" ht="15" x14ac:dyDescent="0.25">
      <c r="A374" t="s">
        <v>3985</v>
      </c>
      <c r="B374" t="s">
        <v>3986</v>
      </c>
      <c r="C374" s="18" t="s">
        <v>9</v>
      </c>
      <c r="D374" s="18" t="s">
        <v>8</v>
      </c>
      <c r="E374" s="18" t="s">
        <v>413</v>
      </c>
      <c r="F374" s="18" t="s">
        <v>412</v>
      </c>
      <c r="G374" s="18" t="s">
        <v>429</v>
      </c>
      <c r="H374" s="18" t="s">
        <v>428</v>
      </c>
      <c r="I374" s="18" t="s">
        <v>427</v>
      </c>
      <c r="J374" s="18" t="s">
        <v>426</v>
      </c>
      <c r="K374" s="18" t="s">
        <v>92</v>
      </c>
      <c r="L374" s="18" t="s">
        <v>91</v>
      </c>
    </row>
    <row r="375" spans="1:12" ht="15" x14ac:dyDescent="0.25">
      <c r="A375" t="s">
        <v>4001</v>
      </c>
      <c r="B375" t="s">
        <v>672</v>
      </c>
      <c r="C375" s="18" t="s">
        <v>9</v>
      </c>
      <c r="D375" s="18" t="s">
        <v>8</v>
      </c>
      <c r="E375" s="18" t="s">
        <v>413</v>
      </c>
      <c r="F375" s="18" t="s">
        <v>412</v>
      </c>
      <c r="G375" s="18" t="s">
        <v>429</v>
      </c>
      <c r="H375" s="18" t="s">
        <v>428</v>
      </c>
      <c r="I375" s="18" t="s">
        <v>427</v>
      </c>
      <c r="J375" s="18" t="s">
        <v>426</v>
      </c>
      <c r="K375" s="18" t="s">
        <v>92</v>
      </c>
      <c r="L375" s="18" t="s">
        <v>91</v>
      </c>
    </row>
    <row r="376" spans="1:12" ht="15" x14ac:dyDescent="0.25">
      <c r="A376" t="s">
        <v>3609</v>
      </c>
      <c r="B376" t="s">
        <v>646</v>
      </c>
      <c r="C376" s="18" t="s">
        <v>9</v>
      </c>
      <c r="D376" s="18" t="s">
        <v>8</v>
      </c>
      <c r="E376" s="18" t="s">
        <v>413</v>
      </c>
      <c r="F376" s="18" t="s">
        <v>412</v>
      </c>
      <c r="G376" s="18" t="s">
        <v>429</v>
      </c>
      <c r="H376" s="18" t="s">
        <v>428</v>
      </c>
      <c r="I376" s="18" t="s">
        <v>427</v>
      </c>
      <c r="J376" s="18" t="s">
        <v>426</v>
      </c>
      <c r="K376" s="18" t="s">
        <v>92</v>
      </c>
      <c r="L376" s="18" t="s">
        <v>91</v>
      </c>
    </row>
    <row r="377" spans="1:12" ht="15" x14ac:dyDescent="0.25">
      <c r="A377" t="s">
        <v>4143</v>
      </c>
      <c r="B377" t="s">
        <v>4144</v>
      </c>
      <c r="C377" s="18" t="s">
        <v>9</v>
      </c>
      <c r="D377" s="18" t="s">
        <v>8</v>
      </c>
      <c r="E377" s="18" t="s">
        <v>413</v>
      </c>
      <c r="F377" s="18" t="s">
        <v>412</v>
      </c>
      <c r="G377" s="18" t="s">
        <v>429</v>
      </c>
      <c r="H377" s="18" t="s">
        <v>428</v>
      </c>
      <c r="I377" s="18" t="s">
        <v>427</v>
      </c>
      <c r="J377" s="18" t="s">
        <v>426</v>
      </c>
      <c r="K377" s="18" t="s">
        <v>92</v>
      </c>
      <c r="L377" s="18" t="s">
        <v>91</v>
      </c>
    </row>
    <row r="378" spans="1:12" ht="15" x14ac:dyDescent="0.25">
      <c r="A378" t="s">
        <v>4167</v>
      </c>
      <c r="B378" t="s">
        <v>4168</v>
      </c>
      <c r="C378" s="18" t="s">
        <v>9</v>
      </c>
      <c r="D378" s="18" t="s">
        <v>8</v>
      </c>
      <c r="E378" s="18" t="s">
        <v>413</v>
      </c>
      <c r="F378" s="18" t="s">
        <v>412</v>
      </c>
      <c r="G378" s="18" t="s">
        <v>429</v>
      </c>
      <c r="H378" s="18" t="s">
        <v>428</v>
      </c>
      <c r="I378" s="18" t="s">
        <v>427</v>
      </c>
      <c r="J378" s="18" t="s">
        <v>426</v>
      </c>
      <c r="K378" s="18" t="s">
        <v>92</v>
      </c>
      <c r="L378" s="18" t="s">
        <v>91</v>
      </c>
    </row>
    <row r="379" spans="1:12" ht="15" x14ac:dyDescent="0.25">
      <c r="A379" t="s">
        <v>4193</v>
      </c>
      <c r="B379" t="s">
        <v>4194</v>
      </c>
      <c r="C379" s="18" t="s">
        <v>9</v>
      </c>
      <c r="D379" s="18" t="s">
        <v>8</v>
      </c>
      <c r="E379" s="18" t="s">
        <v>413</v>
      </c>
      <c r="F379" s="18" t="s">
        <v>412</v>
      </c>
      <c r="G379" s="18" t="s">
        <v>429</v>
      </c>
      <c r="H379" s="18" t="s">
        <v>428</v>
      </c>
      <c r="I379" s="18" t="s">
        <v>427</v>
      </c>
      <c r="J379" s="18" t="s">
        <v>426</v>
      </c>
      <c r="K379" s="18" t="s">
        <v>92</v>
      </c>
      <c r="L379" s="18" t="s">
        <v>91</v>
      </c>
    </row>
    <row r="380" spans="1:12" ht="15" x14ac:dyDescent="0.25">
      <c r="A380" t="s">
        <v>4195</v>
      </c>
      <c r="B380" t="s">
        <v>4196</v>
      </c>
      <c r="C380" s="18" t="s">
        <v>9</v>
      </c>
      <c r="D380" s="18" t="s">
        <v>8</v>
      </c>
      <c r="E380" s="18" t="s">
        <v>413</v>
      </c>
      <c r="F380" s="18" t="s">
        <v>412</v>
      </c>
      <c r="G380" s="18" t="s">
        <v>429</v>
      </c>
      <c r="H380" s="18" t="s">
        <v>428</v>
      </c>
      <c r="I380" s="18" t="s">
        <v>427</v>
      </c>
      <c r="J380" s="18" t="s">
        <v>426</v>
      </c>
      <c r="K380" s="18" t="s">
        <v>92</v>
      </c>
      <c r="L380" s="18" t="s">
        <v>91</v>
      </c>
    </row>
    <row r="381" spans="1:12" ht="15" x14ac:dyDescent="0.25">
      <c r="A381" t="s">
        <v>4219</v>
      </c>
      <c r="B381" t="s">
        <v>4168</v>
      </c>
      <c r="C381" s="18" t="s">
        <v>9</v>
      </c>
      <c r="D381" s="18" t="s">
        <v>8</v>
      </c>
      <c r="E381" s="18" t="s">
        <v>413</v>
      </c>
      <c r="F381" s="18" t="s">
        <v>412</v>
      </c>
      <c r="G381" s="18" t="s">
        <v>429</v>
      </c>
      <c r="H381" s="18" t="s">
        <v>428</v>
      </c>
      <c r="I381" s="18" t="s">
        <v>427</v>
      </c>
      <c r="J381" s="18" t="s">
        <v>426</v>
      </c>
      <c r="K381" s="18" t="s">
        <v>92</v>
      </c>
      <c r="L381" s="18" t="s">
        <v>91</v>
      </c>
    </row>
    <row r="382" spans="1:12" ht="15" x14ac:dyDescent="0.25">
      <c r="A382" t="s">
        <v>4222</v>
      </c>
      <c r="B382" t="s">
        <v>4223</v>
      </c>
      <c r="C382" s="18" t="s">
        <v>9</v>
      </c>
      <c r="D382" s="18" t="s">
        <v>8</v>
      </c>
      <c r="E382" s="18" t="s">
        <v>413</v>
      </c>
      <c r="F382" s="18" t="s">
        <v>412</v>
      </c>
      <c r="G382" s="18" t="s">
        <v>429</v>
      </c>
      <c r="H382" s="18" t="s">
        <v>428</v>
      </c>
      <c r="I382" s="18" t="s">
        <v>427</v>
      </c>
      <c r="J382" s="18" t="s">
        <v>426</v>
      </c>
      <c r="K382" s="18" t="s">
        <v>92</v>
      </c>
      <c r="L382" s="18" t="s">
        <v>91</v>
      </c>
    </row>
    <row r="383" spans="1:12" ht="15" x14ac:dyDescent="0.25">
      <c r="A383" t="s">
        <v>4261</v>
      </c>
      <c r="B383" t="s">
        <v>4262</v>
      </c>
      <c r="C383" s="18" t="s">
        <v>9</v>
      </c>
      <c r="D383" s="18" t="s">
        <v>8</v>
      </c>
      <c r="E383" s="18" t="s">
        <v>413</v>
      </c>
      <c r="F383" s="18" t="s">
        <v>412</v>
      </c>
      <c r="G383" s="18" t="s">
        <v>429</v>
      </c>
      <c r="H383" s="18" t="s">
        <v>428</v>
      </c>
      <c r="I383" s="18" t="s">
        <v>427</v>
      </c>
      <c r="J383" s="18" t="s">
        <v>426</v>
      </c>
      <c r="K383" s="18" t="s">
        <v>92</v>
      </c>
      <c r="L383" s="18" t="s">
        <v>91</v>
      </c>
    </row>
    <row r="384" spans="1:12" ht="15" x14ac:dyDescent="0.25">
      <c r="A384" t="s">
        <v>4271</v>
      </c>
      <c r="B384" t="s">
        <v>4272</v>
      </c>
      <c r="C384" s="18" t="s">
        <v>9</v>
      </c>
      <c r="D384" s="18" t="s">
        <v>8</v>
      </c>
      <c r="E384" s="18" t="s">
        <v>413</v>
      </c>
      <c r="F384" s="18" t="s">
        <v>412</v>
      </c>
      <c r="G384" s="18" t="s">
        <v>429</v>
      </c>
      <c r="H384" s="18" t="s">
        <v>428</v>
      </c>
      <c r="I384" s="18" t="s">
        <v>427</v>
      </c>
      <c r="J384" s="18" t="s">
        <v>426</v>
      </c>
      <c r="K384" s="18" t="s">
        <v>92</v>
      </c>
      <c r="L384" s="18" t="s">
        <v>91</v>
      </c>
    </row>
    <row r="385" spans="1:12" ht="15" x14ac:dyDescent="0.25">
      <c r="A385" t="s">
        <v>4293</v>
      </c>
      <c r="B385" t="s">
        <v>4294</v>
      </c>
      <c r="C385" s="18" t="s">
        <v>9</v>
      </c>
      <c r="D385" s="18" t="s">
        <v>8</v>
      </c>
      <c r="E385" s="18" t="s">
        <v>413</v>
      </c>
      <c r="F385" s="18" t="s">
        <v>412</v>
      </c>
      <c r="G385" s="18" t="s">
        <v>429</v>
      </c>
      <c r="H385" s="18" t="s">
        <v>428</v>
      </c>
      <c r="I385" s="18" t="s">
        <v>427</v>
      </c>
      <c r="J385" s="18" t="s">
        <v>426</v>
      </c>
      <c r="K385" s="18" t="s">
        <v>92</v>
      </c>
      <c r="L385" s="18" t="s">
        <v>91</v>
      </c>
    </row>
    <row r="386" spans="1:12" ht="15" x14ac:dyDescent="0.25">
      <c r="A386" t="s">
        <v>4345</v>
      </c>
      <c r="B386" t="s">
        <v>4346</v>
      </c>
      <c r="C386" s="18" t="s">
        <v>9</v>
      </c>
      <c r="D386" s="18" t="s">
        <v>8</v>
      </c>
      <c r="E386" s="18" t="s">
        <v>413</v>
      </c>
      <c r="F386" s="18" t="s">
        <v>412</v>
      </c>
      <c r="G386" s="18" t="s">
        <v>429</v>
      </c>
      <c r="H386" s="18" t="s">
        <v>428</v>
      </c>
      <c r="I386" s="18" t="s">
        <v>427</v>
      </c>
      <c r="J386" s="18" t="s">
        <v>426</v>
      </c>
      <c r="K386" s="18" t="s">
        <v>92</v>
      </c>
      <c r="L386" s="18" t="s">
        <v>91</v>
      </c>
    </row>
    <row r="387" spans="1:12" ht="15" x14ac:dyDescent="0.25">
      <c r="A387" t="s">
        <v>4349</v>
      </c>
      <c r="B387" t="s">
        <v>4350</v>
      </c>
      <c r="C387" s="18" t="s">
        <v>9</v>
      </c>
      <c r="D387" s="18" t="s">
        <v>8</v>
      </c>
      <c r="E387" s="18" t="s">
        <v>413</v>
      </c>
      <c r="F387" s="18" t="s">
        <v>412</v>
      </c>
      <c r="G387" s="18" t="s">
        <v>429</v>
      </c>
      <c r="H387" s="18" t="s">
        <v>428</v>
      </c>
      <c r="I387" s="18" t="s">
        <v>427</v>
      </c>
      <c r="J387" s="18" t="s">
        <v>426</v>
      </c>
      <c r="K387" s="18" t="s">
        <v>92</v>
      </c>
      <c r="L387" s="18" t="s">
        <v>91</v>
      </c>
    </row>
    <row r="388" spans="1:12" ht="15" x14ac:dyDescent="0.25">
      <c r="A388" t="s">
        <v>4353</v>
      </c>
      <c r="B388" t="s">
        <v>4354</v>
      </c>
      <c r="C388" s="18" t="s">
        <v>9</v>
      </c>
      <c r="D388" s="18" t="s">
        <v>8</v>
      </c>
      <c r="E388" s="18" t="s">
        <v>413</v>
      </c>
      <c r="F388" s="18" t="s">
        <v>412</v>
      </c>
      <c r="G388" s="18" t="s">
        <v>429</v>
      </c>
      <c r="H388" s="18" t="s">
        <v>428</v>
      </c>
      <c r="I388" s="18" t="s">
        <v>427</v>
      </c>
      <c r="J388" s="18" t="s">
        <v>426</v>
      </c>
      <c r="K388" s="18" t="s">
        <v>92</v>
      </c>
      <c r="L388" s="18" t="s">
        <v>91</v>
      </c>
    </row>
    <row r="389" spans="1:12" ht="15" x14ac:dyDescent="0.25">
      <c r="A389" t="s">
        <v>4396</v>
      </c>
      <c r="B389" t="s">
        <v>4397</v>
      </c>
      <c r="C389" s="18" t="s">
        <v>9</v>
      </c>
      <c r="D389" s="18" t="s">
        <v>8</v>
      </c>
      <c r="E389" s="18" t="s">
        <v>413</v>
      </c>
      <c r="F389" s="18" t="s">
        <v>412</v>
      </c>
      <c r="G389" s="18" t="s">
        <v>429</v>
      </c>
      <c r="H389" s="18" t="s">
        <v>428</v>
      </c>
      <c r="I389" s="18" t="s">
        <v>427</v>
      </c>
      <c r="J389" s="18" t="s">
        <v>426</v>
      </c>
      <c r="K389" s="18" t="s">
        <v>92</v>
      </c>
      <c r="L389" s="18" t="s">
        <v>91</v>
      </c>
    </row>
    <row r="390" spans="1:12" ht="15" x14ac:dyDescent="0.25">
      <c r="A390" t="s">
        <v>4407</v>
      </c>
      <c r="B390" t="s">
        <v>4408</v>
      </c>
      <c r="C390" s="18" t="s">
        <v>9</v>
      </c>
      <c r="D390" s="18" t="s">
        <v>8</v>
      </c>
      <c r="E390" s="18" t="s">
        <v>413</v>
      </c>
      <c r="F390" s="18" t="s">
        <v>412</v>
      </c>
      <c r="G390" s="18" t="s">
        <v>429</v>
      </c>
      <c r="H390" s="18" t="s">
        <v>428</v>
      </c>
      <c r="I390" s="18" t="s">
        <v>427</v>
      </c>
      <c r="J390" s="18" t="s">
        <v>426</v>
      </c>
      <c r="K390" s="18" t="s">
        <v>92</v>
      </c>
      <c r="L390" s="18" t="s">
        <v>91</v>
      </c>
    </row>
    <row r="391" spans="1:12" ht="15" x14ac:dyDescent="0.25">
      <c r="A391" t="s">
        <v>4409</v>
      </c>
      <c r="B391" t="s">
        <v>4410</v>
      </c>
      <c r="C391" s="18" t="s">
        <v>9</v>
      </c>
      <c r="D391" s="18" t="s">
        <v>8</v>
      </c>
      <c r="E391" s="18" t="s">
        <v>413</v>
      </c>
      <c r="F391" s="18" t="s">
        <v>412</v>
      </c>
      <c r="G391" s="18" t="s">
        <v>429</v>
      </c>
      <c r="H391" s="18" t="s">
        <v>428</v>
      </c>
      <c r="I391" s="18" t="s">
        <v>427</v>
      </c>
      <c r="J391" s="18" t="s">
        <v>426</v>
      </c>
      <c r="K391" s="18" t="s">
        <v>92</v>
      </c>
      <c r="L391" s="18" t="s">
        <v>91</v>
      </c>
    </row>
    <row r="392" spans="1:12" ht="15" x14ac:dyDescent="0.25">
      <c r="A392" t="s">
        <v>4419</v>
      </c>
      <c r="B392" t="s">
        <v>4420</v>
      </c>
      <c r="C392" s="18" t="s">
        <v>9</v>
      </c>
      <c r="D392" s="18" t="s">
        <v>8</v>
      </c>
      <c r="E392" s="18" t="s">
        <v>413</v>
      </c>
      <c r="F392" s="18" t="s">
        <v>412</v>
      </c>
      <c r="G392" s="18" t="s">
        <v>429</v>
      </c>
      <c r="H392" s="18" t="s">
        <v>428</v>
      </c>
      <c r="I392" s="18" t="s">
        <v>427</v>
      </c>
      <c r="J392" s="18" t="s">
        <v>426</v>
      </c>
      <c r="K392" s="18" t="s">
        <v>92</v>
      </c>
      <c r="L392" s="18" t="s">
        <v>91</v>
      </c>
    </row>
    <row r="393" spans="1:12" ht="15" x14ac:dyDescent="0.25">
      <c r="A393" t="s">
        <v>4519</v>
      </c>
      <c r="B393" t="s">
        <v>4520</v>
      </c>
      <c r="C393" s="18" t="s">
        <v>9</v>
      </c>
      <c r="D393" s="18" t="s">
        <v>8</v>
      </c>
      <c r="E393" s="18" t="s">
        <v>413</v>
      </c>
      <c r="F393" s="18" t="s">
        <v>412</v>
      </c>
      <c r="G393" s="18" t="s">
        <v>429</v>
      </c>
      <c r="H393" s="18" t="s">
        <v>428</v>
      </c>
      <c r="I393" s="18" t="s">
        <v>427</v>
      </c>
      <c r="J393" s="18" t="s">
        <v>426</v>
      </c>
      <c r="K393" s="18" t="s">
        <v>92</v>
      </c>
      <c r="L393" s="18" t="s">
        <v>91</v>
      </c>
    </row>
    <row r="394" spans="1:12" ht="15" x14ac:dyDescent="0.25">
      <c r="A394" t="s">
        <v>4531</v>
      </c>
      <c r="B394" t="s">
        <v>4532</v>
      </c>
      <c r="C394" s="18" t="s">
        <v>9</v>
      </c>
      <c r="D394" s="18" t="s">
        <v>8</v>
      </c>
      <c r="E394" s="18" t="s">
        <v>413</v>
      </c>
      <c r="F394" s="18" t="s">
        <v>412</v>
      </c>
      <c r="G394" s="18" t="s">
        <v>429</v>
      </c>
      <c r="H394" s="18" t="s">
        <v>428</v>
      </c>
      <c r="I394" s="18" t="s">
        <v>427</v>
      </c>
      <c r="J394" s="18" t="s">
        <v>426</v>
      </c>
      <c r="K394" s="18" t="s">
        <v>92</v>
      </c>
      <c r="L394" s="18" t="s">
        <v>91</v>
      </c>
    </row>
    <row r="395" spans="1:12" ht="15" x14ac:dyDescent="0.25">
      <c r="A395" t="s">
        <v>4569</v>
      </c>
      <c r="B395" t="s">
        <v>4570</v>
      </c>
      <c r="C395" s="18" t="s">
        <v>9</v>
      </c>
      <c r="D395" s="18" t="s">
        <v>8</v>
      </c>
      <c r="E395" s="18" t="s">
        <v>413</v>
      </c>
      <c r="F395" s="18" t="s">
        <v>412</v>
      </c>
      <c r="G395" s="18" t="s">
        <v>429</v>
      </c>
      <c r="H395" s="18" t="s">
        <v>428</v>
      </c>
      <c r="I395" s="18" t="s">
        <v>427</v>
      </c>
      <c r="J395" s="18" t="s">
        <v>426</v>
      </c>
      <c r="K395" s="18" t="s">
        <v>92</v>
      </c>
      <c r="L395" s="18" t="s">
        <v>91</v>
      </c>
    </row>
    <row r="396" spans="1:12" ht="15" x14ac:dyDescent="0.25">
      <c r="A396" t="s">
        <v>4981</v>
      </c>
      <c r="B396" t="s">
        <v>4982</v>
      </c>
      <c r="C396" s="18" t="s">
        <v>9</v>
      </c>
      <c r="D396" s="18" t="s">
        <v>8</v>
      </c>
      <c r="E396" s="18" t="s">
        <v>413</v>
      </c>
      <c r="F396" s="18" t="s">
        <v>412</v>
      </c>
      <c r="G396" s="18" t="s">
        <v>429</v>
      </c>
      <c r="H396" s="18" t="s">
        <v>428</v>
      </c>
      <c r="I396" s="18" t="s">
        <v>427</v>
      </c>
      <c r="J396" s="18" t="s">
        <v>426</v>
      </c>
      <c r="K396" s="18" t="s">
        <v>92</v>
      </c>
      <c r="L396" s="18" t="s">
        <v>91</v>
      </c>
    </row>
    <row r="397" spans="1:12" ht="15" x14ac:dyDescent="0.25">
      <c r="A397" t="s">
        <v>4983</v>
      </c>
      <c r="B397" t="s">
        <v>4984</v>
      </c>
      <c r="C397" s="18" t="s">
        <v>9</v>
      </c>
      <c r="D397" s="18" t="s">
        <v>8</v>
      </c>
      <c r="E397" s="18" t="s">
        <v>413</v>
      </c>
      <c r="F397" s="18" t="s">
        <v>412</v>
      </c>
      <c r="G397" s="18" t="s">
        <v>429</v>
      </c>
      <c r="H397" s="18" t="s">
        <v>428</v>
      </c>
      <c r="I397" s="18" t="s">
        <v>427</v>
      </c>
      <c r="J397" s="18" t="s">
        <v>426</v>
      </c>
      <c r="K397" s="18" t="s">
        <v>92</v>
      </c>
      <c r="L397" s="18" t="s">
        <v>91</v>
      </c>
    </row>
    <row r="398" spans="1:12" ht="15" x14ac:dyDescent="0.25">
      <c r="A398" t="s">
        <v>4993</v>
      </c>
      <c r="B398" t="s">
        <v>4994</v>
      </c>
      <c r="C398" s="18" t="s">
        <v>9</v>
      </c>
      <c r="D398" s="18" t="s">
        <v>8</v>
      </c>
      <c r="E398" s="18" t="s">
        <v>413</v>
      </c>
      <c r="F398" s="18" t="s">
        <v>412</v>
      </c>
      <c r="G398" s="18" t="s">
        <v>429</v>
      </c>
      <c r="H398" s="18" t="s">
        <v>428</v>
      </c>
      <c r="I398" s="18" t="s">
        <v>427</v>
      </c>
      <c r="J398" s="18" t="s">
        <v>426</v>
      </c>
      <c r="K398" s="18" t="s">
        <v>92</v>
      </c>
      <c r="L398" s="18" t="s">
        <v>91</v>
      </c>
    </row>
    <row r="399" spans="1:12" ht="15" x14ac:dyDescent="0.25">
      <c r="A399" t="s">
        <v>4995</v>
      </c>
      <c r="B399" t="s">
        <v>4996</v>
      </c>
      <c r="C399" s="18" t="s">
        <v>9</v>
      </c>
      <c r="D399" s="18" t="s">
        <v>8</v>
      </c>
      <c r="E399" s="18" t="s">
        <v>413</v>
      </c>
      <c r="F399" s="18" t="s">
        <v>412</v>
      </c>
      <c r="G399" s="18" t="s">
        <v>429</v>
      </c>
      <c r="H399" s="18" t="s">
        <v>428</v>
      </c>
      <c r="I399" s="18" t="s">
        <v>427</v>
      </c>
      <c r="J399" s="18" t="s">
        <v>426</v>
      </c>
      <c r="K399" s="18" t="s">
        <v>92</v>
      </c>
      <c r="L399" s="18" t="s">
        <v>91</v>
      </c>
    </row>
    <row r="400" spans="1:12" ht="15" x14ac:dyDescent="0.25">
      <c r="A400" t="s">
        <v>4997</v>
      </c>
      <c r="B400" t="s">
        <v>4998</v>
      </c>
      <c r="C400" s="18" t="s">
        <v>9</v>
      </c>
      <c r="D400" s="18" t="s">
        <v>8</v>
      </c>
      <c r="E400" s="18" t="s">
        <v>413</v>
      </c>
      <c r="F400" s="18" t="s">
        <v>412</v>
      </c>
      <c r="G400" s="18" t="s">
        <v>429</v>
      </c>
      <c r="H400" s="18" t="s">
        <v>428</v>
      </c>
      <c r="I400" s="18" t="s">
        <v>427</v>
      </c>
      <c r="J400" s="18" t="s">
        <v>426</v>
      </c>
      <c r="K400" s="18" t="s">
        <v>92</v>
      </c>
      <c r="L400" s="18" t="s">
        <v>91</v>
      </c>
    </row>
    <row r="401" spans="1:12" ht="15" x14ac:dyDescent="0.25">
      <c r="A401" t="s">
        <v>5081</v>
      </c>
      <c r="B401" t="s">
        <v>5082</v>
      </c>
      <c r="C401" s="18" t="s">
        <v>9</v>
      </c>
      <c r="D401" s="18" t="s">
        <v>8</v>
      </c>
      <c r="E401" s="18" t="s">
        <v>413</v>
      </c>
      <c r="F401" s="18" t="s">
        <v>412</v>
      </c>
      <c r="G401" s="18" t="s">
        <v>429</v>
      </c>
      <c r="H401" s="18" t="s">
        <v>428</v>
      </c>
      <c r="I401" s="18" t="s">
        <v>427</v>
      </c>
      <c r="J401" s="18" t="s">
        <v>426</v>
      </c>
      <c r="K401" s="18" t="s">
        <v>92</v>
      </c>
      <c r="L401" s="18" t="s">
        <v>91</v>
      </c>
    </row>
    <row r="402" spans="1:12" ht="15" x14ac:dyDescent="0.25">
      <c r="A402" t="s">
        <v>4042</v>
      </c>
      <c r="B402" t="s">
        <v>809</v>
      </c>
      <c r="C402" s="18" t="s">
        <v>9</v>
      </c>
      <c r="D402" s="18" t="s">
        <v>8</v>
      </c>
      <c r="E402" s="18" t="s">
        <v>413</v>
      </c>
      <c r="F402" s="18" t="s">
        <v>412</v>
      </c>
      <c r="G402" s="18" t="s">
        <v>429</v>
      </c>
      <c r="H402" s="18" t="s">
        <v>428</v>
      </c>
      <c r="I402" s="18" t="s">
        <v>427</v>
      </c>
      <c r="J402" s="18" t="s">
        <v>426</v>
      </c>
      <c r="K402" s="18" t="s">
        <v>70</v>
      </c>
      <c r="L402" s="18" t="s">
        <v>69</v>
      </c>
    </row>
    <row r="403" spans="1:12" ht="15" x14ac:dyDescent="0.25">
      <c r="A403" t="s">
        <v>4039</v>
      </c>
      <c r="B403" t="s">
        <v>806</v>
      </c>
      <c r="C403" s="18" t="s">
        <v>9</v>
      </c>
      <c r="D403" s="18" t="s">
        <v>8</v>
      </c>
      <c r="E403" s="18" t="s">
        <v>413</v>
      </c>
      <c r="F403" s="18" t="s">
        <v>412</v>
      </c>
      <c r="G403" s="18" t="s">
        <v>429</v>
      </c>
      <c r="H403" s="18" t="s">
        <v>428</v>
      </c>
      <c r="I403" s="18" t="s">
        <v>427</v>
      </c>
      <c r="J403" s="18" t="s">
        <v>426</v>
      </c>
      <c r="K403" s="18" t="s">
        <v>70</v>
      </c>
      <c r="L403" s="18" t="s">
        <v>69</v>
      </c>
    </row>
    <row r="404" spans="1:12" ht="15" x14ac:dyDescent="0.25">
      <c r="A404" t="s">
        <v>4041</v>
      </c>
      <c r="B404" t="s">
        <v>804</v>
      </c>
      <c r="C404" s="18" t="s">
        <v>9</v>
      </c>
      <c r="D404" s="18" t="s">
        <v>8</v>
      </c>
      <c r="E404" s="18" t="s">
        <v>413</v>
      </c>
      <c r="F404" s="18" t="s">
        <v>412</v>
      </c>
      <c r="G404" s="18" t="s">
        <v>429</v>
      </c>
      <c r="H404" s="18" t="s">
        <v>428</v>
      </c>
      <c r="I404" s="18" t="s">
        <v>427</v>
      </c>
      <c r="J404" s="18" t="s">
        <v>426</v>
      </c>
      <c r="K404" s="18" t="s">
        <v>70</v>
      </c>
      <c r="L404" s="18" t="s">
        <v>69</v>
      </c>
    </row>
    <row r="405" spans="1:12" ht="15" x14ac:dyDescent="0.25">
      <c r="A405" t="s">
        <v>4040</v>
      </c>
      <c r="B405" t="s">
        <v>805</v>
      </c>
      <c r="C405" s="18" t="s">
        <v>9</v>
      </c>
      <c r="D405" s="18" t="s">
        <v>8</v>
      </c>
      <c r="E405" s="18" t="s">
        <v>413</v>
      </c>
      <c r="F405" s="18" t="s">
        <v>412</v>
      </c>
      <c r="G405" s="18" t="s">
        <v>429</v>
      </c>
      <c r="H405" s="18" t="s">
        <v>428</v>
      </c>
      <c r="I405" s="18" t="s">
        <v>427</v>
      </c>
      <c r="J405" s="18" t="s">
        <v>426</v>
      </c>
      <c r="K405" s="18" t="s">
        <v>70</v>
      </c>
      <c r="L405" s="18" t="s">
        <v>69</v>
      </c>
    </row>
    <row r="406" spans="1:12" ht="15" x14ac:dyDescent="0.25">
      <c r="A406" t="s">
        <v>3772</v>
      </c>
      <c r="B406" t="s">
        <v>3773</v>
      </c>
      <c r="C406" s="18" t="s">
        <v>9</v>
      </c>
      <c r="D406" s="18" t="s">
        <v>8</v>
      </c>
      <c r="E406" s="18" t="s">
        <v>7</v>
      </c>
      <c r="F406" s="18" t="s">
        <v>6</v>
      </c>
      <c r="G406" s="18" t="s">
        <v>5</v>
      </c>
      <c r="H406" s="18" t="s">
        <v>4</v>
      </c>
      <c r="I406" s="18" t="s">
        <v>3</v>
      </c>
      <c r="J406" s="18" t="s">
        <v>2</v>
      </c>
      <c r="K406" s="18" t="s">
        <v>1</v>
      </c>
      <c r="L406" s="18" t="s">
        <v>0</v>
      </c>
    </row>
    <row r="407" spans="1:12" ht="15" x14ac:dyDescent="0.25">
      <c r="A407" t="s">
        <v>3709</v>
      </c>
      <c r="B407" t="s">
        <v>887</v>
      </c>
      <c r="C407" s="18" t="s">
        <v>9</v>
      </c>
      <c r="D407" s="18" t="s">
        <v>8</v>
      </c>
      <c r="E407" s="18" t="s">
        <v>7</v>
      </c>
      <c r="F407" s="18" t="s">
        <v>6</v>
      </c>
      <c r="G407" s="18" t="s">
        <v>5</v>
      </c>
      <c r="H407" s="18" t="s">
        <v>4</v>
      </c>
      <c r="I407" s="18" t="s">
        <v>3</v>
      </c>
      <c r="J407" s="18" t="s">
        <v>2</v>
      </c>
      <c r="K407" s="18" t="s">
        <v>1</v>
      </c>
      <c r="L407" s="18" t="s">
        <v>0</v>
      </c>
    </row>
    <row r="408" spans="1:12" ht="15" x14ac:dyDescent="0.25">
      <c r="A408" t="s">
        <v>4724</v>
      </c>
      <c r="B408" t="s">
        <v>4725</v>
      </c>
      <c r="C408" s="18" t="s">
        <v>9</v>
      </c>
      <c r="D408" s="18" t="s">
        <v>8</v>
      </c>
      <c r="E408" s="18" t="s">
        <v>7</v>
      </c>
      <c r="F408" s="18" t="s">
        <v>6</v>
      </c>
      <c r="G408" s="18" t="s">
        <v>5</v>
      </c>
      <c r="H408" s="18" t="s">
        <v>4</v>
      </c>
      <c r="I408" s="18" t="s">
        <v>3</v>
      </c>
      <c r="J408" s="18" t="s">
        <v>2</v>
      </c>
      <c r="K408" s="18" t="s">
        <v>1</v>
      </c>
      <c r="L408" s="18" t="s">
        <v>0</v>
      </c>
    </row>
    <row r="409" spans="1:12" ht="15" x14ac:dyDescent="0.25">
      <c r="A409" t="s">
        <v>4873</v>
      </c>
      <c r="B409" t="s">
        <v>4874</v>
      </c>
      <c r="C409" s="18" t="s">
        <v>9</v>
      </c>
      <c r="D409" s="18" t="s">
        <v>8</v>
      </c>
      <c r="E409" s="18" t="s">
        <v>7</v>
      </c>
      <c r="F409" s="18" t="s">
        <v>6</v>
      </c>
      <c r="G409" s="18" t="s">
        <v>5</v>
      </c>
      <c r="H409" s="18" t="s">
        <v>4</v>
      </c>
      <c r="I409" s="18" t="s">
        <v>3</v>
      </c>
      <c r="J409" s="18" t="s">
        <v>2</v>
      </c>
      <c r="K409" s="18" t="s">
        <v>1</v>
      </c>
      <c r="L409" s="18" t="s">
        <v>0</v>
      </c>
    </row>
    <row r="410" spans="1:12" ht="15" x14ac:dyDescent="0.25">
      <c r="A410" t="s">
        <v>4989</v>
      </c>
      <c r="B410" t="s">
        <v>4990</v>
      </c>
      <c r="C410" s="18" t="s">
        <v>9</v>
      </c>
      <c r="D410" s="18" t="s">
        <v>8</v>
      </c>
      <c r="E410" s="18" t="s">
        <v>7</v>
      </c>
      <c r="F410" s="18" t="s">
        <v>6</v>
      </c>
      <c r="G410" s="18" t="s">
        <v>5</v>
      </c>
      <c r="H410" s="18" t="s">
        <v>4</v>
      </c>
      <c r="I410" s="18" t="s">
        <v>3</v>
      </c>
      <c r="J410" s="18" t="s">
        <v>2</v>
      </c>
      <c r="K410" s="18" t="s">
        <v>1</v>
      </c>
      <c r="L410" s="18" t="s">
        <v>0</v>
      </c>
    </row>
    <row r="411" spans="1:12" ht="15" x14ac:dyDescent="0.25">
      <c r="A411" t="s">
        <v>3633</v>
      </c>
      <c r="B411" t="s">
        <v>862</v>
      </c>
      <c r="C411" s="18" t="s">
        <v>9</v>
      </c>
      <c r="D411" s="18" t="s">
        <v>8</v>
      </c>
      <c r="E411" s="18" t="s">
        <v>7</v>
      </c>
      <c r="F411" s="18" t="s">
        <v>6</v>
      </c>
      <c r="G411" s="18" t="s">
        <v>5</v>
      </c>
      <c r="H411" s="18" t="s">
        <v>4</v>
      </c>
      <c r="I411" s="18" t="s">
        <v>3</v>
      </c>
      <c r="J411" s="18" t="s">
        <v>2</v>
      </c>
      <c r="K411" s="18" t="s">
        <v>60</v>
      </c>
      <c r="L411" s="18" t="s">
        <v>59</v>
      </c>
    </row>
    <row r="412" spans="1:12" ht="15" x14ac:dyDescent="0.25">
      <c r="A412" t="s">
        <v>3837</v>
      </c>
      <c r="B412" t="s">
        <v>813</v>
      </c>
      <c r="C412" s="18" t="s">
        <v>9</v>
      </c>
      <c r="D412" s="18" t="s">
        <v>8</v>
      </c>
      <c r="E412" s="18" t="s">
        <v>7</v>
      </c>
      <c r="F412" s="18" t="s">
        <v>6</v>
      </c>
      <c r="G412" s="18" t="s">
        <v>5</v>
      </c>
      <c r="H412" s="18" t="s">
        <v>4</v>
      </c>
      <c r="I412" s="18" t="s">
        <v>3</v>
      </c>
      <c r="J412" s="18" t="s">
        <v>2</v>
      </c>
      <c r="K412" s="18" t="s">
        <v>60</v>
      </c>
      <c r="L412" s="18" t="s">
        <v>59</v>
      </c>
    </row>
    <row r="413" spans="1:12" ht="15" x14ac:dyDescent="0.25">
      <c r="A413" t="s">
        <v>4495</v>
      </c>
      <c r="B413" t="s">
        <v>4496</v>
      </c>
      <c r="C413" s="18" t="s">
        <v>9</v>
      </c>
      <c r="D413" s="18" t="s">
        <v>8</v>
      </c>
      <c r="E413" s="18" t="s">
        <v>7</v>
      </c>
      <c r="F413" s="18" t="s">
        <v>6</v>
      </c>
      <c r="G413" s="18" t="s">
        <v>5</v>
      </c>
      <c r="H413" s="18" t="s">
        <v>4</v>
      </c>
      <c r="I413" s="18" t="s">
        <v>3</v>
      </c>
      <c r="J413" s="18" t="s">
        <v>2</v>
      </c>
      <c r="K413" s="18" t="s">
        <v>60</v>
      </c>
      <c r="L413" s="18" t="s">
        <v>59</v>
      </c>
    </row>
    <row r="414" spans="1:12" ht="15" x14ac:dyDescent="0.25">
      <c r="A414" t="s">
        <v>3711</v>
      </c>
      <c r="B414" t="s">
        <v>901</v>
      </c>
      <c r="C414" s="18" t="s">
        <v>9</v>
      </c>
      <c r="D414" s="18" t="s">
        <v>8</v>
      </c>
      <c r="E414" s="18" t="s">
        <v>7</v>
      </c>
      <c r="F414" s="18" t="s">
        <v>6</v>
      </c>
      <c r="G414" s="18" t="s">
        <v>5</v>
      </c>
      <c r="H414" s="18" t="s">
        <v>4</v>
      </c>
      <c r="I414" s="18" t="s">
        <v>3</v>
      </c>
      <c r="J414" s="18" t="s">
        <v>2</v>
      </c>
      <c r="K414" s="18" t="s">
        <v>60</v>
      </c>
      <c r="L414" s="18" t="s">
        <v>59</v>
      </c>
    </row>
    <row r="415" spans="1:12" ht="15" x14ac:dyDescent="0.25">
      <c r="A415" t="s">
        <v>5016</v>
      </c>
      <c r="B415" t="s">
        <v>5017</v>
      </c>
      <c r="C415" s="18" t="s">
        <v>9</v>
      </c>
      <c r="D415" s="18" t="s">
        <v>8</v>
      </c>
      <c r="E415" s="18" t="s">
        <v>7</v>
      </c>
      <c r="F415" s="18" t="s">
        <v>6</v>
      </c>
      <c r="G415" s="18" t="s">
        <v>5</v>
      </c>
      <c r="H415" s="18" t="s">
        <v>4</v>
      </c>
      <c r="I415" s="18" t="s">
        <v>3</v>
      </c>
      <c r="J415" s="18" t="s">
        <v>2</v>
      </c>
      <c r="K415" s="18" t="s">
        <v>60</v>
      </c>
      <c r="L415" s="18" t="s">
        <v>59</v>
      </c>
    </row>
    <row r="416" spans="1:12" ht="15" x14ac:dyDescent="0.25">
      <c r="A416" t="s">
        <v>3777</v>
      </c>
      <c r="B416" t="s">
        <v>3778</v>
      </c>
      <c r="C416" s="18" t="s">
        <v>9</v>
      </c>
      <c r="D416" s="18" t="s">
        <v>8</v>
      </c>
      <c r="E416" s="18" t="s">
        <v>7</v>
      </c>
      <c r="F416" s="18" t="s">
        <v>6</v>
      </c>
      <c r="G416" s="18" t="s">
        <v>5</v>
      </c>
      <c r="H416" s="18" t="s">
        <v>4</v>
      </c>
      <c r="I416" s="18" t="s">
        <v>84</v>
      </c>
      <c r="J416" s="18" t="s">
        <v>83</v>
      </c>
      <c r="K416" s="18" t="s">
        <v>22</v>
      </c>
      <c r="L416" s="18" t="s">
        <v>21</v>
      </c>
    </row>
    <row r="417" spans="1:12" ht="15" x14ac:dyDescent="0.25">
      <c r="A417" t="s">
        <v>3868</v>
      </c>
      <c r="B417" t="s">
        <v>3869</v>
      </c>
      <c r="C417" s="18" t="s">
        <v>9</v>
      </c>
      <c r="D417" s="18" t="s">
        <v>8</v>
      </c>
      <c r="E417" s="18" t="s">
        <v>7</v>
      </c>
      <c r="F417" s="18" t="s">
        <v>6</v>
      </c>
      <c r="G417" s="18" t="s">
        <v>5</v>
      </c>
      <c r="H417" s="18" t="s">
        <v>4</v>
      </c>
      <c r="I417" s="18" t="s">
        <v>84</v>
      </c>
      <c r="J417" s="18" t="s">
        <v>83</v>
      </c>
      <c r="K417" s="18" t="s">
        <v>22</v>
      </c>
      <c r="L417" s="18" t="s">
        <v>21</v>
      </c>
    </row>
    <row r="418" spans="1:12" ht="15" x14ac:dyDescent="0.25">
      <c r="A418" t="s">
        <v>4005</v>
      </c>
      <c r="B418" t="s">
        <v>4006</v>
      </c>
      <c r="C418" s="18" t="s">
        <v>9</v>
      </c>
      <c r="D418" s="18" t="s">
        <v>8</v>
      </c>
      <c r="E418" s="18" t="s">
        <v>7</v>
      </c>
      <c r="F418" s="18" t="s">
        <v>6</v>
      </c>
      <c r="G418" s="18" t="s">
        <v>5</v>
      </c>
      <c r="H418" s="18" t="s">
        <v>4</v>
      </c>
      <c r="I418" s="18" t="s">
        <v>84</v>
      </c>
      <c r="J418" s="18" t="s">
        <v>83</v>
      </c>
      <c r="K418" s="18" t="s">
        <v>22</v>
      </c>
      <c r="L418" s="18" t="s">
        <v>21</v>
      </c>
    </row>
    <row r="419" spans="1:12" ht="15" x14ac:dyDescent="0.25">
      <c r="A419" t="s">
        <v>4099</v>
      </c>
      <c r="B419" t="s">
        <v>4100</v>
      </c>
      <c r="C419" s="18" t="s">
        <v>9</v>
      </c>
      <c r="D419" s="18" t="s">
        <v>8</v>
      </c>
      <c r="E419" s="18" t="s">
        <v>7</v>
      </c>
      <c r="F419" s="18" t="s">
        <v>6</v>
      </c>
      <c r="G419" s="18" t="s">
        <v>5</v>
      </c>
      <c r="H419" s="18" t="s">
        <v>4</v>
      </c>
      <c r="I419" s="18" t="s">
        <v>84</v>
      </c>
      <c r="J419" s="18" t="s">
        <v>83</v>
      </c>
      <c r="K419" s="18" t="s">
        <v>22</v>
      </c>
      <c r="L419" s="18" t="s">
        <v>21</v>
      </c>
    </row>
    <row r="420" spans="1:12" ht="15" x14ac:dyDescent="0.25">
      <c r="A420" t="s">
        <v>4149</v>
      </c>
      <c r="B420" t="s">
        <v>4150</v>
      </c>
      <c r="C420" s="18" t="s">
        <v>9</v>
      </c>
      <c r="D420" s="18" t="s">
        <v>8</v>
      </c>
      <c r="E420" s="18" t="s">
        <v>7</v>
      </c>
      <c r="F420" s="18" t="s">
        <v>6</v>
      </c>
      <c r="G420" s="18" t="s">
        <v>5</v>
      </c>
      <c r="H420" s="18" t="s">
        <v>4</v>
      </c>
      <c r="I420" s="18" t="s">
        <v>84</v>
      </c>
      <c r="J420" s="18" t="s">
        <v>83</v>
      </c>
      <c r="K420" s="18" t="s">
        <v>22</v>
      </c>
      <c r="L420" s="18" t="s">
        <v>21</v>
      </c>
    </row>
    <row r="421" spans="1:12" ht="15" x14ac:dyDescent="0.25">
      <c r="A421" t="s">
        <v>4465</v>
      </c>
      <c r="B421" t="s">
        <v>4466</v>
      </c>
      <c r="C421" s="18" t="s">
        <v>9</v>
      </c>
      <c r="D421" s="18" t="s">
        <v>8</v>
      </c>
      <c r="E421" s="18" t="s">
        <v>7</v>
      </c>
      <c r="F421" s="18" t="s">
        <v>6</v>
      </c>
      <c r="G421" s="18" t="s">
        <v>5</v>
      </c>
      <c r="H421" s="18" t="s">
        <v>4</v>
      </c>
      <c r="I421" s="18" t="s">
        <v>84</v>
      </c>
      <c r="J421" s="18" t="s">
        <v>83</v>
      </c>
      <c r="K421" s="18" t="s">
        <v>22</v>
      </c>
      <c r="L421" s="18" t="s">
        <v>21</v>
      </c>
    </row>
    <row r="422" spans="1:12" ht="15" x14ac:dyDescent="0.25">
      <c r="A422" t="s">
        <v>4862</v>
      </c>
      <c r="B422" t="s">
        <v>4863</v>
      </c>
      <c r="C422" s="18" t="s">
        <v>9</v>
      </c>
      <c r="D422" s="18" t="s">
        <v>8</v>
      </c>
      <c r="E422" s="18" t="s">
        <v>7</v>
      </c>
      <c r="F422" s="18" t="s">
        <v>6</v>
      </c>
      <c r="G422" s="18" t="s">
        <v>5</v>
      </c>
      <c r="H422" s="18" t="s">
        <v>4</v>
      </c>
      <c r="I422" s="18" t="s">
        <v>84</v>
      </c>
      <c r="J422" s="18" t="s">
        <v>83</v>
      </c>
      <c r="K422" s="18" t="s">
        <v>22</v>
      </c>
      <c r="L422" s="18" t="s">
        <v>21</v>
      </c>
    </row>
    <row r="423" spans="1:12" ht="15" x14ac:dyDescent="0.25">
      <c r="A423" t="s">
        <v>4864</v>
      </c>
      <c r="B423" t="s">
        <v>4865</v>
      </c>
      <c r="C423" s="18" t="s">
        <v>9</v>
      </c>
      <c r="D423" s="18" t="s">
        <v>8</v>
      </c>
      <c r="E423" s="18" t="s">
        <v>7</v>
      </c>
      <c r="F423" s="18" t="s">
        <v>6</v>
      </c>
      <c r="G423" s="18" t="s">
        <v>5</v>
      </c>
      <c r="H423" s="18" t="s">
        <v>4</v>
      </c>
      <c r="I423" s="18" t="s">
        <v>84</v>
      </c>
      <c r="J423" s="18" t="s">
        <v>83</v>
      </c>
      <c r="K423" s="18" t="s">
        <v>22</v>
      </c>
      <c r="L423" s="18" t="s">
        <v>21</v>
      </c>
    </row>
    <row r="424" spans="1:12" ht="15" x14ac:dyDescent="0.25">
      <c r="A424" t="s">
        <v>4866</v>
      </c>
      <c r="B424" t="s">
        <v>4867</v>
      </c>
      <c r="C424" s="18" t="s">
        <v>9</v>
      </c>
      <c r="D424" s="18" t="s">
        <v>8</v>
      </c>
      <c r="E424" s="18" t="s">
        <v>7</v>
      </c>
      <c r="F424" s="18" t="s">
        <v>6</v>
      </c>
      <c r="G424" s="18" t="s">
        <v>5</v>
      </c>
      <c r="H424" s="18" t="s">
        <v>4</v>
      </c>
      <c r="I424" s="18" t="s">
        <v>84</v>
      </c>
      <c r="J424" s="18" t="s">
        <v>83</v>
      </c>
      <c r="K424" s="18" t="s">
        <v>22</v>
      </c>
      <c r="L424" s="18" t="s">
        <v>21</v>
      </c>
    </row>
    <row r="425" spans="1:12" ht="15" x14ac:dyDescent="0.25">
      <c r="A425" t="s">
        <v>4913</v>
      </c>
      <c r="B425" t="s">
        <v>4914</v>
      </c>
      <c r="C425" s="18" t="s">
        <v>9</v>
      </c>
      <c r="D425" s="18" t="s">
        <v>8</v>
      </c>
      <c r="E425" s="18" t="s">
        <v>7</v>
      </c>
      <c r="F425" s="18" t="s">
        <v>6</v>
      </c>
      <c r="G425" s="18" t="s">
        <v>5</v>
      </c>
      <c r="H425" s="18" t="s">
        <v>4</v>
      </c>
      <c r="I425" s="18" t="s">
        <v>84</v>
      </c>
      <c r="J425" s="18" t="s">
        <v>83</v>
      </c>
      <c r="K425" s="18" t="s">
        <v>22</v>
      </c>
      <c r="L425" s="18" t="s">
        <v>21</v>
      </c>
    </row>
    <row r="426" spans="1:12" ht="15" x14ac:dyDescent="0.25">
      <c r="A426" t="s">
        <v>5106</v>
      </c>
      <c r="B426" t="s">
        <v>5107</v>
      </c>
      <c r="C426" s="18" t="s">
        <v>9</v>
      </c>
      <c r="D426" s="18" t="s">
        <v>8</v>
      </c>
      <c r="E426" s="18" t="s">
        <v>7</v>
      </c>
      <c r="F426" s="18" t="s">
        <v>6</v>
      </c>
      <c r="G426" s="18" t="s">
        <v>5</v>
      </c>
      <c r="H426" s="18" t="s">
        <v>4</v>
      </c>
      <c r="I426" s="18" t="s">
        <v>84</v>
      </c>
      <c r="J426" s="18" t="s">
        <v>83</v>
      </c>
      <c r="K426" s="18" t="s">
        <v>22</v>
      </c>
      <c r="L426" s="18" t="s">
        <v>21</v>
      </c>
    </row>
    <row r="427" spans="1:12" ht="15" x14ac:dyDescent="0.25">
      <c r="A427" t="s">
        <v>5128</v>
      </c>
      <c r="B427" t="s">
        <v>5129</v>
      </c>
      <c r="C427" s="18" t="s">
        <v>9</v>
      </c>
      <c r="D427" s="18" t="s">
        <v>8</v>
      </c>
      <c r="E427" s="18" t="s">
        <v>7</v>
      </c>
      <c r="F427" s="18" t="s">
        <v>6</v>
      </c>
      <c r="G427" s="18" t="s">
        <v>5</v>
      </c>
      <c r="H427" s="18" t="s">
        <v>4</v>
      </c>
      <c r="I427" s="18" t="s">
        <v>84</v>
      </c>
      <c r="J427" s="18" t="s">
        <v>83</v>
      </c>
      <c r="K427" s="18" t="s">
        <v>22</v>
      </c>
      <c r="L427" s="18" t="s">
        <v>21</v>
      </c>
    </row>
    <row r="428" spans="1:12" ht="15" x14ac:dyDescent="0.25">
      <c r="A428" t="s">
        <v>3866</v>
      </c>
      <c r="B428" t="s">
        <v>3867</v>
      </c>
      <c r="C428" s="18" t="s">
        <v>9</v>
      </c>
      <c r="D428" s="18" t="s">
        <v>8</v>
      </c>
      <c r="E428" s="18" t="s">
        <v>7</v>
      </c>
      <c r="F428" s="18" t="s">
        <v>6</v>
      </c>
      <c r="G428" s="18" t="s">
        <v>5</v>
      </c>
      <c r="H428" s="18" t="s">
        <v>4</v>
      </c>
      <c r="I428" s="18" t="s">
        <v>84</v>
      </c>
      <c r="J428" s="18" t="s">
        <v>83</v>
      </c>
      <c r="K428" s="18" t="s">
        <v>22</v>
      </c>
      <c r="L428" s="18" t="s">
        <v>21</v>
      </c>
    </row>
    <row r="429" spans="1:12" ht="15" x14ac:dyDescent="0.25">
      <c r="A429" t="s">
        <v>4105</v>
      </c>
      <c r="B429" t="s">
        <v>4106</v>
      </c>
      <c r="C429" s="18" t="s">
        <v>9</v>
      </c>
      <c r="D429" s="18" t="s">
        <v>8</v>
      </c>
      <c r="E429" s="18" t="s">
        <v>7</v>
      </c>
      <c r="F429" s="18" t="s">
        <v>6</v>
      </c>
      <c r="G429" s="18" t="s">
        <v>5</v>
      </c>
      <c r="H429" s="18" t="s">
        <v>4</v>
      </c>
      <c r="I429" s="18" t="s">
        <v>84</v>
      </c>
      <c r="J429" s="18" t="s">
        <v>83</v>
      </c>
      <c r="K429" s="18" t="s">
        <v>22</v>
      </c>
      <c r="L429" s="18" t="s">
        <v>21</v>
      </c>
    </row>
    <row r="430" spans="1:12" ht="15" x14ac:dyDescent="0.25">
      <c r="A430" t="s">
        <v>4171</v>
      </c>
      <c r="B430" t="s">
        <v>4172</v>
      </c>
      <c r="C430" s="18" t="s">
        <v>9</v>
      </c>
      <c r="D430" s="18" t="s">
        <v>8</v>
      </c>
      <c r="E430" s="18" t="s">
        <v>7</v>
      </c>
      <c r="F430" s="18" t="s">
        <v>6</v>
      </c>
      <c r="G430" s="18" t="s">
        <v>5</v>
      </c>
      <c r="H430" s="18" t="s">
        <v>4</v>
      </c>
      <c r="I430" s="18" t="s">
        <v>84</v>
      </c>
      <c r="J430" s="18" t="s">
        <v>83</v>
      </c>
      <c r="K430" s="18" t="s">
        <v>22</v>
      </c>
      <c r="L430" s="18" t="s">
        <v>21</v>
      </c>
    </row>
    <row r="431" spans="1:12" ht="15" x14ac:dyDescent="0.25">
      <c r="A431" t="s">
        <v>4467</v>
      </c>
      <c r="B431" t="s">
        <v>4468</v>
      </c>
      <c r="C431" s="18" t="s">
        <v>9</v>
      </c>
      <c r="D431" s="18" t="s">
        <v>8</v>
      </c>
      <c r="E431" s="18" t="s">
        <v>7</v>
      </c>
      <c r="F431" s="18" t="s">
        <v>6</v>
      </c>
      <c r="G431" s="18" t="s">
        <v>5</v>
      </c>
      <c r="H431" s="18" t="s">
        <v>4</v>
      </c>
      <c r="I431" s="18" t="s">
        <v>84</v>
      </c>
      <c r="J431" s="18" t="s">
        <v>83</v>
      </c>
      <c r="K431" s="18" t="s">
        <v>22</v>
      </c>
      <c r="L431" s="18" t="s">
        <v>21</v>
      </c>
    </row>
    <row r="432" spans="1:12" ht="15" x14ac:dyDescent="0.25">
      <c r="A432" t="s">
        <v>3731</v>
      </c>
      <c r="B432" t="s">
        <v>903</v>
      </c>
      <c r="C432" s="18" t="s">
        <v>9</v>
      </c>
      <c r="D432" s="18" t="s">
        <v>8</v>
      </c>
      <c r="E432" s="18" t="s">
        <v>7</v>
      </c>
      <c r="F432" s="18" t="s">
        <v>6</v>
      </c>
      <c r="G432" s="18" t="s">
        <v>5</v>
      </c>
      <c r="H432" s="18" t="s">
        <v>4</v>
      </c>
      <c r="I432" s="18" t="s">
        <v>84</v>
      </c>
      <c r="J432" s="18" t="s">
        <v>83</v>
      </c>
      <c r="K432" s="18" t="s">
        <v>22</v>
      </c>
      <c r="L432" s="18" t="s">
        <v>21</v>
      </c>
    </row>
    <row r="433" spans="1:12" ht="15" x14ac:dyDescent="0.25">
      <c r="A433" t="s">
        <v>4860</v>
      </c>
      <c r="B433" t="s">
        <v>4861</v>
      </c>
      <c r="C433" s="18" t="s">
        <v>9</v>
      </c>
      <c r="D433" s="18" t="s">
        <v>8</v>
      </c>
      <c r="E433" s="18" t="s">
        <v>7</v>
      </c>
      <c r="F433" s="18" t="s">
        <v>6</v>
      </c>
      <c r="G433" s="18" t="s">
        <v>5</v>
      </c>
      <c r="H433" s="18" t="s">
        <v>4</v>
      </c>
      <c r="I433" s="18" t="s">
        <v>84</v>
      </c>
      <c r="J433" s="18" t="s">
        <v>83</v>
      </c>
      <c r="K433" s="18" t="s">
        <v>22</v>
      </c>
      <c r="L433" s="18" t="s">
        <v>21</v>
      </c>
    </row>
    <row r="434" spans="1:12" ht="15" x14ac:dyDescent="0.25">
      <c r="A434" t="s">
        <v>4868</v>
      </c>
      <c r="B434" t="s">
        <v>4869</v>
      </c>
      <c r="C434" s="18" t="s">
        <v>9</v>
      </c>
      <c r="D434" s="18" t="s">
        <v>8</v>
      </c>
      <c r="E434" s="18" t="s">
        <v>7</v>
      </c>
      <c r="F434" s="18" t="s">
        <v>6</v>
      </c>
      <c r="G434" s="18" t="s">
        <v>5</v>
      </c>
      <c r="H434" s="18" t="s">
        <v>4</v>
      </c>
      <c r="I434" s="18" t="s">
        <v>84</v>
      </c>
      <c r="J434" s="18" t="s">
        <v>83</v>
      </c>
      <c r="K434" s="18" t="s">
        <v>22</v>
      </c>
      <c r="L434" s="18" t="s">
        <v>21</v>
      </c>
    </row>
    <row r="435" spans="1:12" ht="15" x14ac:dyDescent="0.25">
      <c r="A435" t="s">
        <v>4911</v>
      </c>
      <c r="B435" t="s">
        <v>4912</v>
      </c>
      <c r="C435" s="18" t="s">
        <v>9</v>
      </c>
      <c r="D435" s="18" t="s">
        <v>8</v>
      </c>
      <c r="E435" s="18" t="s">
        <v>7</v>
      </c>
      <c r="F435" s="18" t="s">
        <v>6</v>
      </c>
      <c r="G435" s="18" t="s">
        <v>5</v>
      </c>
      <c r="H435" s="18" t="s">
        <v>4</v>
      </c>
      <c r="I435" s="18" t="s">
        <v>84</v>
      </c>
      <c r="J435" s="18" t="s">
        <v>83</v>
      </c>
      <c r="K435" s="18" t="s">
        <v>22</v>
      </c>
      <c r="L435" s="18" t="s">
        <v>21</v>
      </c>
    </row>
    <row r="436" spans="1:12" ht="15" x14ac:dyDescent="0.25">
      <c r="A436" t="s">
        <v>5130</v>
      </c>
      <c r="B436" t="s">
        <v>5131</v>
      </c>
      <c r="C436" s="18" t="s">
        <v>9</v>
      </c>
      <c r="D436" s="18" t="s">
        <v>8</v>
      </c>
      <c r="E436" s="18" t="s">
        <v>7</v>
      </c>
      <c r="F436" s="18" t="s">
        <v>6</v>
      </c>
      <c r="G436" s="18" t="s">
        <v>5</v>
      </c>
      <c r="H436" s="18" t="s">
        <v>4</v>
      </c>
      <c r="I436" s="18" t="s">
        <v>84</v>
      </c>
      <c r="J436" s="18" t="s">
        <v>83</v>
      </c>
      <c r="K436" s="18" t="s">
        <v>22</v>
      </c>
      <c r="L436" s="18" t="s">
        <v>21</v>
      </c>
    </row>
    <row r="437" spans="1:12" ht="15" x14ac:dyDescent="0.25">
      <c r="A437" t="s">
        <v>3864</v>
      </c>
      <c r="B437" t="s">
        <v>3865</v>
      </c>
      <c r="C437" s="18" t="s">
        <v>9</v>
      </c>
      <c r="D437" s="18" t="s">
        <v>8</v>
      </c>
      <c r="E437" s="18" t="s">
        <v>7</v>
      </c>
      <c r="F437" s="18" t="s">
        <v>6</v>
      </c>
      <c r="G437" s="18" t="s">
        <v>5</v>
      </c>
      <c r="H437" s="18" t="s">
        <v>4</v>
      </c>
      <c r="I437" s="18" t="s">
        <v>84</v>
      </c>
      <c r="J437" s="18" t="s">
        <v>83</v>
      </c>
      <c r="K437" s="18" t="s">
        <v>22</v>
      </c>
      <c r="L437" s="18" t="s">
        <v>21</v>
      </c>
    </row>
    <row r="438" spans="1:12" ht="15" x14ac:dyDescent="0.25">
      <c r="A438" t="s">
        <v>4103</v>
      </c>
      <c r="B438" t="s">
        <v>4104</v>
      </c>
      <c r="C438" s="18" t="s">
        <v>9</v>
      </c>
      <c r="D438" s="18" t="s">
        <v>8</v>
      </c>
      <c r="E438" s="18" t="s">
        <v>7</v>
      </c>
      <c r="F438" s="18" t="s">
        <v>6</v>
      </c>
      <c r="G438" s="18" t="s">
        <v>5</v>
      </c>
      <c r="H438" s="18" t="s">
        <v>4</v>
      </c>
      <c r="I438" s="18" t="s">
        <v>84</v>
      </c>
      <c r="J438" s="18" t="s">
        <v>83</v>
      </c>
      <c r="K438" s="18" t="s">
        <v>22</v>
      </c>
      <c r="L438" s="18" t="s">
        <v>21</v>
      </c>
    </row>
    <row r="439" spans="1:12" ht="15" x14ac:dyDescent="0.25">
      <c r="A439" t="s">
        <v>4469</v>
      </c>
      <c r="B439" t="s">
        <v>4470</v>
      </c>
      <c r="C439" s="18" t="s">
        <v>9</v>
      </c>
      <c r="D439" s="18" t="s">
        <v>8</v>
      </c>
      <c r="E439" s="18" t="s">
        <v>7</v>
      </c>
      <c r="F439" s="18" t="s">
        <v>6</v>
      </c>
      <c r="G439" s="18" t="s">
        <v>5</v>
      </c>
      <c r="H439" s="18" t="s">
        <v>4</v>
      </c>
      <c r="I439" s="18" t="s">
        <v>84</v>
      </c>
      <c r="J439" s="18" t="s">
        <v>83</v>
      </c>
      <c r="K439" s="18" t="s">
        <v>22</v>
      </c>
      <c r="L439" s="18" t="s">
        <v>21</v>
      </c>
    </row>
    <row r="440" spans="1:12" ht="15" x14ac:dyDescent="0.25">
      <c r="A440" t="s">
        <v>4728</v>
      </c>
      <c r="B440" t="s">
        <v>4729</v>
      </c>
      <c r="C440" s="18" t="s">
        <v>9</v>
      </c>
      <c r="D440" s="18" t="s">
        <v>8</v>
      </c>
      <c r="E440" s="18" t="s">
        <v>7</v>
      </c>
      <c r="F440" s="18" t="s">
        <v>6</v>
      </c>
      <c r="G440" s="18" t="s">
        <v>5</v>
      </c>
      <c r="H440" s="18" t="s">
        <v>4</v>
      </c>
      <c r="I440" s="18" t="s">
        <v>84</v>
      </c>
      <c r="J440" s="18" t="s">
        <v>83</v>
      </c>
      <c r="K440" s="18" t="s">
        <v>22</v>
      </c>
      <c r="L440" s="18" t="s">
        <v>21</v>
      </c>
    </row>
    <row r="441" spans="1:12" ht="15" x14ac:dyDescent="0.25">
      <c r="A441" t="s">
        <v>4895</v>
      </c>
      <c r="B441" t="s">
        <v>4896</v>
      </c>
      <c r="C441" s="18" t="s">
        <v>9</v>
      </c>
      <c r="D441" s="18" t="s">
        <v>8</v>
      </c>
      <c r="E441" s="18" t="s">
        <v>7</v>
      </c>
      <c r="F441" s="18" t="s">
        <v>6</v>
      </c>
      <c r="G441" s="18" t="s">
        <v>5</v>
      </c>
      <c r="H441" s="18" t="s">
        <v>4</v>
      </c>
      <c r="I441" s="18" t="s">
        <v>84</v>
      </c>
      <c r="J441" s="18" t="s">
        <v>83</v>
      </c>
      <c r="K441" s="18" t="s">
        <v>22</v>
      </c>
      <c r="L441" s="18" t="s">
        <v>21</v>
      </c>
    </row>
    <row r="442" spans="1:12" ht="15" x14ac:dyDescent="0.25">
      <c r="A442" t="s">
        <v>4909</v>
      </c>
      <c r="B442" t="s">
        <v>4910</v>
      </c>
      <c r="C442" s="18" t="s">
        <v>9</v>
      </c>
      <c r="D442" s="18" t="s">
        <v>8</v>
      </c>
      <c r="E442" s="18" t="s">
        <v>7</v>
      </c>
      <c r="F442" s="18" t="s">
        <v>6</v>
      </c>
      <c r="G442" s="18" t="s">
        <v>5</v>
      </c>
      <c r="H442" s="18" t="s">
        <v>4</v>
      </c>
      <c r="I442" s="18" t="s">
        <v>84</v>
      </c>
      <c r="J442" s="18" t="s">
        <v>83</v>
      </c>
      <c r="K442" s="18" t="s">
        <v>22</v>
      </c>
      <c r="L442" s="18" t="s">
        <v>21</v>
      </c>
    </row>
    <row r="443" spans="1:12" ht="15" x14ac:dyDescent="0.25">
      <c r="A443" t="s">
        <v>5132</v>
      </c>
      <c r="B443" t="s">
        <v>5133</v>
      </c>
      <c r="C443" s="18" t="s">
        <v>9</v>
      </c>
      <c r="D443" s="18" t="s">
        <v>8</v>
      </c>
      <c r="E443" s="18" t="s">
        <v>7</v>
      </c>
      <c r="F443" s="18" t="s">
        <v>6</v>
      </c>
      <c r="G443" s="18" t="s">
        <v>5</v>
      </c>
      <c r="H443" s="18" t="s">
        <v>4</v>
      </c>
      <c r="I443" s="18" t="s">
        <v>84</v>
      </c>
      <c r="J443" s="18" t="s">
        <v>83</v>
      </c>
      <c r="K443" s="18" t="s">
        <v>22</v>
      </c>
      <c r="L443" s="18" t="s">
        <v>21</v>
      </c>
    </row>
    <row r="444" spans="1:12" ht="15" x14ac:dyDescent="0.25">
      <c r="A444" t="s">
        <v>3779</v>
      </c>
      <c r="B444" t="s">
        <v>3780</v>
      </c>
      <c r="C444" s="18" t="s">
        <v>9</v>
      </c>
      <c r="D444" s="18" t="s">
        <v>8</v>
      </c>
      <c r="E444" s="18" t="s">
        <v>7</v>
      </c>
      <c r="F444" s="18" t="s">
        <v>6</v>
      </c>
      <c r="G444" s="18" t="s">
        <v>5</v>
      </c>
      <c r="H444" s="18" t="s">
        <v>4</v>
      </c>
      <c r="I444" s="18" t="s">
        <v>84</v>
      </c>
      <c r="J444" s="18" t="s">
        <v>83</v>
      </c>
      <c r="K444" s="18" t="s">
        <v>22</v>
      </c>
      <c r="L444" s="18" t="s">
        <v>21</v>
      </c>
    </row>
    <row r="445" spans="1:12" ht="15" x14ac:dyDescent="0.25">
      <c r="A445" t="s">
        <v>3827</v>
      </c>
      <c r="B445" t="s">
        <v>3828</v>
      </c>
      <c r="C445" s="18" t="s">
        <v>9</v>
      </c>
      <c r="D445" s="18" t="s">
        <v>8</v>
      </c>
      <c r="E445" s="18" t="s">
        <v>7</v>
      </c>
      <c r="F445" s="18" t="s">
        <v>6</v>
      </c>
      <c r="G445" s="18" t="s">
        <v>5</v>
      </c>
      <c r="H445" s="18" t="s">
        <v>4</v>
      </c>
      <c r="I445" s="18" t="s">
        <v>84</v>
      </c>
      <c r="J445" s="18" t="s">
        <v>83</v>
      </c>
      <c r="K445" s="18" t="s">
        <v>22</v>
      </c>
      <c r="L445" s="18" t="s">
        <v>21</v>
      </c>
    </row>
    <row r="446" spans="1:12" ht="15" x14ac:dyDescent="0.25">
      <c r="A446" t="s">
        <v>4173</v>
      </c>
      <c r="B446" t="s">
        <v>4174</v>
      </c>
      <c r="C446" s="18" t="s">
        <v>9</v>
      </c>
      <c r="D446" s="18" t="s">
        <v>8</v>
      </c>
      <c r="E446" s="18" t="s">
        <v>7</v>
      </c>
      <c r="F446" s="18" t="s">
        <v>6</v>
      </c>
      <c r="G446" s="18" t="s">
        <v>5</v>
      </c>
      <c r="H446" s="18" t="s">
        <v>4</v>
      </c>
      <c r="I446" s="18" t="s">
        <v>84</v>
      </c>
      <c r="J446" s="18" t="s">
        <v>83</v>
      </c>
      <c r="K446" s="18" t="s">
        <v>22</v>
      </c>
      <c r="L446" s="18" t="s">
        <v>21</v>
      </c>
    </row>
    <row r="447" spans="1:12" ht="15" x14ac:dyDescent="0.25">
      <c r="A447" t="s">
        <v>4875</v>
      </c>
      <c r="B447" t="s">
        <v>4876</v>
      </c>
      <c r="C447" s="18" t="s">
        <v>9</v>
      </c>
      <c r="D447" s="18" t="s">
        <v>8</v>
      </c>
      <c r="E447" s="18" t="s">
        <v>7</v>
      </c>
      <c r="F447" s="18" t="s">
        <v>6</v>
      </c>
      <c r="G447" s="18" t="s">
        <v>5</v>
      </c>
      <c r="H447" s="18" t="s">
        <v>4</v>
      </c>
      <c r="I447" s="18" t="s">
        <v>84</v>
      </c>
      <c r="J447" s="18" t="s">
        <v>83</v>
      </c>
      <c r="K447" s="18" t="s">
        <v>22</v>
      </c>
      <c r="L447" s="18" t="s">
        <v>21</v>
      </c>
    </row>
    <row r="448" spans="1:12" ht="15" x14ac:dyDescent="0.25">
      <c r="A448" t="s">
        <v>4915</v>
      </c>
      <c r="B448" t="s">
        <v>4916</v>
      </c>
      <c r="C448" s="18" t="s">
        <v>9</v>
      </c>
      <c r="D448" s="18" t="s">
        <v>8</v>
      </c>
      <c r="E448" s="18" t="s">
        <v>7</v>
      </c>
      <c r="F448" s="18" t="s">
        <v>6</v>
      </c>
      <c r="G448" s="18" t="s">
        <v>5</v>
      </c>
      <c r="H448" s="18" t="s">
        <v>4</v>
      </c>
      <c r="I448" s="18" t="s">
        <v>84</v>
      </c>
      <c r="J448" s="18" t="s">
        <v>83</v>
      </c>
      <c r="K448" s="18" t="s">
        <v>22</v>
      </c>
      <c r="L448" s="18" t="s">
        <v>21</v>
      </c>
    </row>
    <row r="449" spans="1:12" ht="15" x14ac:dyDescent="0.25">
      <c r="A449" t="s">
        <v>3852</v>
      </c>
      <c r="B449" t="s">
        <v>3853</v>
      </c>
      <c r="C449" s="18" t="s">
        <v>9</v>
      </c>
      <c r="D449" s="18" t="s">
        <v>8</v>
      </c>
      <c r="E449" s="18" t="s">
        <v>413</v>
      </c>
      <c r="F449" s="18" t="s">
        <v>412</v>
      </c>
      <c r="G449" s="18" t="s">
        <v>411</v>
      </c>
      <c r="H449" s="18" t="s">
        <v>4</v>
      </c>
      <c r="I449" s="18" t="s">
        <v>410</v>
      </c>
      <c r="J449" s="18" t="s">
        <v>409</v>
      </c>
      <c r="K449" s="18" t="s">
        <v>70</v>
      </c>
      <c r="L449" s="18" t="s">
        <v>69</v>
      </c>
    </row>
    <row r="450" spans="1:12" ht="15" x14ac:dyDescent="0.25">
      <c r="A450" t="s">
        <v>2925</v>
      </c>
      <c r="B450" t="s">
        <v>682</v>
      </c>
      <c r="C450" s="18" t="s">
        <v>9</v>
      </c>
      <c r="D450" s="18" t="s">
        <v>8</v>
      </c>
      <c r="E450" s="18" t="s">
        <v>413</v>
      </c>
      <c r="F450" s="18" t="s">
        <v>412</v>
      </c>
      <c r="G450" s="18" t="s">
        <v>411</v>
      </c>
      <c r="H450" s="18" t="s">
        <v>4</v>
      </c>
      <c r="I450" s="18" t="s">
        <v>410</v>
      </c>
      <c r="J450" s="18" t="s">
        <v>409</v>
      </c>
      <c r="K450" s="18" t="s">
        <v>70</v>
      </c>
      <c r="L450" s="18" t="s">
        <v>69</v>
      </c>
    </row>
    <row r="451" spans="1:12" ht="15" x14ac:dyDescent="0.25">
      <c r="A451" t="s">
        <v>2931</v>
      </c>
      <c r="B451" t="s">
        <v>755</v>
      </c>
      <c r="C451" s="18" t="s">
        <v>9</v>
      </c>
      <c r="D451" s="18" t="s">
        <v>8</v>
      </c>
      <c r="E451" s="18" t="s">
        <v>413</v>
      </c>
      <c r="F451" s="18" t="s">
        <v>412</v>
      </c>
      <c r="G451" s="18" t="s">
        <v>411</v>
      </c>
      <c r="H451" s="18" t="s">
        <v>4</v>
      </c>
      <c r="I451" s="18" t="s">
        <v>410</v>
      </c>
      <c r="J451" s="18" t="s">
        <v>409</v>
      </c>
      <c r="K451" s="18" t="s">
        <v>70</v>
      </c>
      <c r="L451" s="18" t="s">
        <v>69</v>
      </c>
    </row>
    <row r="452" spans="1:12" ht="15" x14ac:dyDescent="0.25">
      <c r="A452" t="s">
        <v>3685</v>
      </c>
      <c r="B452" t="s">
        <v>609</v>
      </c>
      <c r="C452" s="18" t="s">
        <v>9</v>
      </c>
      <c r="D452" s="18" t="s">
        <v>8</v>
      </c>
      <c r="E452" s="18" t="s">
        <v>413</v>
      </c>
      <c r="F452" s="18" t="s">
        <v>412</v>
      </c>
      <c r="G452" s="18" t="s">
        <v>411</v>
      </c>
      <c r="H452" s="18" t="s">
        <v>4</v>
      </c>
      <c r="I452" s="18" t="s">
        <v>410</v>
      </c>
      <c r="J452" s="18" t="s">
        <v>409</v>
      </c>
      <c r="K452" s="18" t="s">
        <v>70</v>
      </c>
      <c r="L452" s="18" t="s">
        <v>69</v>
      </c>
    </row>
    <row r="453" spans="1:12" ht="15" x14ac:dyDescent="0.25">
      <c r="A453" t="s">
        <v>3603</v>
      </c>
      <c r="B453" t="s">
        <v>831</v>
      </c>
      <c r="C453" s="18" t="s">
        <v>9</v>
      </c>
      <c r="D453" s="18" t="s">
        <v>8</v>
      </c>
      <c r="E453" s="18" t="s">
        <v>413</v>
      </c>
      <c r="F453" s="18" t="s">
        <v>412</v>
      </c>
      <c r="G453" s="18" t="s">
        <v>411</v>
      </c>
      <c r="H453" s="18" t="s">
        <v>4</v>
      </c>
      <c r="I453" s="18" t="s">
        <v>410</v>
      </c>
      <c r="J453" s="18" t="s">
        <v>409</v>
      </c>
      <c r="K453" s="18" t="s">
        <v>70</v>
      </c>
      <c r="L453" s="18" t="s">
        <v>69</v>
      </c>
    </row>
    <row r="454" spans="1:12" ht="15" x14ac:dyDescent="0.25">
      <c r="A454" t="s">
        <v>3724</v>
      </c>
      <c r="B454" t="s">
        <v>915</v>
      </c>
      <c r="C454" s="18" t="s">
        <v>9</v>
      </c>
      <c r="D454" s="18" t="s">
        <v>8</v>
      </c>
      <c r="E454" s="18" t="s">
        <v>413</v>
      </c>
      <c r="F454" s="18" t="s">
        <v>412</v>
      </c>
      <c r="G454" s="18" t="s">
        <v>411</v>
      </c>
      <c r="H454" s="18" t="s">
        <v>4</v>
      </c>
      <c r="I454" s="18" t="s">
        <v>410</v>
      </c>
      <c r="J454" s="18" t="s">
        <v>409</v>
      </c>
      <c r="K454" s="18" t="s">
        <v>70</v>
      </c>
      <c r="L454" s="18" t="s">
        <v>69</v>
      </c>
    </row>
    <row r="455" spans="1:12" ht="15" x14ac:dyDescent="0.25">
      <c r="A455" t="s">
        <v>3652</v>
      </c>
      <c r="B455" t="s">
        <v>916</v>
      </c>
      <c r="C455" s="18" t="s">
        <v>9</v>
      </c>
      <c r="D455" s="18" t="s">
        <v>8</v>
      </c>
      <c r="E455" s="18" t="s">
        <v>413</v>
      </c>
      <c r="F455" s="18" t="s">
        <v>412</v>
      </c>
      <c r="G455" s="18" t="s">
        <v>411</v>
      </c>
      <c r="H455" s="18" t="s">
        <v>4</v>
      </c>
      <c r="I455" s="18" t="s">
        <v>410</v>
      </c>
      <c r="J455" s="18" t="s">
        <v>409</v>
      </c>
      <c r="K455" s="18" t="s">
        <v>70</v>
      </c>
      <c r="L455" s="18" t="s">
        <v>69</v>
      </c>
    </row>
    <row r="456" spans="1:12" ht="15" x14ac:dyDescent="0.25">
      <c r="A456" t="s">
        <v>2937</v>
      </c>
      <c r="B456" t="s">
        <v>681</v>
      </c>
      <c r="C456" s="18" t="s">
        <v>9</v>
      </c>
      <c r="D456" s="18" t="s">
        <v>8</v>
      </c>
      <c r="E456" s="18" t="s">
        <v>413</v>
      </c>
      <c r="F456" s="18" t="s">
        <v>412</v>
      </c>
      <c r="G456" s="18" t="s">
        <v>411</v>
      </c>
      <c r="H456" s="18" t="s">
        <v>4</v>
      </c>
      <c r="I456" s="18" t="s">
        <v>410</v>
      </c>
      <c r="J456" s="18" t="s">
        <v>409</v>
      </c>
      <c r="K456" s="18" t="s">
        <v>159</v>
      </c>
      <c r="L456" s="18" t="s">
        <v>158</v>
      </c>
    </row>
    <row r="457" spans="1:12" ht="15" x14ac:dyDescent="0.25">
      <c r="A457" t="s">
        <v>4389</v>
      </c>
      <c r="B457" t="s">
        <v>555</v>
      </c>
      <c r="C457" s="18" t="s">
        <v>9</v>
      </c>
      <c r="D457" s="18" t="s">
        <v>8</v>
      </c>
      <c r="E457" s="18" t="s">
        <v>413</v>
      </c>
      <c r="F457" s="18" t="s">
        <v>412</v>
      </c>
      <c r="G457" s="18" t="s">
        <v>411</v>
      </c>
      <c r="H457" s="18" t="s">
        <v>4</v>
      </c>
      <c r="I457" s="18" t="s">
        <v>410</v>
      </c>
      <c r="J457" s="18" t="s">
        <v>409</v>
      </c>
      <c r="K457" s="18" t="s">
        <v>159</v>
      </c>
      <c r="L457" s="18" t="s">
        <v>158</v>
      </c>
    </row>
    <row r="458" spans="1:12" ht="15" x14ac:dyDescent="0.25">
      <c r="A458" t="s">
        <v>3854</v>
      </c>
      <c r="B458" t="s">
        <v>3855</v>
      </c>
      <c r="C458" s="18" t="s">
        <v>9</v>
      </c>
      <c r="D458" s="18" t="s">
        <v>8</v>
      </c>
      <c r="E458" s="18" t="s">
        <v>413</v>
      </c>
      <c r="F458" s="18" t="s">
        <v>412</v>
      </c>
      <c r="G458" s="18" t="s">
        <v>411</v>
      </c>
      <c r="H458" s="18" t="s">
        <v>4</v>
      </c>
      <c r="I458" s="18" t="s">
        <v>410</v>
      </c>
      <c r="J458" s="18" t="s">
        <v>409</v>
      </c>
      <c r="K458" s="18" t="s">
        <v>70</v>
      </c>
      <c r="L458" s="18" t="s">
        <v>69</v>
      </c>
    </row>
    <row r="459" spans="1:12" ht="15" x14ac:dyDescent="0.25">
      <c r="A459" t="s">
        <v>3651</v>
      </c>
      <c r="B459" t="s">
        <v>611</v>
      </c>
      <c r="C459" s="18" t="s">
        <v>9</v>
      </c>
      <c r="D459" s="18" t="s">
        <v>8</v>
      </c>
      <c r="E459" s="18" t="s">
        <v>413</v>
      </c>
      <c r="F459" s="18" t="s">
        <v>412</v>
      </c>
      <c r="G459" s="18" t="s">
        <v>411</v>
      </c>
      <c r="H459" s="18" t="s">
        <v>4</v>
      </c>
      <c r="I459" s="18" t="s">
        <v>410</v>
      </c>
      <c r="J459" s="18" t="s">
        <v>409</v>
      </c>
      <c r="K459" s="18" t="s">
        <v>70</v>
      </c>
      <c r="L459" s="18" t="s">
        <v>69</v>
      </c>
    </row>
    <row r="460" spans="1:12" ht="15" x14ac:dyDescent="0.25">
      <c r="A460" t="s">
        <v>2926</v>
      </c>
      <c r="B460" t="s">
        <v>557</v>
      </c>
      <c r="C460" s="18" t="s">
        <v>9</v>
      </c>
      <c r="D460" s="18" t="s">
        <v>8</v>
      </c>
      <c r="E460" s="18" t="s">
        <v>413</v>
      </c>
      <c r="F460" s="18" t="s">
        <v>412</v>
      </c>
      <c r="G460" s="18" t="s">
        <v>411</v>
      </c>
      <c r="H460" s="18" t="s">
        <v>4</v>
      </c>
      <c r="I460" s="18" t="s">
        <v>410</v>
      </c>
      <c r="J460" s="18" t="s">
        <v>409</v>
      </c>
      <c r="K460" s="18" t="s">
        <v>70</v>
      </c>
      <c r="L460" s="18" t="s">
        <v>69</v>
      </c>
    </row>
    <row r="461" spans="1:12" ht="15" x14ac:dyDescent="0.25">
      <c r="A461" t="s">
        <v>4435</v>
      </c>
      <c r="B461" t="s">
        <v>4436</v>
      </c>
      <c r="C461" s="18" t="s">
        <v>9</v>
      </c>
      <c r="D461" s="18" t="s">
        <v>8</v>
      </c>
      <c r="E461" s="18" t="s">
        <v>413</v>
      </c>
      <c r="F461" s="18" t="s">
        <v>412</v>
      </c>
      <c r="G461" s="18" t="s">
        <v>411</v>
      </c>
      <c r="H461" s="18" t="s">
        <v>4</v>
      </c>
      <c r="I461" s="18" t="s">
        <v>410</v>
      </c>
      <c r="J461" s="18" t="s">
        <v>409</v>
      </c>
      <c r="K461" s="18" t="s">
        <v>70</v>
      </c>
      <c r="L461" s="18" t="s">
        <v>69</v>
      </c>
    </row>
    <row r="462" spans="1:12" ht="15" x14ac:dyDescent="0.25">
      <c r="A462" t="s">
        <v>2929</v>
      </c>
      <c r="B462" t="s">
        <v>811</v>
      </c>
      <c r="C462" s="18" t="s">
        <v>9</v>
      </c>
      <c r="D462" s="18" t="s">
        <v>8</v>
      </c>
      <c r="E462" s="18" t="s">
        <v>413</v>
      </c>
      <c r="F462" s="18" t="s">
        <v>412</v>
      </c>
      <c r="G462" s="18" t="s">
        <v>411</v>
      </c>
      <c r="H462" s="18" t="s">
        <v>4</v>
      </c>
      <c r="I462" s="18" t="s">
        <v>410</v>
      </c>
      <c r="J462" s="18" t="s">
        <v>409</v>
      </c>
      <c r="K462" s="18" t="s">
        <v>70</v>
      </c>
      <c r="L462" s="18" t="s">
        <v>69</v>
      </c>
    </row>
    <row r="463" spans="1:12" ht="15" x14ac:dyDescent="0.25">
      <c r="A463" t="s">
        <v>4945</v>
      </c>
      <c r="B463" t="s">
        <v>4946</v>
      </c>
      <c r="C463" s="18" t="s">
        <v>9</v>
      </c>
      <c r="D463" s="18" t="s">
        <v>8</v>
      </c>
      <c r="E463" s="18" t="s">
        <v>413</v>
      </c>
      <c r="F463" s="18" t="s">
        <v>412</v>
      </c>
      <c r="G463" s="18" t="s">
        <v>411</v>
      </c>
      <c r="H463" s="18" t="s">
        <v>4</v>
      </c>
      <c r="I463" s="18" t="s">
        <v>410</v>
      </c>
      <c r="J463" s="18" t="s">
        <v>409</v>
      </c>
      <c r="K463" s="18" t="s">
        <v>70</v>
      </c>
      <c r="L463" s="18" t="s">
        <v>69</v>
      </c>
    </row>
    <row r="464" spans="1:12" ht="15" x14ac:dyDescent="0.25">
      <c r="A464" t="s">
        <v>4033</v>
      </c>
      <c r="B464" t="s">
        <v>639</v>
      </c>
      <c r="C464" s="18" t="s">
        <v>9</v>
      </c>
      <c r="D464" s="18" t="s">
        <v>8</v>
      </c>
      <c r="E464" s="18" t="s">
        <v>413</v>
      </c>
      <c r="F464" s="18" t="s">
        <v>412</v>
      </c>
      <c r="G464" s="18" t="s">
        <v>411</v>
      </c>
      <c r="H464" s="18" t="s">
        <v>4</v>
      </c>
      <c r="I464" s="18" t="s">
        <v>410</v>
      </c>
      <c r="J464" s="18" t="s">
        <v>409</v>
      </c>
      <c r="K464" s="18" t="s">
        <v>159</v>
      </c>
      <c r="L464" s="18" t="s">
        <v>158</v>
      </c>
    </row>
    <row r="465" spans="1:12" ht="15" x14ac:dyDescent="0.25">
      <c r="A465" t="s">
        <v>2938</v>
      </c>
      <c r="B465" t="s">
        <v>554</v>
      </c>
      <c r="C465" s="18" t="s">
        <v>9</v>
      </c>
      <c r="D465" s="18" t="s">
        <v>8</v>
      </c>
      <c r="E465" s="18" t="s">
        <v>413</v>
      </c>
      <c r="F465" s="18" t="s">
        <v>412</v>
      </c>
      <c r="G465" s="18" t="s">
        <v>411</v>
      </c>
      <c r="H465" s="18" t="s">
        <v>4</v>
      </c>
      <c r="I465" s="18" t="s">
        <v>410</v>
      </c>
      <c r="J465" s="18" t="s">
        <v>409</v>
      </c>
      <c r="K465" s="18" t="s">
        <v>159</v>
      </c>
      <c r="L465" s="18" t="s">
        <v>158</v>
      </c>
    </row>
    <row r="466" spans="1:12" ht="15" x14ac:dyDescent="0.25">
      <c r="A466" t="s">
        <v>3856</v>
      </c>
      <c r="B466" t="s">
        <v>3857</v>
      </c>
      <c r="C466" s="18" t="s">
        <v>9</v>
      </c>
      <c r="D466" s="18" t="s">
        <v>8</v>
      </c>
      <c r="E466" s="18" t="s">
        <v>413</v>
      </c>
      <c r="F466" s="18" t="s">
        <v>412</v>
      </c>
      <c r="G466" s="18" t="s">
        <v>411</v>
      </c>
      <c r="H466" s="18" t="s">
        <v>4</v>
      </c>
      <c r="I466" s="18" t="s">
        <v>410</v>
      </c>
      <c r="J466" s="18" t="s">
        <v>409</v>
      </c>
      <c r="K466" s="18" t="s">
        <v>70</v>
      </c>
      <c r="L466" s="18" t="s">
        <v>69</v>
      </c>
    </row>
    <row r="467" spans="1:12" ht="15" x14ac:dyDescent="0.25">
      <c r="A467" t="s">
        <v>3602</v>
      </c>
      <c r="B467" t="s">
        <v>610</v>
      </c>
      <c r="C467" s="18" t="s">
        <v>9</v>
      </c>
      <c r="D467" s="18" t="s">
        <v>8</v>
      </c>
      <c r="E467" s="18" t="s">
        <v>413</v>
      </c>
      <c r="F467" s="18" t="s">
        <v>412</v>
      </c>
      <c r="G467" s="18" t="s">
        <v>411</v>
      </c>
      <c r="H467" s="18" t="s">
        <v>4</v>
      </c>
      <c r="I467" s="18" t="s">
        <v>410</v>
      </c>
      <c r="J467" s="18" t="s">
        <v>409</v>
      </c>
      <c r="K467" s="18" t="s">
        <v>70</v>
      </c>
      <c r="L467" s="18" t="s">
        <v>69</v>
      </c>
    </row>
    <row r="468" spans="1:12" ht="15" x14ac:dyDescent="0.25">
      <c r="A468" t="s">
        <v>2927</v>
      </c>
      <c r="B468" t="s">
        <v>556</v>
      </c>
      <c r="C468" s="18" t="s">
        <v>9</v>
      </c>
      <c r="D468" s="18" t="s">
        <v>8</v>
      </c>
      <c r="E468" s="18" t="s">
        <v>413</v>
      </c>
      <c r="F468" s="18" t="s">
        <v>412</v>
      </c>
      <c r="G468" s="18" t="s">
        <v>411</v>
      </c>
      <c r="H468" s="18" t="s">
        <v>4</v>
      </c>
      <c r="I468" s="18" t="s">
        <v>410</v>
      </c>
      <c r="J468" s="18" t="s">
        <v>409</v>
      </c>
      <c r="K468" s="18" t="s">
        <v>70</v>
      </c>
      <c r="L468" s="18" t="s">
        <v>69</v>
      </c>
    </row>
    <row r="469" spans="1:12" ht="15" x14ac:dyDescent="0.25">
      <c r="A469" t="s">
        <v>2930</v>
      </c>
      <c r="B469" t="s">
        <v>784</v>
      </c>
      <c r="C469" s="18" t="s">
        <v>9</v>
      </c>
      <c r="D469" s="18" t="s">
        <v>8</v>
      </c>
      <c r="E469" s="18" t="s">
        <v>413</v>
      </c>
      <c r="F469" s="18" t="s">
        <v>412</v>
      </c>
      <c r="G469" s="18" t="s">
        <v>411</v>
      </c>
      <c r="H469" s="18" t="s">
        <v>4</v>
      </c>
      <c r="I469" s="18" t="s">
        <v>410</v>
      </c>
      <c r="J469" s="18" t="s">
        <v>409</v>
      </c>
      <c r="K469" s="18" t="s">
        <v>70</v>
      </c>
      <c r="L469" s="18" t="s">
        <v>69</v>
      </c>
    </row>
    <row r="470" spans="1:12" ht="15" x14ac:dyDescent="0.25">
      <c r="A470" t="s">
        <v>4947</v>
      </c>
      <c r="B470" t="s">
        <v>4948</v>
      </c>
      <c r="C470" s="18" t="s">
        <v>9</v>
      </c>
      <c r="D470" s="18" t="s">
        <v>8</v>
      </c>
      <c r="E470" s="18" t="s">
        <v>413</v>
      </c>
      <c r="F470" s="18" t="s">
        <v>412</v>
      </c>
      <c r="G470" s="18" t="s">
        <v>411</v>
      </c>
      <c r="H470" s="18" t="s">
        <v>4</v>
      </c>
      <c r="I470" s="18" t="s">
        <v>410</v>
      </c>
      <c r="J470" s="18" t="s">
        <v>409</v>
      </c>
      <c r="K470" s="18" t="s">
        <v>70</v>
      </c>
      <c r="L470" s="18" t="s">
        <v>69</v>
      </c>
    </row>
    <row r="471" spans="1:12" ht="15" x14ac:dyDescent="0.25">
      <c r="A471" t="s">
        <v>4074</v>
      </c>
      <c r="B471" t="s">
        <v>627</v>
      </c>
      <c r="C471" s="18" t="s">
        <v>9</v>
      </c>
      <c r="D471" s="18" t="s">
        <v>8</v>
      </c>
      <c r="E471" s="18" t="s">
        <v>413</v>
      </c>
      <c r="F471" s="18" t="s">
        <v>412</v>
      </c>
      <c r="G471" s="18" t="s">
        <v>411</v>
      </c>
      <c r="H471" s="18" t="s">
        <v>4</v>
      </c>
      <c r="I471" s="18" t="s">
        <v>410</v>
      </c>
      <c r="J471" s="18" t="s">
        <v>409</v>
      </c>
      <c r="K471" s="18" t="s">
        <v>159</v>
      </c>
      <c r="L471" s="18" t="s">
        <v>158</v>
      </c>
    </row>
    <row r="472" spans="1:12" ht="15" x14ac:dyDescent="0.25">
      <c r="A472" t="s">
        <v>2939</v>
      </c>
      <c r="B472" t="s">
        <v>553</v>
      </c>
      <c r="C472" s="18" t="s">
        <v>9</v>
      </c>
      <c r="D472" s="18" t="s">
        <v>8</v>
      </c>
      <c r="E472" s="18" t="s">
        <v>413</v>
      </c>
      <c r="F472" s="18" t="s">
        <v>412</v>
      </c>
      <c r="G472" s="18" t="s">
        <v>411</v>
      </c>
      <c r="H472" s="18" t="s">
        <v>4</v>
      </c>
      <c r="I472" s="18" t="s">
        <v>410</v>
      </c>
      <c r="J472" s="18" t="s">
        <v>409</v>
      </c>
      <c r="K472" s="18" t="s">
        <v>159</v>
      </c>
      <c r="L472" s="18" t="s">
        <v>158</v>
      </c>
    </row>
    <row r="473" spans="1:12" ht="15" x14ac:dyDescent="0.25">
      <c r="A473" t="s">
        <v>4877</v>
      </c>
      <c r="B473" t="s">
        <v>4878</v>
      </c>
      <c r="C473" s="18" t="s">
        <v>9</v>
      </c>
      <c r="D473" s="18" t="s">
        <v>8</v>
      </c>
      <c r="E473" s="18" t="s">
        <v>7</v>
      </c>
      <c r="F473" s="18" t="s">
        <v>6</v>
      </c>
      <c r="G473" s="18" t="s">
        <v>5</v>
      </c>
      <c r="H473" s="18" t="s">
        <v>4</v>
      </c>
      <c r="I473" s="18" t="s">
        <v>3</v>
      </c>
      <c r="J473" s="18" t="s">
        <v>2</v>
      </c>
      <c r="K473" s="18" t="s">
        <v>1</v>
      </c>
      <c r="L473" s="18" t="s">
        <v>0</v>
      </c>
    </row>
    <row r="474" spans="1:12" ht="15" x14ac:dyDescent="0.25">
      <c r="A474" t="s">
        <v>4415</v>
      </c>
      <c r="B474" t="s">
        <v>4416</v>
      </c>
      <c r="C474" s="18" t="s">
        <v>9</v>
      </c>
      <c r="D474" s="18" t="s">
        <v>8</v>
      </c>
      <c r="E474" s="18" t="s">
        <v>7</v>
      </c>
      <c r="F474" s="18" t="s">
        <v>6</v>
      </c>
      <c r="G474" s="18" t="s">
        <v>5</v>
      </c>
      <c r="H474" s="18" t="s">
        <v>4</v>
      </c>
      <c r="I474" s="18" t="s">
        <v>3</v>
      </c>
      <c r="J474" s="18" t="s">
        <v>2</v>
      </c>
      <c r="K474" s="18" t="s">
        <v>1</v>
      </c>
      <c r="L474" s="18" t="s">
        <v>0</v>
      </c>
    </row>
    <row r="475" spans="1:12" ht="15" x14ac:dyDescent="0.25">
      <c r="A475" t="s">
        <v>4491</v>
      </c>
      <c r="B475" t="s">
        <v>4492</v>
      </c>
      <c r="C475" s="18" t="s">
        <v>9</v>
      </c>
      <c r="D475" s="18" t="s">
        <v>8</v>
      </c>
      <c r="E475" s="18" t="s">
        <v>7</v>
      </c>
      <c r="F475" s="18" t="s">
        <v>6</v>
      </c>
      <c r="G475" s="18" t="s">
        <v>5</v>
      </c>
      <c r="H475" s="18" t="s">
        <v>4</v>
      </c>
      <c r="I475" s="18" t="s">
        <v>3</v>
      </c>
      <c r="J475" s="18" t="s">
        <v>2</v>
      </c>
      <c r="K475" s="18" t="s">
        <v>1</v>
      </c>
      <c r="L475" s="18" t="s">
        <v>0</v>
      </c>
    </row>
    <row r="476" spans="1:12" ht="15" x14ac:dyDescent="0.25">
      <c r="A476" t="s">
        <v>4870</v>
      </c>
      <c r="B476" t="s">
        <v>4871</v>
      </c>
      <c r="C476" s="18" t="s">
        <v>9</v>
      </c>
      <c r="D476" s="18" t="s">
        <v>8</v>
      </c>
      <c r="E476" s="18" t="s">
        <v>7</v>
      </c>
      <c r="F476" s="18" t="s">
        <v>6</v>
      </c>
      <c r="G476" s="18" t="s">
        <v>5</v>
      </c>
      <c r="H476" s="18" t="s">
        <v>4</v>
      </c>
      <c r="I476" s="18" t="s">
        <v>3</v>
      </c>
      <c r="J476" s="18" t="s">
        <v>2</v>
      </c>
      <c r="K476" s="18" t="s">
        <v>1</v>
      </c>
      <c r="L476" s="18" t="s">
        <v>0</v>
      </c>
    </row>
    <row r="477" spans="1:12" ht="15" x14ac:dyDescent="0.25">
      <c r="A477" t="s">
        <v>5134</v>
      </c>
      <c r="B477" t="s">
        <v>815</v>
      </c>
      <c r="C477" s="18" t="s">
        <v>9</v>
      </c>
      <c r="D477" s="18" t="s">
        <v>8</v>
      </c>
      <c r="E477" s="18" t="s">
        <v>7</v>
      </c>
      <c r="F477" s="18" t="s">
        <v>6</v>
      </c>
      <c r="G477" s="18" t="s">
        <v>5</v>
      </c>
      <c r="H477" s="18" t="s">
        <v>4</v>
      </c>
      <c r="I477" s="18" t="s">
        <v>3</v>
      </c>
      <c r="J477" s="18" t="s">
        <v>2</v>
      </c>
      <c r="K477" s="18" t="s">
        <v>1</v>
      </c>
      <c r="L477" s="18" t="s">
        <v>0</v>
      </c>
    </row>
    <row r="478" spans="1:12" ht="15" x14ac:dyDescent="0.25">
      <c r="A478" t="s">
        <v>3848</v>
      </c>
      <c r="B478" t="s">
        <v>3849</v>
      </c>
      <c r="C478" s="18" t="s">
        <v>9</v>
      </c>
      <c r="D478" s="18" t="s">
        <v>8</v>
      </c>
      <c r="E478" s="18" t="s">
        <v>413</v>
      </c>
      <c r="F478" s="18" t="s">
        <v>412</v>
      </c>
      <c r="G478" s="18" t="s">
        <v>411</v>
      </c>
      <c r="H478" s="18" t="s">
        <v>4</v>
      </c>
      <c r="I478" s="18" t="s">
        <v>415</v>
      </c>
      <c r="J478" s="18" t="s">
        <v>414</v>
      </c>
      <c r="K478" s="18" t="s">
        <v>70</v>
      </c>
      <c r="L478" s="18" t="s">
        <v>69</v>
      </c>
    </row>
    <row r="479" spans="1:12" ht="15" x14ac:dyDescent="0.25">
      <c r="A479" t="s">
        <v>3596</v>
      </c>
      <c r="B479" t="s">
        <v>642</v>
      </c>
      <c r="C479" s="18" t="s">
        <v>9</v>
      </c>
      <c r="D479" s="18" t="s">
        <v>8</v>
      </c>
      <c r="E479" s="18" t="s">
        <v>413</v>
      </c>
      <c r="F479" s="18" t="s">
        <v>412</v>
      </c>
      <c r="G479" s="18" t="s">
        <v>411</v>
      </c>
      <c r="H479" s="18" t="s">
        <v>4</v>
      </c>
      <c r="I479" s="18" t="s">
        <v>415</v>
      </c>
      <c r="J479" s="18" t="s">
        <v>414</v>
      </c>
      <c r="K479" s="18" t="s">
        <v>70</v>
      </c>
      <c r="L479" s="18" t="s">
        <v>69</v>
      </c>
    </row>
    <row r="480" spans="1:12" ht="15" x14ac:dyDescent="0.25">
      <c r="A480" t="s">
        <v>4433</v>
      </c>
      <c r="B480" t="s">
        <v>4434</v>
      </c>
      <c r="C480" s="18" t="s">
        <v>9</v>
      </c>
      <c r="D480" s="18" t="s">
        <v>8</v>
      </c>
      <c r="E480" s="18" t="s">
        <v>413</v>
      </c>
      <c r="F480" s="18" t="s">
        <v>412</v>
      </c>
      <c r="G480" s="18" t="s">
        <v>411</v>
      </c>
      <c r="H480" s="18" t="s">
        <v>4</v>
      </c>
      <c r="I480" s="18" t="s">
        <v>415</v>
      </c>
      <c r="J480" s="18" t="s">
        <v>414</v>
      </c>
      <c r="K480" s="18" t="s">
        <v>70</v>
      </c>
      <c r="L480" s="18" t="s">
        <v>69</v>
      </c>
    </row>
    <row r="481" spans="1:12" ht="15" x14ac:dyDescent="0.25">
      <c r="A481" t="s">
        <v>4949</v>
      </c>
      <c r="B481" t="s">
        <v>763</v>
      </c>
      <c r="C481" s="18" t="s">
        <v>9</v>
      </c>
      <c r="D481" s="18" t="s">
        <v>8</v>
      </c>
      <c r="E481" s="18" t="s">
        <v>413</v>
      </c>
      <c r="F481" s="18" t="s">
        <v>412</v>
      </c>
      <c r="G481" s="18" t="s">
        <v>411</v>
      </c>
      <c r="H481" s="18" t="s">
        <v>4</v>
      </c>
      <c r="I481" s="18" t="s">
        <v>415</v>
      </c>
      <c r="J481" s="18" t="s">
        <v>414</v>
      </c>
      <c r="K481" s="18" t="s">
        <v>70</v>
      </c>
      <c r="L481" s="18" t="s">
        <v>69</v>
      </c>
    </row>
    <row r="482" spans="1:12" ht="15" x14ac:dyDescent="0.25">
      <c r="A482" t="s">
        <v>4950</v>
      </c>
      <c r="B482" t="s">
        <v>4951</v>
      </c>
      <c r="C482" s="18" t="s">
        <v>9</v>
      </c>
      <c r="D482" s="18" t="s">
        <v>8</v>
      </c>
      <c r="E482" s="18" t="s">
        <v>413</v>
      </c>
      <c r="F482" s="18" t="s">
        <v>412</v>
      </c>
      <c r="G482" s="18" t="s">
        <v>411</v>
      </c>
      <c r="H482" s="18" t="s">
        <v>4</v>
      </c>
      <c r="I482" s="18" t="s">
        <v>415</v>
      </c>
      <c r="J482" s="18" t="s">
        <v>414</v>
      </c>
      <c r="K482" s="18" t="s">
        <v>70</v>
      </c>
      <c r="L482" s="18" t="s">
        <v>69</v>
      </c>
    </row>
    <row r="483" spans="1:12" ht="15" x14ac:dyDescent="0.25">
      <c r="A483" t="s">
        <v>4007</v>
      </c>
      <c r="B483" t="s">
        <v>4009</v>
      </c>
      <c r="C483" s="18" t="s">
        <v>9</v>
      </c>
      <c r="D483" s="18" t="s">
        <v>8</v>
      </c>
      <c r="E483" s="18" t="s">
        <v>413</v>
      </c>
      <c r="F483" s="18" t="s">
        <v>412</v>
      </c>
      <c r="G483" s="18" t="s">
        <v>411</v>
      </c>
      <c r="H483" s="18" t="s">
        <v>4</v>
      </c>
      <c r="I483" s="18" t="s">
        <v>415</v>
      </c>
      <c r="J483" s="18" t="s">
        <v>414</v>
      </c>
      <c r="K483" s="18" t="s">
        <v>159</v>
      </c>
      <c r="L483" s="18" t="s">
        <v>158</v>
      </c>
    </row>
    <row r="484" spans="1:12" ht="15" x14ac:dyDescent="0.25">
      <c r="A484" t="s">
        <v>4031</v>
      </c>
      <c r="B484" t="s">
        <v>4032</v>
      </c>
      <c r="C484" s="18" t="s">
        <v>9</v>
      </c>
      <c r="D484" s="18" t="s">
        <v>8</v>
      </c>
      <c r="E484" s="18" t="s">
        <v>413</v>
      </c>
      <c r="F484" s="18" t="s">
        <v>412</v>
      </c>
      <c r="G484" s="18" t="s">
        <v>411</v>
      </c>
      <c r="H484" s="18" t="s">
        <v>4</v>
      </c>
      <c r="I484" s="18" t="s">
        <v>415</v>
      </c>
      <c r="J484" s="18" t="s">
        <v>414</v>
      </c>
      <c r="K484" s="18" t="s">
        <v>159</v>
      </c>
      <c r="L484" s="18" t="s">
        <v>158</v>
      </c>
    </row>
    <row r="485" spans="1:12" ht="15" x14ac:dyDescent="0.25">
      <c r="A485" t="s">
        <v>3719</v>
      </c>
      <c r="B485" t="s">
        <v>613</v>
      </c>
      <c r="C485" s="18" t="s">
        <v>9</v>
      </c>
      <c r="D485" s="18" t="s">
        <v>8</v>
      </c>
      <c r="E485" s="18" t="s">
        <v>413</v>
      </c>
      <c r="F485" s="18" t="s">
        <v>412</v>
      </c>
      <c r="G485" s="18" t="s">
        <v>411</v>
      </c>
      <c r="H485" s="18" t="s">
        <v>4</v>
      </c>
      <c r="I485" s="18" t="s">
        <v>415</v>
      </c>
      <c r="J485" s="18" t="s">
        <v>414</v>
      </c>
      <c r="K485" s="18" t="s">
        <v>159</v>
      </c>
      <c r="L485" s="18" t="s">
        <v>158</v>
      </c>
    </row>
    <row r="486" spans="1:12" ht="15" x14ac:dyDescent="0.25">
      <c r="A486" t="s">
        <v>2948</v>
      </c>
      <c r="B486" t="s">
        <v>559</v>
      </c>
      <c r="C486" s="18" t="s">
        <v>9</v>
      </c>
      <c r="D486" s="18" t="s">
        <v>8</v>
      </c>
      <c r="E486" s="18" t="s">
        <v>413</v>
      </c>
      <c r="F486" s="18" t="s">
        <v>412</v>
      </c>
      <c r="G486" s="18" t="s">
        <v>411</v>
      </c>
      <c r="H486" s="18" t="s">
        <v>4</v>
      </c>
      <c r="I486" s="18" t="s">
        <v>415</v>
      </c>
      <c r="J486" s="18" t="s">
        <v>414</v>
      </c>
      <c r="K486" s="18" t="s">
        <v>159</v>
      </c>
      <c r="L486" s="18" t="s">
        <v>158</v>
      </c>
    </row>
    <row r="487" spans="1:12" ht="15" x14ac:dyDescent="0.25">
      <c r="A487" t="s">
        <v>3933</v>
      </c>
      <c r="B487" t="s">
        <v>3934</v>
      </c>
      <c r="C487" s="18" t="s">
        <v>9</v>
      </c>
      <c r="D487" s="18" t="s">
        <v>8</v>
      </c>
      <c r="E487" s="18" t="s">
        <v>413</v>
      </c>
      <c r="F487" s="18" t="s">
        <v>412</v>
      </c>
      <c r="G487" s="18" t="s">
        <v>411</v>
      </c>
      <c r="H487" s="18" t="s">
        <v>4</v>
      </c>
      <c r="I487" s="18" t="s">
        <v>415</v>
      </c>
      <c r="J487" s="18" t="s">
        <v>414</v>
      </c>
      <c r="K487" s="18" t="s">
        <v>159</v>
      </c>
      <c r="L487" s="18" t="s">
        <v>158</v>
      </c>
    </row>
    <row r="488" spans="1:12" ht="15" x14ac:dyDescent="0.25">
      <c r="A488" t="s">
        <v>4072</v>
      </c>
      <c r="B488" t="s">
        <v>4073</v>
      </c>
      <c r="C488" s="18" t="s">
        <v>9</v>
      </c>
      <c r="D488" s="18" t="s">
        <v>8</v>
      </c>
      <c r="E488" s="18" t="s">
        <v>413</v>
      </c>
      <c r="F488" s="18" t="s">
        <v>412</v>
      </c>
      <c r="G488" s="18" t="s">
        <v>411</v>
      </c>
      <c r="H488" s="18" t="s">
        <v>4</v>
      </c>
      <c r="I488" s="18" t="s">
        <v>415</v>
      </c>
      <c r="J488" s="18" t="s">
        <v>414</v>
      </c>
      <c r="K488" s="18" t="s">
        <v>159</v>
      </c>
      <c r="L488" s="18" t="s">
        <v>158</v>
      </c>
    </row>
    <row r="489" spans="1:12" ht="15" x14ac:dyDescent="0.25">
      <c r="A489" t="s">
        <v>3684</v>
      </c>
      <c r="B489" t="s">
        <v>612</v>
      </c>
      <c r="C489" s="18" t="s">
        <v>9</v>
      </c>
      <c r="D489" s="18" t="s">
        <v>8</v>
      </c>
      <c r="E489" s="18" t="s">
        <v>413</v>
      </c>
      <c r="F489" s="18" t="s">
        <v>412</v>
      </c>
      <c r="G489" s="18" t="s">
        <v>411</v>
      </c>
      <c r="H489" s="18" t="s">
        <v>4</v>
      </c>
      <c r="I489" s="18" t="s">
        <v>415</v>
      </c>
      <c r="J489" s="18" t="s">
        <v>414</v>
      </c>
      <c r="K489" s="18" t="s">
        <v>159</v>
      </c>
      <c r="L489" s="18" t="s">
        <v>158</v>
      </c>
    </row>
    <row r="490" spans="1:12" ht="15" x14ac:dyDescent="0.25">
      <c r="A490" t="s">
        <v>3850</v>
      </c>
      <c r="B490" t="s">
        <v>3851</v>
      </c>
      <c r="C490" s="18" t="s">
        <v>9</v>
      </c>
      <c r="D490" s="18" t="s">
        <v>8</v>
      </c>
      <c r="E490" s="18" t="s">
        <v>413</v>
      </c>
      <c r="F490" s="18" t="s">
        <v>412</v>
      </c>
      <c r="G490" s="18" t="s">
        <v>411</v>
      </c>
      <c r="H490" s="18" t="s">
        <v>4</v>
      </c>
      <c r="I490" s="18" t="s">
        <v>415</v>
      </c>
      <c r="J490" s="18" t="s">
        <v>414</v>
      </c>
      <c r="K490" s="18" t="s">
        <v>70</v>
      </c>
      <c r="L490" s="18" t="s">
        <v>69</v>
      </c>
    </row>
    <row r="491" spans="1:12" ht="15" x14ac:dyDescent="0.25">
      <c r="A491" t="s">
        <v>3601</v>
      </c>
      <c r="B491" t="s">
        <v>641</v>
      </c>
      <c r="C491" s="18" t="s">
        <v>9</v>
      </c>
      <c r="D491" s="18" t="s">
        <v>8</v>
      </c>
      <c r="E491" s="18" t="s">
        <v>413</v>
      </c>
      <c r="F491" s="18" t="s">
        <v>412</v>
      </c>
      <c r="G491" s="18" t="s">
        <v>411</v>
      </c>
      <c r="H491" s="18" t="s">
        <v>4</v>
      </c>
      <c r="I491" s="18" t="s">
        <v>415</v>
      </c>
      <c r="J491" s="18" t="s">
        <v>414</v>
      </c>
      <c r="K491" s="18" t="s">
        <v>70</v>
      </c>
      <c r="L491" s="18" t="s">
        <v>69</v>
      </c>
    </row>
    <row r="492" spans="1:12" ht="15" x14ac:dyDescent="0.25">
      <c r="A492" t="s">
        <v>4952</v>
      </c>
      <c r="B492" t="s">
        <v>762</v>
      </c>
      <c r="C492" s="18" t="s">
        <v>9</v>
      </c>
      <c r="D492" s="18" t="s">
        <v>8</v>
      </c>
      <c r="E492" s="18" t="s">
        <v>413</v>
      </c>
      <c r="F492" s="18" t="s">
        <v>412</v>
      </c>
      <c r="G492" s="18" t="s">
        <v>411</v>
      </c>
      <c r="H492" s="18" t="s">
        <v>4</v>
      </c>
      <c r="I492" s="18" t="s">
        <v>415</v>
      </c>
      <c r="J492" s="18" t="s">
        <v>414</v>
      </c>
      <c r="K492" s="18" t="s">
        <v>70</v>
      </c>
      <c r="L492" s="18" t="s">
        <v>69</v>
      </c>
    </row>
    <row r="493" spans="1:12" ht="15" x14ac:dyDescent="0.25">
      <c r="A493" t="s">
        <v>4953</v>
      </c>
      <c r="B493" t="s">
        <v>4954</v>
      </c>
      <c r="C493" s="18" t="s">
        <v>9</v>
      </c>
      <c r="D493" s="18" t="s">
        <v>8</v>
      </c>
      <c r="E493" s="18" t="s">
        <v>413</v>
      </c>
      <c r="F493" s="18" t="s">
        <v>412</v>
      </c>
      <c r="G493" s="18" t="s">
        <v>411</v>
      </c>
      <c r="H493" s="18" t="s">
        <v>4</v>
      </c>
      <c r="I493" s="18" t="s">
        <v>415</v>
      </c>
      <c r="J493" s="18" t="s">
        <v>414</v>
      </c>
      <c r="K493" s="18" t="s">
        <v>70</v>
      </c>
      <c r="L493" s="18" t="s">
        <v>69</v>
      </c>
    </row>
    <row r="494" spans="1:12" ht="15" x14ac:dyDescent="0.25">
      <c r="A494" t="s">
        <v>3781</v>
      </c>
      <c r="B494" t="s">
        <v>3782</v>
      </c>
      <c r="C494" s="18" t="s">
        <v>9</v>
      </c>
      <c r="D494" s="18" t="s">
        <v>8</v>
      </c>
      <c r="E494" s="18" t="s">
        <v>7</v>
      </c>
      <c r="F494" s="18" t="s">
        <v>6</v>
      </c>
      <c r="G494" s="18" t="s">
        <v>5</v>
      </c>
      <c r="H494" s="18" t="s">
        <v>4</v>
      </c>
      <c r="I494" s="18" t="s">
        <v>3</v>
      </c>
      <c r="J494" s="18" t="s">
        <v>2</v>
      </c>
      <c r="K494" s="18" t="s">
        <v>1</v>
      </c>
      <c r="L494" s="18" t="s">
        <v>0</v>
      </c>
    </row>
    <row r="495" spans="1:12" ht="15" x14ac:dyDescent="0.25">
      <c r="A495" t="s">
        <v>4101</v>
      </c>
      <c r="B495" t="s">
        <v>4102</v>
      </c>
      <c r="C495" s="18" t="s">
        <v>9</v>
      </c>
      <c r="D495" s="18" t="s">
        <v>8</v>
      </c>
      <c r="E495" s="18" t="s">
        <v>7</v>
      </c>
      <c r="F495" s="18" t="s">
        <v>6</v>
      </c>
      <c r="G495" s="18" t="s">
        <v>5</v>
      </c>
      <c r="H495" s="18" t="s">
        <v>4</v>
      </c>
      <c r="I495" s="18" t="s">
        <v>3</v>
      </c>
      <c r="J495" s="18" t="s">
        <v>2</v>
      </c>
      <c r="K495" s="18" t="s">
        <v>1</v>
      </c>
      <c r="L495" s="18" t="s">
        <v>0</v>
      </c>
    </row>
    <row r="496" spans="1:12" ht="15" x14ac:dyDescent="0.25">
      <c r="A496" t="s">
        <v>4119</v>
      </c>
      <c r="B496" t="s">
        <v>4120</v>
      </c>
      <c r="C496" s="18" t="s">
        <v>9</v>
      </c>
      <c r="D496" s="18" t="s">
        <v>8</v>
      </c>
      <c r="E496" s="18" t="s">
        <v>7</v>
      </c>
      <c r="F496" s="18" t="s">
        <v>6</v>
      </c>
      <c r="G496" s="18" t="s">
        <v>5</v>
      </c>
      <c r="H496" s="18" t="s">
        <v>4</v>
      </c>
      <c r="I496" s="18" t="s">
        <v>3</v>
      </c>
      <c r="J496" s="18" t="s">
        <v>2</v>
      </c>
      <c r="K496" s="18" t="s">
        <v>1</v>
      </c>
      <c r="L496" s="18" t="s">
        <v>0</v>
      </c>
    </row>
    <row r="497" spans="1:12" ht="15" x14ac:dyDescent="0.25">
      <c r="A497" t="s">
        <v>4155</v>
      </c>
      <c r="B497" t="s">
        <v>4156</v>
      </c>
      <c r="C497" s="18" t="s">
        <v>9</v>
      </c>
      <c r="D497" s="18" t="s">
        <v>8</v>
      </c>
      <c r="E497" s="18" t="s">
        <v>7</v>
      </c>
      <c r="F497" s="18" t="s">
        <v>6</v>
      </c>
      <c r="G497" s="18" t="s">
        <v>5</v>
      </c>
      <c r="H497" s="18" t="s">
        <v>4</v>
      </c>
      <c r="I497" s="18" t="s">
        <v>3</v>
      </c>
      <c r="J497" s="18" t="s">
        <v>2</v>
      </c>
      <c r="K497" s="18" t="s">
        <v>1</v>
      </c>
      <c r="L497" s="18" t="s">
        <v>0</v>
      </c>
    </row>
    <row r="498" spans="1:12" ht="15" x14ac:dyDescent="0.25">
      <c r="A498" t="s">
        <v>4157</v>
      </c>
      <c r="B498" t="s">
        <v>4158</v>
      </c>
      <c r="C498" s="18" t="s">
        <v>9</v>
      </c>
      <c r="D498" s="18" t="s">
        <v>8</v>
      </c>
      <c r="E498" s="18" t="s">
        <v>7</v>
      </c>
      <c r="F498" s="18" t="s">
        <v>6</v>
      </c>
      <c r="G498" s="18" t="s">
        <v>5</v>
      </c>
      <c r="H498" s="18" t="s">
        <v>4</v>
      </c>
      <c r="I498" s="18" t="s">
        <v>3</v>
      </c>
      <c r="J498" s="18" t="s">
        <v>2</v>
      </c>
      <c r="K498" s="18" t="s">
        <v>1</v>
      </c>
      <c r="L498" s="18" t="s">
        <v>0</v>
      </c>
    </row>
    <row r="499" spans="1:12" ht="15" x14ac:dyDescent="0.25">
      <c r="A499" t="s">
        <v>4213</v>
      </c>
      <c r="B499" t="s">
        <v>4214</v>
      </c>
      <c r="C499" s="18" t="s">
        <v>9</v>
      </c>
      <c r="D499" s="18" t="s">
        <v>8</v>
      </c>
      <c r="E499" s="18" t="s">
        <v>7</v>
      </c>
      <c r="F499" s="18" t="s">
        <v>6</v>
      </c>
      <c r="G499" s="18" t="s">
        <v>5</v>
      </c>
      <c r="H499" s="18" t="s">
        <v>4</v>
      </c>
      <c r="I499" s="18" t="s">
        <v>3</v>
      </c>
      <c r="J499" s="18" t="s">
        <v>2</v>
      </c>
      <c r="K499" s="18" t="s">
        <v>1</v>
      </c>
      <c r="L499" s="18" t="s">
        <v>0</v>
      </c>
    </row>
    <row r="500" spans="1:12" ht="15" x14ac:dyDescent="0.25">
      <c r="A500" t="s">
        <v>4267</v>
      </c>
      <c r="B500" t="s">
        <v>4268</v>
      </c>
      <c r="C500" s="18" t="s">
        <v>9</v>
      </c>
      <c r="D500" s="18" t="s">
        <v>8</v>
      </c>
      <c r="E500" s="18" t="s">
        <v>7</v>
      </c>
      <c r="F500" s="18" t="s">
        <v>6</v>
      </c>
      <c r="G500" s="18" t="s">
        <v>5</v>
      </c>
      <c r="H500" s="18" t="s">
        <v>4</v>
      </c>
      <c r="I500" s="18" t="s">
        <v>3</v>
      </c>
      <c r="J500" s="18" t="s">
        <v>2</v>
      </c>
      <c r="K500" s="18" t="s">
        <v>1</v>
      </c>
      <c r="L500" s="18" t="s">
        <v>0</v>
      </c>
    </row>
    <row r="501" spans="1:12" ht="15" x14ac:dyDescent="0.25">
      <c r="A501" t="s">
        <v>4269</v>
      </c>
      <c r="B501" t="s">
        <v>4270</v>
      </c>
      <c r="C501" s="18" t="s">
        <v>9</v>
      </c>
      <c r="D501" s="18" t="s">
        <v>8</v>
      </c>
      <c r="E501" s="18" t="s">
        <v>7</v>
      </c>
      <c r="F501" s="18" t="s">
        <v>6</v>
      </c>
      <c r="G501" s="18" t="s">
        <v>5</v>
      </c>
      <c r="H501" s="18" t="s">
        <v>4</v>
      </c>
      <c r="I501" s="18" t="s">
        <v>3</v>
      </c>
      <c r="J501" s="18" t="s">
        <v>2</v>
      </c>
      <c r="K501" s="18" t="s">
        <v>1</v>
      </c>
      <c r="L501" s="18" t="s">
        <v>0</v>
      </c>
    </row>
    <row r="502" spans="1:12" ht="15" x14ac:dyDescent="0.25">
      <c r="A502" t="s">
        <v>4311</v>
      </c>
      <c r="B502" t="s">
        <v>4312</v>
      </c>
      <c r="C502" s="18" t="s">
        <v>9</v>
      </c>
      <c r="D502" s="18" t="s">
        <v>8</v>
      </c>
      <c r="E502" s="18" t="s">
        <v>7</v>
      </c>
      <c r="F502" s="18" t="s">
        <v>6</v>
      </c>
      <c r="G502" s="18" t="s">
        <v>5</v>
      </c>
      <c r="H502" s="18" t="s">
        <v>4</v>
      </c>
      <c r="I502" s="18" t="s">
        <v>3</v>
      </c>
      <c r="J502" s="18" t="s">
        <v>2</v>
      </c>
      <c r="K502" s="18" t="s">
        <v>1</v>
      </c>
      <c r="L502" s="18" t="s">
        <v>0</v>
      </c>
    </row>
    <row r="503" spans="1:12" ht="15" x14ac:dyDescent="0.25">
      <c r="A503" t="s">
        <v>4413</v>
      </c>
      <c r="B503" t="s">
        <v>4414</v>
      </c>
      <c r="C503" s="18" t="s">
        <v>9</v>
      </c>
      <c r="D503" s="18" t="s">
        <v>8</v>
      </c>
      <c r="E503" s="18" t="s">
        <v>7</v>
      </c>
      <c r="F503" s="18" t="s">
        <v>6</v>
      </c>
      <c r="G503" s="18" t="s">
        <v>5</v>
      </c>
      <c r="H503" s="18" t="s">
        <v>4</v>
      </c>
      <c r="I503" s="18" t="s">
        <v>3</v>
      </c>
      <c r="J503" s="18" t="s">
        <v>2</v>
      </c>
      <c r="K503" s="18" t="s">
        <v>1</v>
      </c>
      <c r="L503" s="18" t="s">
        <v>0</v>
      </c>
    </row>
    <row r="504" spans="1:12" ht="15" x14ac:dyDescent="0.25">
      <c r="A504" t="s">
        <v>3730</v>
      </c>
      <c r="B504" t="s">
        <v>902</v>
      </c>
      <c r="C504" s="18" t="s">
        <v>9</v>
      </c>
      <c r="D504" s="18" t="s">
        <v>8</v>
      </c>
      <c r="E504" s="18" t="s">
        <v>7</v>
      </c>
      <c r="F504" s="18" t="s">
        <v>6</v>
      </c>
      <c r="G504" s="18" t="s">
        <v>5</v>
      </c>
      <c r="H504" s="18" t="s">
        <v>4</v>
      </c>
      <c r="I504" s="18" t="s">
        <v>3</v>
      </c>
      <c r="J504" s="18" t="s">
        <v>2</v>
      </c>
      <c r="K504" s="18" t="s">
        <v>1</v>
      </c>
      <c r="L504" s="18" t="s">
        <v>0</v>
      </c>
    </row>
    <row r="505" spans="1:12" ht="15" x14ac:dyDescent="0.25">
      <c r="A505" t="s">
        <v>4991</v>
      </c>
      <c r="B505" t="s">
        <v>4992</v>
      </c>
      <c r="C505" s="18" t="s">
        <v>9</v>
      </c>
      <c r="D505" s="18" t="s">
        <v>8</v>
      </c>
      <c r="E505" s="18" t="s">
        <v>7</v>
      </c>
      <c r="F505" s="18" t="s">
        <v>6</v>
      </c>
      <c r="G505" s="18" t="s">
        <v>5</v>
      </c>
      <c r="H505" s="18" t="s">
        <v>4</v>
      </c>
      <c r="I505" s="18" t="s">
        <v>3</v>
      </c>
      <c r="J505" s="18" t="s">
        <v>2</v>
      </c>
      <c r="K505" s="18" t="s">
        <v>1</v>
      </c>
      <c r="L505" s="18" t="s">
        <v>0</v>
      </c>
    </row>
    <row r="506" spans="1:12" ht="15" x14ac:dyDescent="0.25">
      <c r="A506" t="s">
        <v>5069</v>
      </c>
      <c r="B506" t="s">
        <v>5070</v>
      </c>
      <c r="C506" s="18" t="s">
        <v>9</v>
      </c>
      <c r="D506" s="18" t="s">
        <v>8</v>
      </c>
      <c r="E506" s="18" t="s">
        <v>7</v>
      </c>
      <c r="F506" s="18" t="s">
        <v>6</v>
      </c>
      <c r="G506" s="18" t="s">
        <v>5</v>
      </c>
      <c r="H506" s="18" t="s">
        <v>4</v>
      </c>
      <c r="I506" s="18" t="s">
        <v>3</v>
      </c>
      <c r="J506" s="18" t="s">
        <v>2</v>
      </c>
      <c r="K506" s="18" t="s">
        <v>1</v>
      </c>
      <c r="L506" s="18" t="s">
        <v>0</v>
      </c>
    </row>
    <row r="507" spans="1:12" ht="15" x14ac:dyDescent="0.25">
      <c r="A507" t="s">
        <v>3898</v>
      </c>
      <c r="B507" t="s">
        <v>783</v>
      </c>
      <c r="C507" s="18" t="s">
        <v>9</v>
      </c>
      <c r="D507" s="18" t="s">
        <v>8</v>
      </c>
      <c r="E507" s="18" t="s">
        <v>7</v>
      </c>
      <c r="F507" s="18" t="s">
        <v>6</v>
      </c>
      <c r="G507" s="18" t="s">
        <v>5</v>
      </c>
      <c r="H507" s="18" t="s">
        <v>4</v>
      </c>
      <c r="I507" s="18" t="s">
        <v>3</v>
      </c>
      <c r="J507" s="18" t="s">
        <v>2</v>
      </c>
      <c r="K507" s="18" t="s">
        <v>60</v>
      </c>
      <c r="L507" s="18" t="s">
        <v>59</v>
      </c>
    </row>
    <row r="508" spans="1:12" ht="15" x14ac:dyDescent="0.25">
      <c r="A508" t="s">
        <v>3710</v>
      </c>
      <c r="B508" t="s">
        <v>678</v>
      </c>
      <c r="C508" s="18" t="s">
        <v>9</v>
      </c>
      <c r="D508" s="18" t="s">
        <v>8</v>
      </c>
      <c r="E508" s="18" t="s">
        <v>7</v>
      </c>
      <c r="F508" s="18" t="s">
        <v>6</v>
      </c>
      <c r="G508" s="18" t="s">
        <v>5</v>
      </c>
      <c r="H508" s="18" t="s">
        <v>4</v>
      </c>
      <c r="I508" s="18" t="s">
        <v>3</v>
      </c>
      <c r="J508" s="18" t="s">
        <v>2</v>
      </c>
      <c r="K508" s="18" t="s">
        <v>60</v>
      </c>
      <c r="L508" s="18" t="s">
        <v>59</v>
      </c>
    </row>
    <row r="509" spans="1:12" ht="15" x14ac:dyDescent="0.25">
      <c r="A509" t="s">
        <v>4129</v>
      </c>
      <c r="B509" t="s">
        <v>4130</v>
      </c>
      <c r="C509" s="18" t="s">
        <v>9</v>
      </c>
      <c r="D509" s="18" t="s">
        <v>8</v>
      </c>
      <c r="E509" s="18" t="s">
        <v>7</v>
      </c>
      <c r="F509" s="18" t="s">
        <v>6</v>
      </c>
      <c r="G509" s="18" t="s">
        <v>5</v>
      </c>
      <c r="H509" s="18" t="s">
        <v>4</v>
      </c>
      <c r="I509" s="18" t="s">
        <v>3</v>
      </c>
      <c r="J509" s="18" t="s">
        <v>2</v>
      </c>
      <c r="K509" s="18" t="s">
        <v>60</v>
      </c>
      <c r="L509" s="18" t="s">
        <v>59</v>
      </c>
    </row>
    <row r="510" spans="1:12" ht="15" x14ac:dyDescent="0.25">
      <c r="A510" t="s">
        <v>4197</v>
      </c>
      <c r="B510" t="s">
        <v>4198</v>
      </c>
      <c r="C510" s="18" t="s">
        <v>9</v>
      </c>
      <c r="D510" s="18" t="s">
        <v>8</v>
      </c>
      <c r="E510" s="18" t="s">
        <v>7</v>
      </c>
      <c r="F510" s="18" t="s">
        <v>6</v>
      </c>
      <c r="G510" s="18" t="s">
        <v>5</v>
      </c>
      <c r="H510" s="18" t="s">
        <v>4</v>
      </c>
      <c r="I510" s="18" t="s">
        <v>3</v>
      </c>
      <c r="J510" s="18" t="s">
        <v>2</v>
      </c>
      <c r="K510" s="18" t="s">
        <v>60</v>
      </c>
      <c r="L510" s="18" t="s">
        <v>59</v>
      </c>
    </row>
    <row r="511" spans="1:12" ht="15" x14ac:dyDescent="0.25">
      <c r="A511" t="s">
        <v>4493</v>
      </c>
      <c r="B511" t="s">
        <v>4494</v>
      </c>
      <c r="C511" s="18" t="s">
        <v>9</v>
      </c>
      <c r="D511" s="18" t="s">
        <v>8</v>
      </c>
      <c r="E511" s="18" t="s">
        <v>7</v>
      </c>
      <c r="F511" s="18" t="s">
        <v>6</v>
      </c>
      <c r="G511" s="18" t="s">
        <v>5</v>
      </c>
      <c r="H511" s="18" t="s">
        <v>4</v>
      </c>
      <c r="I511" s="18" t="s">
        <v>3</v>
      </c>
      <c r="J511" s="18" t="s">
        <v>2</v>
      </c>
      <c r="K511" s="18" t="s">
        <v>60</v>
      </c>
      <c r="L511" s="18" t="s">
        <v>59</v>
      </c>
    </row>
    <row r="512" spans="1:12" ht="15" x14ac:dyDescent="0.25">
      <c r="A512" t="s">
        <v>4726</v>
      </c>
      <c r="B512" t="s">
        <v>4727</v>
      </c>
      <c r="C512" s="18" t="s">
        <v>9</v>
      </c>
      <c r="D512" s="18" t="s">
        <v>8</v>
      </c>
      <c r="E512" s="18" t="s">
        <v>7</v>
      </c>
      <c r="F512" s="18" t="s">
        <v>6</v>
      </c>
      <c r="G512" s="18" t="s">
        <v>5</v>
      </c>
      <c r="H512" s="18" t="s">
        <v>4</v>
      </c>
      <c r="I512" s="18" t="s">
        <v>3</v>
      </c>
      <c r="J512" s="18" t="s">
        <v>2</v>
      </c>
      <c r="K512" s="18" t="s">
        <v>60</v>
      </c>
      <c r="L512" s="18" t="s">
        <v>59</v>
      </c>
    </row>
    <row r="513" spans="1:12" ht="15" x14ac:dyDescent="0.25">
      <c r="A513" t="s">
        <v>4872</v>
      </c>
      <c r="B513" t="s">
        <v>749</v>
      </c>
      <c r="C513" s="18" t="s">
        <v>9</v>
      </c>
      <c r="D513" s="18" t="s">
        <v>8</v>
      </c>
      <c r="E513" s="18" t="s">
        <v>7</v>
      </c>
      <c r="F513" s="18" t="s">
        <v>6</v>
      </c>
      <c r="G513" s="18" t="s">
        <v>5</v>
      </c>
      <c r="H513" s="18" t="s">
        <v>4</v>
      </c>
      <c r="I513" s="18" t="s">
        <v>3</v>
      </c>
      <c r="J513" s="18" t="s">
        <v>2</v>
      </c>
      <c r="K513" s="18" t="s">
        <v>44</v>
      </c>
      <c r="L513" s="18" t="s">
        <v>43</v>
      </c>
    </row>
    <row r="514" spans="1:12" ht="15" x14ac:dyDescent="0.25">
      <c r="A514" t="s">
        <v>4971</v>
      </c>
      <c r="B514" t="s">
        <v>852</v>
      </c>
      <c r="C514" s="18" t="s">
        <v>9</v>
      </c>
      <c r="D514" s="18" t="s">
        <v>8</v>
      </c>
      <c r="E514" s="18" t="s">
        <v>7</v>
      </c>
      <c r="F514" s="18" t="s">
        <v>6</v>
      </c>
      <c r="G514" s="18" t="s">
        <v>5</v>
      </c>
      <c r="H514" s="18" t="s">
        <v>4</v>
      </c>
      <c r="I514" s="18" t="s">
        <v>3</v>
      </c>
      <c r="J514" s="18" t="s">
        <v>2</v>
      </c>
      <c r="K514" s="18" t="s">
        <v>44</v>
      </c>
      <c r="L514" s="18" t="s">
        <v>43</v>
      </c>
    </row>
    <row r="515" spans="1:12" ht="15" x14ac:dyDescent="0.25">
      <c r="A515" t="s">
        <v>3969</v>
      </c>
      <c r="B515" t="s">
        <v>3970</v>
      </c>
      <c r="C515" s="18" t="s">
        <v>9</v>
      </c>
      <c r="D515" s="18" t="s">
        <v>8</v>
      </c>
      <c r="E515" s="18" t="s">
        <v>20</v>
      </c>
      <c r="F515" s="18" t="s">
        <v>19</v>
      </c>
      <c r="G515" s="18" t="s">
        <v>42</v>
      </c>
      <c r="H515" s="18" t="s">
        <v>41</v>
      </c>
      <c r="I515" s="18" t="s">
        <v>40</v>
      </c>
      <c r="J515" s="18" t="s">
        <v>39</v>
      </c>
      <c r="K515" s="18" t="s">
        <v>38</v>
      </c>
      <c r="L515" s="18" t="s">
        <v>37</v>
      </c>
    </row>
    <row r="516" spans="1:12" ht="15" x14ac:dyDescent="0.25">
      <c r="A516" t="s">
        <v>4734</v>
      </c>
      <c r="B516" t="s">
        <v>4735</v>
      </c>
      <c r="C516" s="18" t="s">
        <v>9</v>
      </c>
      <c r="D516" s="18" t="s">
        <v>8</v>
      </c>
      <c r="E516" s="18" t="s">
        <v>20</v>
      </c>
      <c r="F516" s="18" t="s">
        <v>19</v>
      </c>
      <c r="G516" s="18" t="s">
        <v>42</v>
      </c>
      <c r="H516" s="18" t="s">
        <v>41</v>
      </c>
      <c r="I516" s="18" t="s">
        <v>40</v>
      </c>
      <c r="J516" s="18" t="s">
        <v>39</v>
      </c>
      <c r="K516" s="18" t="s">
        <v>38</v>
      </c>
      <c r="L516" s="18" t="s">
        <v>37</v>
      </c>
    </row>
    <row r="517" spans="1:12" ht="15" x14ac:dyDescent="0.25">
      <c r="A517" t="s">
        <v>4758</v>
      </c>
      <c r="B517" t="s">
        <v>4759</v>
      </c>
      <c r="C517" s="18" t="s">
        <v>9</v>
      </c>
      <c r="D517" s="18" t="s">
        <v>8</v>
      </c>
      <c r="E517" s="18" t="s">
        <v>20</v>
      </c>
      <c r="F517" s="18" t="s">
        <v>19</v>
      </c>
      <c r="G517" s="18" t="s">
        <v>42</v>
      </c>
      <c r="H517" s="18" t="s">
        <v>41</v>
      </c>
      <c r="I517" s="18" t="s">
        <v>40</v>
      </c>
      <c r="J517" s="18" t="s">
        <v>39</v>
      </c>
      <c r="K517" s="18" t="s">
        <v>38</v>
      </c>
      <c r="L517" s="18" t="s">
        <v>37</v>
      </c>
    </row>
    <row r="518" spans="1:12" ht="15" x14ac:dyDescent="0.25">
      <c r="A518" t="s">
        <v>4760</v>
      </c>
      <c r="B518" t="s">
        <v>4761</v>
      </c>
      <c r="C518" s="18" t="s">
        <v>9</v>
      </c>
      <c r="D518" s="18" t="s">
        <v>8</v>
      </c>
      <c r="E518" s="18" t="s">
        <v>20</v>
      </c>
      <c r="F518" s="18" t="s">
        <v>19</v>
      </c>
      <c r="G518" s="18" t="s">
        <v>42</v>
      </c>
      <c r="H518" s="18" t="s">
        <v>41</v>
      </c>
      <c r="I518" s="18" t="s">
        <v>40</v>
      </c>
      <c r="J518" s="18" t="s">
        <v>39</v>
      </c>
      <c r="K518" s="18" t="s">
        <v>38</v>
      </c>
      <c r="L518" s="18" t="s">
        <v>37</v>
      </c>
    </row>
    <row r="519" spans="1:12" ht="15" x14ac:dyDescent="0.25">
      <c r="A519" t="s">
        <v>3838</v>
      </c>
      <c r="B519" t="s">
        <v>760</v>
      </c>
      <c r="C519" s="18" t="s">
        <v>9</v>
      </c>
      <c r="D519" s="18" t="s">
        <v>8</v>
      </c>
      <c r="E519" s="18" t="s">
        <v>20</v>
      </c>
      <c r="F519" s="18" t="s">
        <v>19</v>
      </c>
      <c r="G519" s="18" t="s">
        <v>42</v>
      </c>
      <c r="H519" s="18" t="s">
        <v>41</v>
      </c>
      <c r="I519" s="18" t="s">
        <v>40</v>
      </c>
      <c r="J519" s="18" t="s">
        <v>39</v>
      </c>
      <c r="K519" s="18" t="s">
        <v>36</v>
      </c>
      <c r="L519" s="18" t="s">
        <v>35</v>
      </c>
    </row>
    <row r="520" spans="1:12" ht="15" x14ac:dyDescent="0.25">
      <c r="A520" t="s">
        <v>3870</v>
      </c>
      <c r="B520" t="s">
        <v>3871</v>
      </c>
      <c r="C520" s="18" t="s">
        <v>9</v>
      </c>
      <c r="D520" s="18" t="s">
        <v>8</v>
      </c>
      <c r="E520" s="18" t="s">
        <v>20</v>
      </c>
      <c r="F520" s="18" t="s">
        <v>19</v>
      </c>
      <c r="G520" s="18" t="s">
        <v>42</v>
      </c>
      <c r="H520" s="18" t="s">
        <v>41</v>
      </c>
      <c r="I520" s="18" t="s">
        <v>40</v>
      </c>
      <c r="J520" s="18" t="s">
        <v>39</v>
      </c>
      <c r="K520" s="18" t="s">
        <v>36</v>
      </c>
      <c r="L520" s="18" t="s">
        <v>35</v>
      </c>
    </row>
    <row r="521" spans="1:12" ht="15" x14ac:dyDescent="0.25">
      <c r="A521" t="s">
        <v>3706</v>
      </c>
      <c r="B521" t="s">
        <v>907</v>
      </c>
      <c r="C521" s="18" t="s">
        <v>9</v>
      </c>
      <c r="D521" s="18" t="s">
        <v>8</v>
      </c>
      <c r="E521" s="18" t="s">
        <v>20</v>
      </c>
      <c r="F521" s="18" t="s">
        <v>19</v>
      </c>
      <c r="G521" s="18" t="s">
        <v>42</v>
      </c>
      <c r="H521" s="18" t="s">
        <v>41</v>
      </c>
      <c r="I521" s="18" t="s">
        <v>40</v>
      </c>
      <c r="J521" s="18" t="s">
        <v>39</v>
      </c>
      <c r="K521" s="18" t="s">
        <v>36</v>
      </c>
      <c r="L521" s="18" t="s">
        <v>35</v>
      </c>
    </row>
    <row r="522" spans="1:12" ht="15" x14ac:dyDescent="0.25">
      <c r="A522" t="s">
        <v>4746</v>
      </c>
      <c r="B522" t="s">
        <v>4747</v>
      </c>
      <c r="C522" s="18" t="s">
        <v>9</v>
      </c>
      <c r="D522" s="18" t="s">
        <v>8</v>
      </c>
      <c r="E522" s="18" t="s">
        <v>20</v>
      </c>
      <c r="F522" s="18" t="s">
        <v>19</v>
      </c>
      <c r="G522" s="18" t="s">
        <v>42</v>
      </c>
      <c r="H522" s="18" t="s">
        <v>41</v>
      </c>
      <c r="I522" s="18" t="s">
        <v>40</v>
      </c>
      <c r="J522" s="18" t="s">
        <v>39</v>
      </c>
      <c r="K522" s="18" t="s">
        <v>36</v>
      </c>
      <c r="L522" s="18" t="s">
        <v>35</v>
      </c>
    </row>
    <row r="523" spans="1:12" ht="15" x14ac:dyDescent="0.25">
      <c r="A523" t="s">
        <v>4762</v>
      </c>
      <c r="B523" t="s">
        <v>4763</v>
      </c>
      <c r="C523" s="18" t="s">
        <v>9</v>
      </c>
      <c r="D523" s="18" t="s">
        <v>8</v>
      </c>
      <c r="E523" s="18" t="s">
        <v>20</v>
      </c>
      <c r="F523" s="18" t="s">
        <v>19</v>
      </c>
      <c r="G523" s="18" t="s">
        <v>42</v>
      </c>
      <c r="H523" s="18" t="s">
        <v>41</v>
      </c>
      <c r="I523" s="18" t="s">
        <v>40</v>
      </c>
      <c r="J523" s="18" t="s">
        <v>39</v>
      </c>
      <c r="K523" s="18" t="s">
        <v>36</v>
      </c>
      <c r="L523" s="18" t="s">
        <v>35</v>
      </c>
    </row>
    <row r="524" spans="1:12" ht="15" x14ac:dyDescent="0.25">
      <c r="A524" t="s">
        <v>4764</v>
      </c>
      <c r="B524" t="s">
        <v>4765</v>
      </c>
      <c r="C524" s="18" t="s">
        <v>9</v>
      </c>
      <c r="D524" s="18" t="s">
        <v>8</v>
      </c>
      <c r="E524" s="18" t="s">
        <v>20</v>
      </c>
      <c r="F524" s="18" t="s">
        <v>19</v>
      </c>
      <c r="G524" s="18" t="s">
        <v>42</v>
      </c>
      <c r="H524" s="18" t="s">
        <v>41</v>
      </c>
      <c r="I524" s="18" t="s">
        <v>40</v>
      </c>
      <c r="J524" s="18" t="s">
        <v>39</v>
      </c>
      <c r="K524" s="18" t="s">
        <v>36</v>
      </c>
      <c r="L524" s="18" t="s">
        <v>35</v>
      </c>
    </row>
    <row r="525" spans="1:12" ht="15" x14ac:dyDescent="0.25">
      <c r="A525" t="s">
        <v>3841</v>
      </c>
      <c r="B525" t="s">
        <v>758</v>
      </c>
      <c r="C525" s="18" t="s">
        <v>9</v>
      </c>
      <c r="D525" s="18" t="s">
        <v>8</v>
      </c>
      <c r="E525" s="18" t="s">
        <v>20</v>
      </c>
      <c r="F525" s="18" t="s">
        <v>19</v>
      </c>
      <c r="G525" s="18" t="s">
        <v>42</v>
      </c>
      <c r="H525" s="18" t="s">
        <v>41</v>
      </c>
      <c r="I525" s="18" t="s">
        <v>40</v>
      </c>
      <c r="J525" s="18" t="s">
        <v>39</v>
      </c>
      <c r="K525" s="18" t="s">
        <v>34</v>
      </c>
      <c r="L525" s="18" t="s">
        <v>33</v>
      </c>
    </row>
    <row r="526" spans="1:12" ht="15" x14ac:dyDescent="0.25">
      <c r="A526" t="s">
        <v>3876</v>
      </c>
      <c r="B526" t="s">
        <v>3877</v>
      </c>
      <c r="C526" s="18" t="s">
        <v>9</v>
      </c>
      <c r="D526" s="18" t="s">
        <v>8</v>
      </c>
      <c r="E526" s="18" t="s">
        <v>20</v>
      </c>
      <c r="F526" s="18" t="s">
        <v>19</v>
      </c>
      <c r="G526" s="18" t="s">
        <v>42</v>
      </c>
      <c r="H526" s="18" t="s">
        <v>41</v>
      </c>
      <c r="I526" s="18" t="s">
        <v>40</v>
      </c>
      <c r="J526" s="18" t="s">
        <v>39</v>
      </c>
      <c r="K526" s="18" t="s">
        <v>34</v>
      </c>
      <c r="L526" s="18" t="s">
        <v>33</v>
      </c>
    </row>
    <row r="527" spans="1:12" ht="15" x14ac:dyDescent="0.25">
      <c r="A527" t="s">
        <v>4085</v>
      </c>
      <c r="B527" t="s">
        <v>846</v>
      </c>
      <c r="C527" s="18" t="s">
        <v>9</v>
      </c>
      <c r="D527" s="18" t="s">
        <v>8</v>
      </c>
      <c r="E527" s="18" t="s">
        <v>20</v>
      </c>
      <c r="F527" s="18" t="s">
        <v>19</v>
      </c>
      <c r="G527" s="18" t="s">
        <v>42</v>
      </c>
      <c r="H527" s="18" t="s">
        <v>41</v>
      </c>
      <c r="I527" s="18" t="s">
        <v>40</v>
      </c>
      <c r="J527" s="18" t="s">
        <v>39</v>
      </c>
      <c r="K527" s="18" t="s">
        <v>34</v>
      </c>
      <c r="L527" s="18" t="s">
        <v>33</v>
      </c>
    </row>
    <row r="528" spans="1:12" ht="15" x14ac:dyDescent="0.25">
      <c r="A528" t="s">
        <v>3627</v>
      </c>
      <c r="B528" t="s">
        <v>908</v>
      </c>
      <c r="C528" s="18" t="s">
        <v>9</v>
      </c>
      <c r="D528" s="18" t="s">
        <v>8</v>
      </c>
      <c r="E528" s="18" t="s">
        <v>20</v>
      </c>
      <c r="F528" s="18" t="s">
        <v>19</v>
      </c>
      <c r="G528" s="18" t="s">
        <v>42</v>
      </c>
      <c r="H528" s="18" t="s">
        <v>41</v>
      </c>
      <c r="I528" s="18" t="s">
        <v>40</v>
      </c>
      <c r="J528" s="18" t="s">
        <v>39</v>
      </c>
      <c r="K528" s="18" t="s">
        <v>34</v>
      </c>
      <c r="L528" s="18" t="s">
        <v>33</v>
      </c>
    </row>
    <row r="529" spans="1:12" ht="15" x14ac:dyDescent="0.25">
      <c r="A529" t="s">
        <v>4736</v>
      </c>
      <c r="B529" t="s">
        <v>4737</v>
      </c>
      <c r="C529" s="18" t="s">
        <v>9</v>
      </c>
      <c r="D529" s="18" t="s">
        <v>8</v>
      </c>
      <c r="E529" s="18" t="s">
        <v>20</v>
      </c>
      <c r="F529" s="18" t="s">
        <v>19</v>
      </c>
      <c r="G529" s="18" t="s">
        <v>42</v>
      </c>
      <c r="H529" s="18" t="s">
        <v>41</v>
      </c>
      <c r="I529" s="18" t="s">
        <v>40</v>
      </c>
      <c r="J529" s="18" t="s">
        <v>39</v>
      </c>
      <c r="K529" s="18" t="s">
        <v>34</v>
      </c>
      <c r="L529" s="18" t="s">
        <v>33</v>
      </c>
    </row>
    <row r="530" spans="1:12" ht="15" x14ac:dyDescent="0.25">
      <c r="A530" t="s">
        <v>4748</v>
      </c>
      <c r="B530" t="s">
        <v>4749</v>
      </c>
      <c r="C530" s="18" t="s">
        <v>9</v>
      </c>
      <c r="D530" s="18" t="s">
        <v>8</v>
      </c>
      <c r="E530" s="18" t="s">
        <v>20</v>
      </c>
      <c r="F530" s="18" t="s">
        <v>19</v>
      </c>
      <c r="G530" s="18" t="s">
        <v>42</v>
      </c>
      <c r="H530" s="18" t="s">
        <v>41</v>
      </c>
      <c r="I530" s="18" t="s">
        <v>40</v>
      </c>
      <c r="J530" s="18" t="s">
        <v>39</v>
      </c>
      <c r="K530" s="18" t="s">
        <v>34</v>
      </c>
      <c r="L530" s="18" t="s">
        <v>33</v>
      </c>
    </row>
    <row r="531" spans="1:12" ht="15" x14ac:dyDescent="0.25">
      <c r="A531" t="s">
        <v>4754</v>
      </c>
      <c r="B531" t="s">
        <v>4755</v>
      </c>
      <c r="C531" s="18" t="s">
        <v>9</v>
      </c>
      <c r="D531" s="18" t="s">
        <v>8</v>
      </c>
      <c r="E531" s="18" t="s">
        <v>20</v>
      </c>
      <c r="F531" s="18" t="s">
        <v>19</v>
      </c>
      <c r="G531" s="18" t="s">
        <v>42</v>
      </c>
      <c r="H531" s="18" t="s">
        <v>41</v>
      </c>
      <c r="I531" s="18" t="s">
        <v>40</v>
      </c>
      <c r="J531" s="18" t="s">
        <v>39</v>
      </c>
      <c r="K531" s="18" t="s">
        <v>34</v>
      </c>
      <c r="L531" s="18" t="s">
        <v>33</v>
      </c>
    </row>
    <row r="532" spans="1:12" ht="15" x14ac:dyDescent="0.25">
      <c r="A532" t="s">
        <v>4766</v>
      </c>
      <c r="B532" t="s">
        <v>4767</v>
      </c>
      <c r="C532" s="18" t="s">
        <v>9</v>
      </c>
      <c r="D532" s="18" t="s">
        <v>8</v>
      </c>
      <c r="E532" s="18" t="s">
        <v>20</v>
      </c>
      <c r="F532" s="18" t="s">
        <v>19</v>
      </c>
      <c r="G532" s="18" t="s">
        <v>42</v>
      </c>
      <c r="H532" s="18" t="s">
        <v>41</v>
      </c>
      <c r="I532" s="18" t="s">
        <v>40</v>
      </c>
      <c r="J532" s="18" t="s">
        <v>39</v>
      </c>
      <c r="K532" s="18" t="s">
        <v>34</v>
      </c>
      <c r="L532" s="18" t="s">
        <v>33</v>
      </c>
    </row>
    <row r="533" spans="1:12" ht="15" x14ac:dyDescent="0.25">
      <c r="A533" t="s">
        <v>4794</v>
      </c>
      <c r="B533" t="s">
        <v>4795</v>
      </c>
      <c r="C533" s="18" t="s">
        <v>9</v>
      </c>
      <c r="D533" s="18" t="s">
        <v>8</v>
      </c>
      <c r="E533" s="18" t="s">
        <v>20</v>
      </c>
      <c r="F533" s="18" t="s">
        <v>19</v>
      </c>
      <c r="G533" s="18" t="s">
        <v>42</v>
      </c>
      <c r="H533" s="18" t="s">
        <v>41</v>
      </c>
      <c r="I533" s="18" t="s">
        <v>40</v>
      </c>
      <c r="J533" s="18" t="s">
        <v>39</v>
      </c>
      <c r="K533" s="18" t="s">
        <v>34</v>
      </c>
      <c r="L533" s="18" t="s">
        <v>33</v>
      </c>
    </row>
    <row r="534" spans="1:12" ht="15" x14ac:dyDescent="0.25">
      <c r="A534" t="s">
        <v>4796</v>
      </c>
      <c r="B534" t="s">
        <v>4797</v>
      </c>
      <c r="C534" s="18" t="s">
        <v>9</v>
      </c>
      <c r="D534" s="18" t="s">
        <v>8</v>
      </c>
      <c r="E534" s="18" t="s">
        <v>20</v>
      </c>
      <c r="F534" s="18" t="s">
        <v>19</v>
      </c>
      <c r="G534" s="18" t="s">
        <v>42</v>
      </c>
      <c r="H534" s="18" t="s">
        <v>41</v>
      </c>
      <c r="I534" s="18" t="s">
        <v>40</v>
      </c>
      <c r="J534" s="18" t="s">
        <v>39</v>
      </c>
      <c r="K534" s="18" t="s">
        <v>34</v>
      </c>
      <c r="L534" s="18" t="s">
        <v>33</v>
      </c>
    </row>
    <row r="535" spans="1:12" ht="15" x14ac:dyDescent="0.25">
      <c r="A535" t="s">
        <v>4804</v>
      </c>
      <c r="B535" t="s">
        <v>4805</v>
      </c>
      <c r="C535" s="18" t="s">
        <v>9</v>
      </c>
      <c r="D535" s="18" t="s">
        <v>8</v>
      </c>
      <c r="E535" s="18" t="s">
        <v>20</v>
      </c>
      <c r="F535" s="18" t="s">
        <v>19</v>
      </c>
      <c r="G535" s="18" t="s">
        <v>42</v>
      </c>
      <c r="H535" s="18" t="s">
        <v>41</v>
      </c>
      <c r="I535" s="18" t="s">
        <v>40</v>
      </c>
      <c r="J535" s="18" t="s">
        <v>39</v>
      </c>
      <c r="K535" s="18" t="s">
        <v>34</v>
      </c>
      <c r="L535" s="18" t="s">
        <v>33</v>
      </c>
    </row>
    <row r="536" spans="1:12" ht="15" x14ac:dyDescent="0.25">
      <c r="A536" t="s">
        <v>4806</v>
      </c>
      <c r="B536" t="s">
        <v>4807</v>
      </c>
      <c r="C536" s="18" t="s">
        <v>9</v>
      </c>
      <c r="D536" s="18" t="s">
        <v>8</v>
      </c>
      <c r="E536" s="18" t="s">
        <v>20</v>
      </c>
      <c r="F536" s="18" t="s">
        <v>19</v>
      </c>
      <c r="G536" s="18" t="s">
        <v>42</v>
      </c>
      <c r="H536" s="18" t="s">
        <v>41</v>
      </c>
      <c r="I536" s="18" t="s">
        <v>40</v>
      </c>
      <c r="J536" s="18" t="s">
        <v>39</v>
      </c>
      <c r="K536" s="18" t="s">
        <v>34</v>
      </c>
      <c r="L536" s="18" t="s">
        <v>33</v>
      </c>
    </row>
    <row r="537" spans="1:12" ht="15" x14ac:dyDescent="0.25">
      <c r="A537" t="s">
        <v>3971</v>
      </c>
      <c r="B537" t="s">
        <v>3972</v>
      </c>
      <c r="C537" s="18" t="s">
        <v>9</v>
      </c>
      <c r="D537" s="18" t="s">
        <v>8</v>
      </c>
      <c r="E537" s="18" t="s">
        <v>20</v>
      </c>
      <c r="F537" s="18" t="s">
        <v>19</v>
      </c>
      <c r="G537" s="18" t="s">
        <v>42</v>
      </c>
      <c r="H537" s="18" t="s">
        <v>41</v>
      </c>
      <c r="I537" s="18" t="s">
        <v>40</v>
      </c>
      <c r="J537" s="18" t="s">
        <v>39</v>
      </c>
      <c r="K537" s="18" t="s">
        <v>38</v>
      </c>
      <c r="L537" s="18" t="s">
        <v>37</v>
      </c>
    </row>
    <row r="538" spans="1:12" ht="15" x14ac:dyDescent="0.25">
      <c r="A538" t="s">
        <v>4730</v>
      </c>
      <c r="B538" t="s">
        <v>4731</v>
      </c>
      <c r="C538" s="18" t="s">
        <v>9</v>
      </c>
      <c r="D538" s="18" t="s">
        <v>8</v>
      </c>
      <c r="E538" s="18" t="s">
        <v>20</v>
      </c>
      <c r="F538" s="18" t="s">
        <v>19</v>
      </c>
      <c r="G538" s="18" t="s">
        <v>42</v>
      </c>
      <c r="H538" s="18" t="s">
        <v>41</v>
      </c>
      <c r="I538" s="18" t="s">
        <v>40</v>
      </c>
      <c r="J538" s="18" t="s">
        <v>39</v>
      </c>
      <c r="K538" s="18" t="s">
        <v>38</v>
      </c>
      <c r="L538" s="18" t="s">
        <v>37</v>
      </c>
    </row>
    <row r="539" spans="1:12" ht="15" x14ac:dyDescent="0.25">
      <c r="A539" t="s">
        <v>4768</v>
      </c>
      <c r="B539" t="s">
        <v>4769</v>
      </c>
      <c r="C539" s="18" t="s">
        <v>9</v>
      </c>
      <c r="D539" s="18" t="s">
        <v>8</v>
      </c>
      <c r="E539" s="18" t="s">
        <v>20</v>
      </c>
      <c r="F539" s="18" t="s">
        <v>19</v>
      </c>
      <c r="G539" s="18" t="s">
        <v>42</v>
      </c>
      <c r="H539" s="18" t="s">
        <v>41</v>
      </c>
      <c r="I539" s="18" t="s">
        <v>40</v>
      </c>
      <c r="J539" s="18" t="s">
        <v>39</v>
      </c>
      <c r="K539" s="18" t="s">
        <v>38</v>
      </c>
      <c r="L539" s="18" t="s">
        <v>37</v>
      </c>
    </row>
    <row r="540" spans="1:12" ht="15" x14ac:dyDescent="0.25">
      <c r="A540" t="s">
        <v>4770</v>
      </c>
      <c r="B540" t="s">
        <v>4771</v>
      </c>
      <c r="C540" s="18" t="s">
        <v>9</v>
      </c>
      <c r="D540" s="18" t="s">
        <v>8</v>
      </c>
      <c r="E540" s="18" t="s">
        <v>20</v>
      </c>
      <c r="F540" s="18" t="s">
        <v>19</v>
      </c>
      <c r="G540" s="18" t="s">
        <v>42</v>
      </c>
      <c r="H540" s="18" t="s">
        <v>41</v>
      </c>
      <c r="I540" s="18" t="s">
        <v>40</v>
      </c>
      <c r="J540" s="18" t="s">
        <v>39</v>
      </c>
      <c r="K540" s="18" t="s">
        <v>38</v>
      </c>
      <c r="L540" s="18" t="s">
        <v>37</v>
      </c>
    </row>
    <row r="541" spans="1:12" ht="15" x14ac:dyDescent="0.25">
      <c r="A541" t="s">
        <v>3839</v>
      </c>
      <c r="B541" t="s">
        <v>759</v>
      </c>
      <c r="C541" s="18" t="s">
        <v>9</v>
      </c>
      <c r="D541" s="18" t="s">
        <v>8</v>
      </c>
      <c r="E541" s="18" t="s">
        <v>20</v>
      </c>
      <c r="F541" s="18" t="s">
        <v>19</v>
      </c>
      <c r="G541" s="18" t="s">
        <v>42</v>
      </c>
      <c r="H541" s="18" t="s">
        <v>41</v>
      </c>
      <c r="I541" s="18" t="s">
        <v>40</v>
      </c>
      <c r="J541" s="18" t="s">
        <v>39</v>
      </c>
      <c r="K541" s="18" t="s">
        <v>36</v>
      </c>
      <c r="L541" s="18" t="s">
        <v>35</v>
      </c>
    </row>
    <row r="542" spans="1:12" ht="15" x14ac:dyDescent="0.25">
      <c r="A542" t="s">
        <v>3874</v>
      </c>
      <c r="B542" t="s">
        <v>3875</v>
      </c>
      <c r="C542" s="18" t="s">
        <v>9</v>
      </c>
      <c r="D542" s="18" t="s">
        <v>8</v>
      </c>
      <c r="E542" s="18" t="s">
        <v>20</v>
      </c>
      <c r="F542" s="18" t="s">
        <v>19</v>
      </c>
      <c r="G542" s="18" t="s">
        <v>42</v>
      </c>
      <c r="H542" s="18" t="s">
        <v>41</v>
      </c>
      <c r="I542" s="18" t="s">
        <v>40</v>
      </c>
      <c r="J542" s="18" t="s">
        <v>39</v>
      </c>
      <c r="K542" s="18" t="s">
        <v>36</v>
      </c>
      <c r="L542" s="18" t="s">
        <v>35</v>
      </c>
    </row>
    <row r="543" spans="1:12" ht="15" x14ac:dyDescent="0.25">
      <c r="A543" t="s">
        <v>4732</v>
      </c>
      <c r="B543" t="s">
        <v>4733</v>
      </c>
      <c r="C543" s="18" t="s">
        <v>9</v>
      </c>
      <c r="D543" s="18" t="s">
        <v>8</v>
      </c>
      <c r="E543" s="18" t="s">
        <v>20</v>
      </c>
      <c r="F543" s="18" t="s">
        <v>19</v>
      </c>
      <c r="G543" s="18" t="s">
        <v>42</v>
      </c>
      <c r="H543" s="18" t="s">
        <v>41</v>
      </c>
      <c r="I543" s="18" t="s">
        <v>40</v>
      </c>
      <c r="J543" s="18" t="s">
        <v>39</v>
      </c>
      <c r="K543" s="18" t="s">
        <v>36</v>
      </c>
      <c r="L543" s="18" t="s">
        <v>35</v>
      </c>
    </row>
    <row r="544" spans="1:12" ht="15" x14ac:dyDescent="0.25">
      <c r="A544" t="s">
        <v>4750</v>
      </c>
      <c r="B544" t="s">
        <v>4751</v>
      </c>
      <c r="C544" s="18" t="s">
        <v>9</v>
      </c>
      <c r="D544" s="18" t="s">
        <v>8</v>
      </c>
      <c r="E544" s="18" t="s">
        <v>20</v>
      </c>
      <c r="F544" s="18" t="s">
        <v>19</v>
      </c>
      <c r="G544" s="18" t="s">
        <v>42</v>
      </c>
      <c r="H544" s="18" t="s">
        <v>41</v>
      </c>
      <c r="I544" s="18" t="s">
        <v>40</v>
      </c>
      <c r="J544" s="18" t="s">
        <v>39</v>
      </c>
      <c r="K544" s="18" t="s">
        <v>36</v>
      </c>
      <c r="L544" s="18" t="s">
        <v>35</v>
      </c>
    </row>
    <row r="545" spans="1:12" ht="15" x14ac:dyDescent="0.25">
      <c r="A545" t="s">
        <v>4772</v>
      </c>
      <c r="B545" t="s">
        <v>4773</v>
      </c>
      <c r="C545" s="18" t="s">
        <v>9</v>
      </c>
      <c r="D545" s="18" t="s">
        <v>8</v>
      </c>
      <c r="E545" s="18" t="s">
        <v>20</v>
      </c>
      <c r="F545" s="18" t="s">
        <v>19</v>
      </c>
      <c r="G545" s="18" t="s">
        <v>42</v>
      </c>
      <c r="H545" s="18" t="s">
        <v>41</v>
      </c>
      <c r="I545" s="18" t="s">
        <v>40</v>
      </c>
      <c r="J545" s="18" t="s">
        <v>39</v>
      </c>
      <c r="K545" s="18" t="s">
        <v>36</v>
      </c>
      <c r="L545" s="18" t="s">
        <v>35</v>
      </c>
    </row>
    <row r="546" spans="1:12" ht="15" x14ac:dyDescent="0.25">
      <c r="A546" t="s">
        <v>4774</v>
      </c>
      <c r="B546" t="s">
        <v>4775</v>
      </c>
      <c r="C546" s="18" t="s">
        <v>9</v>
      </c>
      <c r="D546" s="18" t="s">
        <v>8</v>
      </c>
      <c r="E546" s="18" t="s">
        <v>20</v>
      </c>
      <c r="F546" s="18" t="s">
        <v>19</v>
      </c>
      <c r="G546" s="18" t="s">
        <v>42</v>
      </c>
      <c r="H546" s="18" t="s">
        <v>41</v>
      </c>
      <c r="I546" s="18" t="s">
        <v>40</v>
      </c>
      <c r="J546" s="18" t="s">
        <v>39</v>
      </c>
      <c r="K546" s="18" t="s">
        <v>36</v>
      </c>
      <c r="L546" s="18" t="s">
        <v>35</v>
      </c>
    </row>
    <row r="547" spans="1:12" ht="15" x14ac:dyDescent="0.25">
      <c r="A547" t="s">
        <v>4812</v>
      </c>
      <c r="B547" t="s">
        <v>4813</v>
      </c>
      <c r="C547" s="18" t="s">
        <v>9</v>
      </c>
      <c r="D547" s="18" t="s">
        <v>8</v>
      </c>
      <c r="E547" s="18" t="s">
        <v>20</v>
      </c>
      <c r="F547" s="18" t="s">
        <v>19</v>
      </c>
      <c r="G547" s="18" t="s">
        <v>42</v>
      </c>
      <c r="H547" s="18" t="s">
        <v>41</v>
      </c>
      <c r="I547" s="18" t="s">
        <v>40</v>
      </c>
      <c r="J547" s="18" t="s">
        <v>39</v>
      </c>
      <c r="K547" s="18" t="s">
        <v>36</v>
      </c>
      <c r="L547" s="18" t="s">
        <v>35</v>
      </c>
    </row>
    <row r="548" spans="1:12" ht="15" x14ac:dyDescent="0.25">
      <c r="A548" t="s">
        <v>4824</v>
      </c>
      <c r="B548" t="s">
        <v>4825</v>
      </c>
      <c r="C548" s="18" t="s">
        <v>9</v>
      </c>
      <c r="D548" s="18" t="s">
        <v>8</v>
      </c>
      <c r="E548" s="18" t="s">
        <v>20</v>
      </c>
      <c r="F548" s="18" t="s">
        <v>19</v>
      </c>
      <c r="G548" s="18" t="s">
        <v>42</v>
      </c>
      <c r="H548" s="18" t="s">
        <v>41</v>
      </c>
      <c r="I548" s="18" t="s">
        <v>40</v>
      </c>
      <c r="J548" s="18" t="s">
        <v>39</v>
      </c>
      <c r="K548" s="18" t="s">
        <v>36</v>
      </c>
      <c r="L548" s="18" t="s">
        <v>35</v>
      </c>
    </row>
    <row r="549" spans="1:12" ht="15" x14ac:dyDescent="0.25">
      <c r="A549" t="s">
        <v>3842</v>
      </c>
      <c r="B549" t="s">
        <v>757</v>
      </c>
      <c r="C549" s="18" t="s">
        <v>9</v>
      </c>
      <c r="D549" s="18" t="s">
        <v>8</v>
      </c>
      <c r="E549" s="18" t="s">
        <v>20</v>
      </c>
      <c r="F549" s="18" t="s">
        <v>19</v>
      </c>
      <c r="G549" s="18" t="s">
        <v>42</v>
      </c>
      <c r="H549" s="18" t="s">
        <v>41</v>
      </c>
      <c r="I549" s="18" t="s">
        <v>40</v>
      </c>
      <c r="J549" s="18" t="s">
        <v>39</v>
      </c>
      <c r="K549" s="18" t="s">
        <v>34</v>
      </c>
      <c r="L549" s="18" t="s">
        <v>33</v>
      </c>
    </row>
    <row r="550" spans="1:12" ht="15" x14ac:dyDescent="0.25">
      <c r="A550" t="s">
        <v>3625</v>
      </c>
      <c r="B550" t="s">
        <v>870</v>
      </c>
      <c r="C550" s="18" t="s">
        <v>9</v>
      </c>
      <c r="D550" s="18" t="s">
        <v>8</v>
      </c>
      <c r="E550" s="18" t="s">
        <v>20</v>
      </c>
      <c r="F550" s="18" t="s">
        <v>19</v>
      </c>
      <c r="G550" s="18" t="s">
        <v>42</v>
      </c>
      <c r="H550" s="18" t="s">
        <v>41</v>
      </c>
      <c r="I550" s="18" t="s">
        <v>40</v>
      </c>
      <c r="J550" s="18" t="s">
        <v>39</v>
      </c>
      <c r="K550" s="18" t="s">
        <v>34</v>
      </c>
      <c r="L550" s="18" t="s">
        <v>33</v>
      </c>
    </row>
    <row r="551" spans="1:12" ht="15" x14ac:dyDescent="0.25">
      <c r="A551" t="s">
        <v>3707</v>
      </c>
      <c r="B551" t="s">
        <v>906</v>
      </c>
      <c r="C551" s="18" t="s">
        <v>9</v>
      </c>
      <c r="D551" s="18" t="s">
        <v>8</v>
      </c>
      <c r="E551" s="18" t="s">
        <v>20</v>
      </c>
      <c r="F551" s="18" t="s">
        <v>19</v>
      </c>
      <c r="G551" s="18" t="s">
        <v>42</v>
      </c>
      <c r="H551" s="18" t="s">
        <v>41</v>
      </c>
      <c r="I551" s="18" t="s">
        <v>40</v>
      </c>
      <c r="J551" s="18" t="s">
        <v>39</v>
      </c>
      <c r="K551" s="18" t="s">
        <v>34</v>
      </c>
      <c r="L551" s="18" t="s">
        <v>33</v>
      </c>
    </row>
    <row r="552" spans="1:12" ht="15" x14ac:dyDescent="0.25">
      <c r="A552" t="s">
        <v>4752</v>
      </c>
      <c r="B552" t="s">
        <v>4753</v>
      </c>
      <c r="C552" s="18" t="s">
        <v>9</v>
      </c>
      <c r="D552" s="18" t="s">
        <v>8</v>
      </c>
      <c r="E552" s="18" t="s">
        <v>20</v>
      </c>
      <c r="F552" s="18" t="s">
        <v>19</v>
      </c>
      <c r="G552" s="18" t="s">
        <v>42</v>
      </c>
      <c r="H552" s="18" t="s">
        <v>41</v>
      </c>
      <c r="I552" s="18" t="s">
        <v>40</v>
      </c>
      <c r="J552" s="18" t="s">
        <v>39</v>
      </c>
      <c r="K552" s="18" t="s">
        <v>34</v>
      </c>
      <c r="L552" s="18" t="s">
        <v>33</v>
      </c>
    </row>
    <row r="553" spans="1:12" ht="15" x14ac:dyDescent="0.25">
      <c r="A553" t="s">
        <v>4756</v>
      </c>
      <c r="B553" t="s">
        <v>4757</v>
      </c>
      <c r="C553" s="18" t="s">
        <v>9</v>
      </c>
      <c r="D553" s="18" t="s">
        <v>8</v>
      </c>
      <c r="E553" s="18" t="s">
        <v>20</v>
      </c>
      <c r="F553" s="18" t="s">
        <v>19</v>
      </c>
      <c r="G553" s="18" t="s">
        <v>42</v>
      </c>
      <c r="H553" s="18" t="s">
        <v>41</v>
      </c>
      <c r="I553" s="18" t="s">
        <v>40</v>
      </c>
      <c r="J553" s="18" t="s">
        <v>39</v>
      </c>
      <c r="K553" s="18" t="s">
        <v>34</v>
      </c>
      <c r="L553" s="18" t="s">
        <v>33</v>
      </c>
    </row>
    <row r="554" spans="1:12" ht="15" x14ac:dyDescent="0.25">
      <c r="A554" t="s">
        <v>4776</v>
      </c>
      <c r="B554" t="s">
        <v>4777</v>
      </c>
      <c r="C554" s="18" t="s">
        <v>9</v>
      </c>
      <c r="D554" s="18" t="s">
        <v>8</v>
      </c>
      <c r="E554" s="18" t="s">
        <v>20</v>
      </c>
      <c r="F554" s="18" t="s">
        <v>19</v>
      </c>
      <c r="G554" s="18" t="s">
        <v>42</v>
      </c>
      <c r="H554" s="18" t="s">
        <v>41</v>
      </c>
      <c r="I554" s="18" t="s">
        <v>40</v>
      </c>
      <c r="J554" s="18" t="s">
        <v>39</v>
      </c>
      <c r="K554" s="18" t="s">
        <v>34</v>
      </c>
      <c r="L554" s="18" t="s">
        <v>33</v>
      </c>
    </row>
    <row r="555" spans="1:12" ht="15" x14ac:dyDescent="0.25">
      <c r="A555" t="s">
        <v>4798</v>
      </c>
      <c r="B555" t="s">
        <v>4799</v>
      </c>
      <c r="C555" s="18" t="s">
        <v>9</v>
      </c>
      <c r="D555" s="18" t="s">
        <v>8</v>
      </c>
      <c r="E555" s="18" t="s">
        <v>20</v>
      </c>
      <c r="F555" s="18" t="s">
        <v>19</v>
      </c>
      <c r="G555" s="18" t="s">
        <v>42</v>
      </c>
      <c r="H555" s="18" t="s">
        <v>41</v>
      </c>
      <c r="I555" s="18" t="s">
        <v>40</v>
      </c>
      <c r="J555" s="18" t="s">
        <v>39</v>
      </c>
      <c r="K555" s="18" t="s">
        <v>34</v>
      </c>
      <c r="L555" s="18" t="s">
        <v>33</v>
      </c>
    </row>
    <row r="556" spans="1:12" ht="15" x14ac:dyDescent="0.25">
      <c r="A556" t="s">
        <v>4800</v>
      </c>
      <c r="B556" t="s">
        <v>4801</v>
      </c>
      <c r="C556" s="18" t="s">
        <v>9</v>
      </c>
      <c r="D556" s="18" t="s">
        <v>8</v>
      </c>
      <c r="E556" s="18" t="s">
        <v>20</v>
      </c>
      <c r="F556" s="18" t="s">
        <v>19</v>
      </c>
      <c r="G556" s="18" t="s">
        <v>42</v>
      </c>
      <c r="H556" s="18" t="s">
        <v>41</v>
      </c>
      <c r="I556" s="18" t="s">
        <v>40</v>
      </c>
      <c r="J556" s="18" t="s">
        <v>39</v>
      </c>
      <c r="K556" s="18" t="s">
        <v>34</v>
      </c>
      <c r="L556" s="18" t="s">
        <v>33</v>
      </c>
    </row>
    <row r="557" spans="1:12" ht="15" x14ac:dyDescent="0.25">
      <c r="A557" t="s">
        <v>3973</v>
      </c>
      <c r="B557" t="s">
        <v>3974</v>
      </c>
      <c r="C557" s="18" t="s">
        <v>9</v>
      </c>
      <c r="D557" s="18" t="s">
        <v>8</v>
      </c>
      <c r="E557" s="18" t="s">
        <v>20</v>
      </c>
      <c r="F557" s="18" t="s">
        <v>19</v>
      </c>
      <c r="G557" s="18" t="s">
        <v>42</v>
      </c>
      <c r="H557" s="18" t="s">
        <v>41</v>
      </c>
      <c r="I557" s="18" t="s">
        <v>40</v>
      </c>
      <c r="J557" s="18" t="s">
        <v>39</v>
      </c>
      <c r="K557" s="18" t="s">
        <v>38</v>
      </c>
      <c r="L557" s="18" t="s">
        <v>37</v>
      </c>
    </row>
    <row r="558" spans="1:12" ht="15" x14ac:dyDescent="0.25">
      <c r="A558" t="s">
        <v>3708</v>
      </c>
      <c r="B558" t="s">
        <v>911</v>
      </c>
      <c r="C558" s="18" t="s">
        <v>9</v>
      </c>
      <c r="D558" s="18" t="s">
        <v>8</v>
      </c>
      <c r="E558" s="18" t="s">
        <v>20</v>
      </c>
      <c r="F558" s="18" t="s">
        <v>19</v>
      </c>
      <c r="G558" s="18" t="s">
        <v>42</v>
      </c>
      <c r="H558" s="18" t="s">
        <v>41</v>
      </c>
      <c r="I558" s="18" t="s">
        <v>40</v>
      </c>
      <c r="J558" s="18" t="s">
        <v>39</v>
      </c>
      <c r="K558" s="18" t="s">
        <v>38</v>
      </c>
      <c r="L558" s="18" t="s">
        <v>37</v>
      </c>
    </row>
    <row r="559" spans="1:12" ht="15" x14ac:dyDescent="0.25">
      <c r="A559" t="s">
        <v>4778</v>
      </c>
      <c r="B559" t="s">
        <v>4779</v>
      </c>
      <c r="C559" s="18" t="s">
        <v>9</v>
      </c>
      <c r="D559" s="18" t="s">
        <v>8</v>
      </c>
      <c r="E559" s="18" t="s">
        <v>20</v>
      </c>
      <c r="F559" s="18" t="s">
        <v>19</v>
      </c>
      <c r="G559" s="18" t="s">
        <v>42</v>
      </c>
      <c r="H559" s="18" t="s">
        <v>41</v>
      </c>
      <c r="I559" s="18" t="s">
        <v>40</v>
      </c>
      <c r="J559" s="18" t="s">
        <v>39</v>
      </c>
      <c r="K559" s="18" t="s">
        <v>38</v>
      </c>
      <c r="L559" s="18" t="s">
        <v>37</v>
      </c>
    </row>
    <row r="560" spans="1:12" ht="15" x14ac:dyDescent="0.25">
      <c r="A560" t="s">
        <v>4780</v>
      </c>
      <c r="B560" t="s">
        <v>4781</v>
      </c>
      <c r="C560" s="18" t="s">
        <v>9</v>
      </c>
      <c r="D560" s="18" t="s">
        <v>8</v>
      </c>
      <c r="E560" s="18" t="s">
        <v>20</v>
      </c>
      <c r="F560" s="18" t="s">
        <v>19</v>
      </c>
      <c r="G560" s="18" t="s">
        <v>42</v>
      </c>
      <c r="H560" s="18" t="s">
        <v>41</v>
      </c>
      <c r="I560" s="18" t="s">
        <v>40</v>
      </c>
      <c r="J560" s="18" t="s">
        <v>39</v>
      </c>
      <c r="K560" s="18" t="s">
        <v>38</v>
      </c>
      <c r="L560" s="18" t="s">
        <v>37</v>
      </c>
    </row>
    <row r="561" spans="1:12" ht="15" x14ac:dyDescent="0.25">
      <c r="A561" t="s">
        <v>3840</v>
      </c>
      <c r="B561" t="s">
        <v>781</v>
      </c>
      <c r="C561" s="18" t="s">
        <v>9</v>
      </c>
      <c r="D561" s="18" t="s">
        <v>8</v>
      </c>
      <c r="E561" s="18" t="s">
        <v>20</v>
      </c>
      <c r="F561" s="18" t="s">
        <v>19</v>
      </c>
      <c r="G561" s="18" t="s">
        <v>42</v>
      </c>
      <c r="H561" s="18" t="s">
        <v>41</v>
      </c>
      <c r="I561" s="18" t="s">
        <v>40</v>
      </c>
      <c r="J561" s="18" t="s">
        <v>39</v>
      </c>
      <c r="K561" s="18" t="s">
        <v>36</v>
      </c>
      <c r="L561" s="18" t="s">
        <v>35</v>
      </c>
    </row>
    <row r="562" spans="1:12" ht="15" x14ac:dyDescent="0.25">
      <c r="A562" t="s">
        <v>3872</v>
      </c>
      <c r="B562" t="s">
        <v>3873</v>
      </c>
      <c r="C562" s="18" t="s">
        <v>9</v>
      </c>
      <c r="D562" s="18" t="s">
        <v>8</v>
      </c>
      <c r="E562" s="18" t="s">
        <v>20</v>
      </c>
      <c r="F562" s="18" t="s">
        <v>19</v>
      </c>
      <c r="G562" s="18" t="s">
        <v>42</v>
      </c>
      <c r="H562" s="18" t="s">
        <v>41</v>
      </c>
      <c r="I562" s="18" t="s">
        <v>40</v>
      </c>
      <c r="J562" s="18" t="s">
        <v>39</v>
      </c>
      <c r="K562" s="18" t="s">
        <v>36</v>
      </c>
      <c r="L562" s="18" t="s">
        <v>35</v>
      </c>
    </row>
    <row r="563" spans="1:12" ht="15" x14ac:dyDescent="0.25">
      <c r="A563" t="s">
        <v>4744</v>
      </c>
      <c r="B563" t="s">
        <v>4745</v>
      </c>
      <c r="C563" s="18" t="s">
        <v>9</v>
      </c>
      <c r="D563" s="18" t="s">
        <v>8</v>
      </c>
      <c r="E563" s="18" t="s">
        <v>20</v>
      </c>
      <c r="F563" s="18" t="s">
        <v>19</v>
      </c>
      <c r="G563" s="18" t="s">
        <v>42</v>
      </c>
      <c r="H563" s="18" t="s">
        <v>41</v>
      </c>
      <c r="I563" s="18" t="s">
        <v>40</v>
      </c>
      <c r="J563" s="18" t="s">
        <v>39</v>
      </c>
      <c r="K563" s="18" t="s">
        <v>36</v>
      </c>
      <c r="L563" s="18" t="s">
        <v>35</v>
      </c>
    </row>
    <row r="564" spans="1:12" ht="15" x14ac:dyDescent="0.25">
      <c r="A564" t="s">
        <v>4782</v>
      </c>
      <c r="B564" t="s">
        <v>4783</v>
      </c>
      <c r="C564" s="18" t="s">
        <v>9</v>
      </c>
      <c r="D564" s="18" t="s">
        <v>8</v>
      </c>
      <c r="E564" s="18" t="s">
        <v>20</v>
      </c>
      <c r="F564" s="18" t="s">
        <v>19</v>
      </c>
      <c r="G564" s="18" t="s">
        <v>42</v>
      </c>
      <c r="H564" s="18" t="s">
        <v>41</v>
      </c>
      <c r="I564" s="18" t="s">
        <v>40</v>
      </c>
      <c r="J564" s="18" t="s">
        <v>39</v>
      </c>
      <c r="K564" s="18" t="s">
        <v>36</v>
      </c>
      <c r="L564" s="18" t="s">
        <v>35</v>
      </c>
    </row>
    <row r="565" spans="1:12" ht="15" x14ac:dyDescent="0.25">
      <c r="A565" t="s">
        <v>4784</v>
      </c>
      <c r="B565" t="s">
        <v>4785</v>
      </c>
      <c r="C565" s="18" t="s">
        <v>9</v>
      </c>
      <c r="D565" s="18" t="s">
        <v>8</v>
      </c>
      <c r="E565" s="18" t="s">
        <v>20</v>
      </c>
      <c r="F565" s="18" t="s">
        <v>19</v>
      </c>
      <c r="G565" s="18" t="s">
        <v>42</v>
      </c>
      <c r="H565" s="18" t="s">
        <v>41</v>
      </c>
      <c r="I565" s="18" t="s">
        <v>40</v>
      </c>
      <c r="J565" s="18" t="s">
        <v>39</v>
      </c>
      <c r="K565" s="18" t="s">
        <v>36</v>
      </c>
      <c r="L565" s="18" t="s">
        <v>35</v>
      </c>
    </row>
    <row r="566" spans="1:12" ht="15" x14ac:dyDescent="0.25">
      <c r="A566" t="s">
        <v>3843</v>
      </c>
      <c r="B566" t="s">
        <v>780</v>
      </c>
      <c r="C566" s="18" t="s">
        <v>9</v>
      </c>
      <c r="D566" s="18" t="s">
        <v>8</v>
      </c>
      <c r="E566" s="18" t="s">
        <v>20</v>
      </c>
      <c r="F566" s="18" t="s">
        <v>19</v>
      </c>
      <c r="G566" s="18" t="s">
        <v>42</v>
      </c>
      <c r="H566" s="18" t="s">
        <v>41</v>
      </c>
      <c r="I566" s="18" t="s">
        <v>40</v>
      </c>
      <c r="J566" s="18" t="s">
        <v>39</v>
      </c>
      <c r="K566" s="18" t="s">
        <v>34</v>
      </c>
      <c r="L566" s="18" t="s">
        <v>33</v>
      </c>
    </row>
    <row r="567" spans="1:12" ht="15" x14ac:dyDescent="0.25">
      <c r="A567" t="s">
        <v>3878</v>
      </c>
      <c r="B567" t="s">
        <v>3879</v>
      </c>
      <c r="C567" s="18" t="s">
        <v>9</v>
      </c>
      <c r="D567" s="18" t="s">
        <v>8</v>
      </c>
      <c r="E567" s="18" t="s">
        <v>20</v>
      </c>
      <c r="F567" s="18" t="s">
        <v>19</v>
      </c>
      <c r="G567" s="18" t="s">
        <v>42</v>
      </c>
      <c r="H567" s="18" t="s">
        <v>41</v>
      </c>
      <c r="I567" s="18" t="s">
        <v>40</v>
      </c>
      <c r="J567" s="18" t="s">
        <v>39</v>
      </c>
      <c r="K567" s="18" t="s">
        <v>34</v>
      </c>
      <c r="L567" s="18" t="s">
        <v>33</v>
      </c>
    </row>
    <row r="568" spans="1:12" ht="15" x14ac:dyDescent="0.25">
      <c r="A568" t="s">
        <v>3626</v>
      </c>
      <c r="B568" t="s">
        <v>912</v>
      </c>
      <c r="C568" s="18" t="s">
        <v>9</v>
      </c>
      <c r="D568" s="18" t="s">
        <v>8</v>
      </c>
      <c r="E568" s="18" t="s">
        <v>20</v>
      </c>
      <c r="F568" s="18" t="s">
        <v>19</v>
      </c>
      <c r="G568" s="18" t="s">
        <v>42</v>
      </c>
      <c r="H568" s="18" t="s">
        <v>41</v>
      </c>
      <c r="I568" s="18" t="s">
        <v>40</v>
      </c>
      <c r="J568" s="18" t="s">
        <v>39</v>
      </c>
      <c r="K568" s="18" t="s">
        <v>34</v>
      </c>
      <c r="L568" s="18" t="s">
        <v>33</v>
      </c>
    </row>
    <row r="569" spans="1:12" ht="15" x14ac:dyDescent="0.25">
      <c r="A569" t="s">
        <v>4786</v>
      </c>
      <c r="B569" t="s">
        <v>4787</v>
      </c>
      <c r="C569" s="18" t="s">
        <v>9</v>
      </c>
      <c r="D569" s="18" t="s">
        <v>8</v>
      </c>
      <c r="E569" s="18" t="s">
        <v>20</v>
      </c>
      <c r="F569" s="18" t="s">
        <v>19</v>
      </c>
      <c r="G569" s="18" t="s">
        <v>42</v>
      </c>
      <c r="H569" s="18" t="s">
        <v>41</v>
      </c>
      <c r="I569" s="18" t="s">
        <v>40</v>
      </c>
      <c r="J569" s="18" t="s">
        <v>39</v>
      </c>
      <c r="K569" s="18" t="s">
        <v>34</v>
      </c>
      <c r="L569" s="18" t="s">
        <v>33</v>
      </c>
    </row>
    <row r="570" spans="1:12" ht="15" x14ac:dyDescent="0.25">
      <c r="A570" t="s">
        <v>4802</v>
      </c>
      <c r="B570" t="s">
        <v>4803</v>
      </c>
      <c r="C570" s="18" t="s">
        <v>9</v>
      </c>
      <c r="D570" s="18" t="s">
        <v>8</v>
      </c>
      <c r="E570" s="18" t="s">
        <v>20</v>
      </c>
      <c r="F570" s="18" t="s">
        <v>19</v>
      </c>
      <c r="G570" s="18" t="s">
        <v>42</v>
      </c>
      <c r="H570" s="18" t="s">
        <v>41</v>
      </c>
      <c r="I570" s="18" t="s">
        <v>40</v>
      </c>
      <c r="J570" s="18" t="s">
        <v>39</v>
      </c>
      <c r="K570" s="18" t="s">
        <v>34</v>
      </c>
      <c r="L570" s="18" t="s">
        <v>33</v>
      </c>
    </row>
    <row r="571" spans="1:12" ht="15" x14ac:dyDescent="0.25">
      <c r="A571" t="s">
        <v>4808</v>
      </c>
      <c r="B571" t="s">
        <v>4809</v>
      </c>
      <c r="C571" s="18" t="s">
        <v>9</v>
      </c>
      <c r="D571" s="18" t="s">
        <v>8</v>
      </c>
      <c r="E571" s="18" t="s">
        <v>20</v>
      </c>
      <c r="F571" s="18" t="s">
        <v>19</v>
      </c>
      <c r="G571" s="18" t="s">
        <v>42</v>
      </c>
      <c r="H571" s="18" t="s">
        <v>41</v>
      </c>
      <c r="I571" s="18" t="s">
        <v>40</v>
      </c>
      <c r="J571" s="18" t="s">
        <v>39</v>
      </c>
      <c r="K571" s="18" t="s">
        <v>34</v>
      </c>
      <c r="L571" s="18" t="s">
        <v>33</v>
      </c>
    </row>
    <row r="572" spans="1:12" ht="15" x14ac:dyDescent="0.25">
      <c r="A572" t="s">
        <v>5093</v>
      </c>
      <c r="B572" t="s">
        <v>588</v>
      </c>
      <c r="C572" s="18" t="s">
        <v>9</v>
      </c>
      <c r="D572" s="18" t="s">
        <v>8</v>
      </c>
      <c r="E572" s="18" t="s">
        <v>20</v>
      </c>
      <c r="F572" s="18" t="s">
        <v>19</v>
      </c>
      <c r="G572" s="18" t="s">
        <v>42</v>
      </c>
      <c r="H572" s="18" t="s">
        <v>41</v>
      </c>
      <c r="I572" s="18" t="s">
        <v>40</v>
      </c>
      <c r="J572" s="18" t="s">
        <v>39</v>
      </c>
      <c r="K572" s="18" t="s">
        <v>34</v>
      </c>
      <c r="L572" s="18" t="s">
        <v>33</v>
      </c>
    </row>
    <row r="573" spans="1:12" ht="15" x14ac:dyDescent="0.25">
      <c r="A573" t="s">
        <v>3882</v>
      </c>
      <c r="B573" t="s">
        <v>3883</v>
      </c>
      <c r="C573" s="18" t="s">
        <v>441</v>
      </c>
      <c r="D573" s="18" t="s">
        <v>440</v>
      </c>
      <c r="E573" s="18" t="s">
        <v>454</v>
      </c>
      <c r="F573" s="18" t="s">
        <v>453</v>
      </c>
      <c r="G573" s="18" t="s">
        <v>458</v>
      </c>
      <c r="H573" s="18" t="s">
        <v>457</v>
      </c>
      <c r="I573" s="18" t="s">
        <v>464</v>
      </c>
      <c r="J573" s="18" t="s">
        <v>463</v>
      </c>
      <c r="K573" s="18" t="s">
        <v>74</v>
      </c>
      <c r="L573" s="18" t="s">
        <v>73</v>
      </c>
    </row>
    <row r="574" spans="1:12" ht="15" x14ac:dyDescent="0.25">
      <c r="A574" t="s">
        <v>3896</v>
      </c>
      <c r="B574" t="s">
        <v>3897</v>
      </c>
      <c r="C574" s="18" t="s">
        <v>441</v>
      </c>
      <c r="D574" s="18" t="s">
        <v>440</v>
      </c>
      <c r="E574" s="18" t="s">
        <v>454</v>
      </c>
      <c r="F574" s="18" t="s">
        <v>453</v>
      </c>
      <c r="G574" s="18" t="s">
        <v>458</v>
      </c>
      <c r="H574" s="18" t="s">
        <v>457</v>
      </c>
      <c r="I574" s="18" t="s">
        <v>464</v>
      </c>
      <c r="J574" s="18" t="s">
        <v>463</v>
      </c>
      <c r="K574" s="18" t="s">
        <v>74</v>
      </c>
      <c r="L574" s="18" t="s">
        <v>73</v>
      </c>
    </row>
    <row r="575" spans="1:12" ht="15" x14ac:dyDescent="0.25">
      <c r="A575" t="s">
        <v>3935</v>
      </c>
      <c r="B575" t="s">
        <v>3936</v>
      </c>
      <c r="C575" s="18" t="s">
        <v>441</v>
      </c>
      <c r="D575" s="18" t="s">
        <v>440</v>
      </c>
      <c r="E575" s="18" t="s">
        <v>454</v>
      </c>
      <c r="F575" s="18" t="s">
        <v>453</v>
      </c>
      <c r="G575" s="18" t="s">
        <v>458</v>
      </c>
      <c r="H575" s="18" t="s">
        <v>457</v>
      </c>
      <c r="I575" s="18" t="s">
        <v>464</v>
      </c>
      <c r="J575" s="18" t="s">
        <v>463</v>
      </c>
      <c r="K575" s="18" t="s">
        <v>74</v>
      </c>
      <c r="L575" s="18" t="s">
        <v>73</v>
      </c>
    </row>
    <row r="576" spans="1:12" ht="15" x14ac:dyDescent="0.25">
      <c r="A576" t="s">
        <v>3942</v>
      </c>
      <c r="B576" t="s">
        <v>3943</v>
      </c>
      <c r="C576" s="18" t="s">
        <v>441</v>
      </c>
      <c r="D576" s="18" t="s">
        <v>440</v>
      </c>
      <c r="E576" s="18" t="s">
        <v>454</v>
      </c>
      <c r="F576" s="18" t="s">
        <v>453</v>
      </c>
      <c r="G576" s="18" t="s">
        <v>458</v>
      </c>
      <c r="H576" s="18" t="s">
        <v>457</v>
      </c>
      <c r="I576" s="18" t="s">
        <v>464</v>
      </c>
      <c r="J576" s="18" t="s">
        <v>463</v>
      </c>
      <c r="K576" s="18" t="s">
        <v>74</v>
      </c>
      <c r="L576" s="18" t="s">
        <v>73</v>
      </c>
    </row>
    <row r="577" spans="1:12" ht="15" x14ac:dyDescent="0.25">
      <c r="A577" t="s">
        <v>3979</v>
      </c>
      <c r="B577" t="s">
        <v>3980</v>
      </c>
      <c r="C577" s="18" t="s">
        <v>441</v>
      </c>
      <c r="D577" s="18" t="s">
        <v>440</v>
      </c>
      <c r="E577" s="18" t="s">
        <v>454</v>
      </c>
      <c r="F577" s="18" t="s">
        <v>453</v>
      </c>
      <c r="G577" s="18" t="s">
        <v>458</v>
      </c>
      <c r="H577" s="18" t="s">
        <v>457</v>
      </c>
      <c r="I577" s="18" t="s">
        <v>464</v>
      </c>
      <c r="J577" s="18" t="s">
        <v>463</v>
      </c>
      <c r="K577" s="18" t="s">
        <v>74</v>
      </c>
      <c r="L577" s="18" t="s">
        <v>73</v>
      </c>
    </row>
    <row r="578" spans="1:12" ht="15" x14ac:dyDescent="0.25">
      <c r="A578" t="s">
        <v>3981</v>
      </c>
      <c r="B578" t="s">
        <v>3982</v>
      </c>
      <c r="C578" s="18" t="s">
        <v>441</v>
      </c>
      <c r="D578" s="18" t="s">
        <v>440</v>
      </c>
      <c r="E578" s="18" t="s">
        <v>454</v>
      </c>
      <c r="F578" s="18" t="s">
        <v>453</v>
      </c>
      <c r="G578" s="18" t="s">
        <v>458</v>
      </c>
      <c r="H578" s="18" t="s">
        <v>457</v>
      </c>
      <c r="I578" s="18" t="s">
        <v>464</v>
      </c>
      <c r="J578" s="18" t="s">
        <v>463</v>
      </c>
      <c r="K578" s="18" t="s">
        <v>74</v>
      </c>
      <c r="L578" s="18" t="s">
        <v>73</v>
      </c>
    </row>
    <row r="579" spans="1:12" ht="15" x14ac:dyDescent="0.25">
      <c r="A579" t="s">
        <v>3983</v>
      </c>
      <c r="B579" t="s">
        <v>3984</v>
      </c>
      <c r="C579" s="18" t="s">
        <v>441</v>
      </c>
      <c r="D579" s="18" t="s">
        <v>440</v>
      </c>
      <c r="E579" s="18" t="s">
        <v>454</v>
      </c>
      <c r="F579" s="18" t="s">
        <v>453</v>
      </c>
      <c r="G579" s="18" t="s">
        <v>458</v>
      </c>
      <c r="H579" s="18" t="s">
        <v>457</v>
      </c>
      <c r="I579" s="18" t="s">
        <v>464</v>
      </c>
      <c r="J579" s="18" t="s">
        <v>463</v>
      </c>
      <c r="K579" s="18" t="s">
        <v>74</v>
      </c>
      <c r="L579" s="18" t="s">
        <v>73</v>
      </c>
    </row>
    <row r="580" spans="1:12" ht="15" x14ac:dyDescent="0.25">
      <c r="A580" t="s">
        <v>3664</v>
      </c>
      <c r="B580" t="s">
        <v>754</v>
      </c>
      <c r="C580" s="18" t="s">
        <v>441</v>
      </c>
      <c r="D580" s="18" t="s">
        <v>440</v>
      </c>
      <c r="E580" s="18" t="s">
        <v>454</v>
      </c>
      <c r="F580" s="18" t="s">
        <v>453</v>
      </c>
      <c r="G580" s="18" t="s">
        <v>458</v>
      </c>
      <c r="H580" s="18" t="s">
        <v>457</v>
      </c>
      <c r="I580" s="18" t="s">
        <v>464</v>
      </c>
      <c r="J580" s="18" t="s">
        <v>463</v>
      </c>
      <c r="K580" s="18" t="s">
        <v>74</v>
      </c>
      <c r="L580" s="18" t="s">
        <v>73</v>
      </c>
    </row>
    <row r="581" spans="1:12" ht="15" x14ac:dyDescent="0.25">
      <c r="A581" t="s">
        <v>4651</v>
      </c>
      <c r="B581" t="s">
        <v>4652</v>
      </c>
      <c r="C581" s="18" t="s">
        <v>441</v>
      </c>
      <c r="D581" s="18" t="s">
        <v>440</v>
      </c>
      <c r="E581" s="18" t="s">
        <v>454</v>
      </c>
      <c r="F581" s="18" t="s">
        <v>453</v>
      </c>
      <c r="G581" s="18" t="s">
        <v>458</v>
      </c>
      <c r="H581" s="18" t="s">
        <v>457</v>
      </c>
      <c r="I581" s="18" t="s">
        <v>464</v>
      </c>
      <c r="J581" s="18" t="s">
        <v>463</v>
      </c>
      <c r="K581" s="18" t="s">
        <v>74</v>
      </c>
      <c r="L581" s="18" t="s">
        <v>73</v>
      </c>
    </row>
    <row r="582" spans="1:12" ht="15" x14ac:dyDescent="0.25">
      <c r="A582" t="s">
        <v>4710</v>
      </c>
      <c r="B582" t="s">
        <v>4711</v>
      </c>
      <c r="C582" s="18" t="s">
        <v>441</v>
      </c>
      <c r="D582" s="18" t="s">
        <v>440</v>
      </c>
      <c r="E582" s="18" t="s">
        <v>454</v>
      </c>
      <c r="F582" s="18" t="s">
        <v>453</v>
      </c>
      <c r="G582" s="18" t="s">
        <v>458</v>
      </c>
      <c r="H582" s="18" t="s">
        <v>457</v>
      </c>
      <c r="I582" s="18" t="s">
        <v>464</v>
      </c>
      <c r="J582" s="18" t="s">
        <v>463</v>
      </c>
      <c r="K582" s="18" t="s">
        <v>74</v>
      </c>
      <c r="L582" s="18" t="s">
        <v>73</v>
      </c>
    </row>
    <row r="583" spans="1:12" ht="15" x14ac:dyDescent="0.25">
      <c r="A583" t="s">
        <v>5135</v>
      </c>
      <c r="B583" t="s">
        <v>5136</v>
      </c>
      <c r="C583" s="18" t="s">
        <v>441</v>
      </c>
      <c r="D583" s="18" t="s">
        <v>440</v>
      </c>
      <c r="E583" s="18" t="s">
        <v>454</v>
      </c>
      <c r="F583" s="18" t="s">
        <v>453</v>
      </c>
      <c r="G583" s="18" t="s">
        <v>458</v>
      </c>
      <c r="H583" s="18" t="s">
        <v>457</v>
      </c>
      <c r="I583" s="18" t="s">
        <v>464</v>
      </c>
      <c r="J583" s="18" t="s">
        <v>463</v>
      </c>
      <c r="K583" s="18" t="s">
        <v>74</v>
      </c>
      <c r="L583" s="18" t="s">
        <v>73</v>
      </c>
    </row>
    <row r="584" spans="1:12" ht="15" x14ac:dyDescent="0.25">
      <c r="A584" t="s">
        <v>3665</v>
      </c>
      <c r="B584" t="s">
        <v>860</v>
      </c>
      <c r="C584" s="18" t="s">
        <v>441</v>
      </c>
      <c r="D584" s="18" t="s">
        <v>440</v>
      </c>
      <c r="E584" s="18" t="s">
        <v>454</v>
      </c>
      <c r="F584" s="18" t="s">
        <v>453</v>
      </c>
      <c r="G584" s="18" t="s">
        <v>458</v>
      </c>
      <c r="H584" s="18" t="s">
        <v>457</v>
      </c>
      <c r="I584" s="18" t="s">
        <v>464</v>
      </c>
      <c r="J584" s="18" t="s">
        <v>463</v>
      </c>
      <c r="K584" s="18" t="s">
        <v>74</v>
      </c>
      <c r="L584" s="18" t="s">
        <v>73</v>
      </c>
    </row>
    <row r="585" spans="1:12" ht="15" x14ac:dyDescent="0.25">
      <c r="A585" t="s">
        <v>3884</v>
      </c>
      <c r="B585" t="s">
        <v>3885</v>
      </c>
      <c r="C585" s="18" t="s">
        <v>441</v>
      </c>
      <c r="D585" s="18" t="s">
        <v>440</v>
      </c>
      <c r="E585" s="18" t="s">
        <v>454</v>
      </c>
      <c r="F585" s="18" t="s">
        <v>453</v>
      </c>
      <c r="G585" s="18" t="s">
        <v>458</v>
      </c>
      <c r="H585" s="18" t="s">
        <v>457</v>
      </c>
      <c r="I585" s="18" t="s">
        <v>464</v>
      </c>
      <c r="J585" s="18" t="s">
        <v>463</v>
      </c>
      <c r="K585" s="18" t="s">
        <v>74</v>
      </c>
      <c r="L585" s="18" t="s">
        <v>73</v>
      </c>
    </row>
    <row r="586" spans="1:12" ht="15" x14ac:dyDescent="0.25">
      <c r="A586" t="s">
        <v>3937</v>
      </c>
      <c r="B586" t="s">
        <v>3938</v>
      </c>
      <c r="C586" s="18" t="s">
        <v>441</v>
      </c>
      <c r="D586" s="18" t="s">
        <v>440</v>
      </c>
      <c r="E586" s="18" t="s">
        <v>454</v>
      </c>
      <c r="F586" s="18" t="s">
        <v>453</v>
      </c>
      <c r="G586" s="18" t="s">
        <v>458</v>
      </c>
      <c r="H586" s="18" t="s">
        <v>457</v>
      </c>
      <c r="I586" s="18" t="s">
        <v>464</v>
      </c>
      <c r="J586" s="18" t="s">
        <v>463</v>
      </c>
      <c r="K586" s="18" t="s">
        <v>74</v>
      </c>
      <c r="L586" s="18" t="s">
        <v>73</v>
      </c>
    </row>
    <row r="587" spans="1:12" ht="15" x14ac:dyDescent="0.25">
      <c r="A587" t="s">
        <v>3530</v>
      </c>
      <c r="B587" t="s">
        <v>738</v>
      </c>
      <c r="C587" s="18" t="s">
        <v>441</v>
      </c>
      <c r="D587" s="18" t="s">
        <v>440</v>
      </c>
      <c r="E587" s="18" t="s">
        <v>454</v>
      </c>
      <c r="F587" s="18" t="s">
        <v>453</v>
      </c>
      <c r="G587" s="18" t="s">
        <v>458</v>
      </c>
      <c r="H587" s="18" t="s">
        <v>457</v>
      </c>
      <c r="I587" s="18" t="s">
        <v>464</v>
      </c>
      <c r="J587" s="18" t="s">
        <v>463</v>
      </c>
      <c r="K587" s="18" t="s">
        <v>74</v>
      </c>
      <c r="L587" s="18" t="s">
        <v>73</v>
      </c>
    </row>
    <row r="588" spans="1:12" ht="15" x14ac:dyDescent="0.25">
      <c r="A588" t="s">
        <v>4653</v>
      </c>
      <c r="B588" t="s">
        <v>4654</v>
      </c>
      <c r="C588" s="18" t="s">
        <v>441</v>
      </c>
      <c r="D588" s="18" t="s">
        <v>440</v>
      </c>
      <c r="E588" s="18" t="s">
        <v>454</v>
      </c>
      <c r="F588" s="18" t="s">
        <v>453</v>
      </c>
      <c r="G588" s="18" t="s">
        <v>458</v>
      </c>
      <c r="H588" s="18" t="s">
        <v>457</v>
      </c>
      <c r="I588" s="18" t="s">
        <v>464</v>
      </c>
      <c r="J588" s="18" t="s">
        <v>463</v>
      </c>
      <c r="K588" s="18" t="s">
        <v>74</v>
      </c>
      <c r="L588" s="18" t="s">
        <v>73</v>
      </c>
    </row>
    <row r="589" spans="1:12" ht="15" x14ac:dyDescent="0.25">
      <c r="A589" t="s">
        <v>4712</v>
      </c>
      <c r="B589" t="s">
        <v>4713</v>
      </c>
      <c r="C589" s="18" t="s">
        <v>441</v>
      </c>
      <c r="D589" s="18" t="s">
        <v>440</v>
      </c>
      <c r="E589" s="18" t="s">
        <v>454</v>
      </c>
      <c r="F589" s="18" t="s">
        <v>453</v>
      </c>
      <c r="G589" s="18" t="s">
        <v>458</v>
      </c>
      <c r="H589" s="18" t="s">
        <v>457</v>
      </c>
      <c r="I589" s="18" t="s">
        <v>464</v>
      </c>
      <c r="J589" s="18" t="s">
        <v>463</v>
      </c>
      <c r="K589" s="18" t="s">
        <v>74</v>
      </c>
      <c r="L589" s="18" t="s">
        <v>73</v>
      </c>
    </row>
    <row r="590" spans="1:12" ht="15" x14ac:dyDescent="0.25">
      <c r="A590" t="s">
        <v>5057</v>
      </c>
      <c r="B590" t="s">
        <v>5058</v>
      </c>
      <c r="C590" s="18" t="s">
        <v>441</v>
      </c>
      <c r="D590" s="18" t="s">
        <v>440</v>
      </c>
      <c r="E590" s="18" t="s">
        <v>454</v>
      </c>
      <c r="F590" s="18" t="s">
        <v>453</v>
      </c>
      <c r="G590" s="18" t="s">
        <v>458</v>
      </c>
      <c r="H590" s="18" t="s">
        <v>457</v>
      </c>
      <c r="I590" s="18" t="s">
        <v>464</v>
      </c>
      <c r="J590" s="18" t="s">
        <v>463</v>
      </c>
      <c r="K590" s="18" t="s">
        <v>74</v>
      </c>
      <c r="L590" s="18" t="s">
        <v>73</v>
      </c>
    </row>
    <row r="591" spans="1:12" ht="15" x14ac:dyDescent="0.25">
      <c r="A591" t="s">
        <v>3535</v>
      </c>
      <c r="B591" t="s">
        <v>839</v>
      </c>
      <c r="C591" s="18" t="s">
        <v>441</v>
      </c>
      <c r="D591" s="18" t="s">
        <v>440</v>
      </c>
      <c r="E591" s="18" t="s">
        <v>454</v>
      </c>
      <c r="F591" s="18" t="s">
        <v>453</v>
      </c>
      <c r="G591" s="18" t="s">
        <v>458</v>
      </c>
      <c r="H591" s="18" t="s">
        <v>457</v>
      </c>
      <c r="I591" s="18" t="s">
        <v>464</v>
      </c>
      <c r="J591" s="18" t="s">
        <v>463</v>
      </c>
      <c r="K591" s="18" t="s">
        <v>58</v>
      </c>
      <c r="L591" s="18" t="s">
        <v>57</v>
      </c>
    </row>
    <row r="592" spans="1:12" ht="15" x14ac:dyDescent="0.25">
      <c r="A592" t="s">
        <v>4045</v>
      </c>
      <c r="B592" t="s">
        <v>4046</v>
      </c>
      <c r="C592" s="18" t="s">
        <v>441</v>
      </c>
      <c r="D592" s="18" t="s">
        <v>440</v>
      </c>
      <c r="E592" s="18" t="s">
        <v>454</v>
      </c>
      <c r="F592" s="18" t="s">
        <v>453</v>
      </c>
      <c r="G592" s="18" t="s">
        <v>458</v>
      </c>
      <c r="H592" s="18" t="s">
        <v>457</v>
      </c>
      <c r="I592" s="18" t="s">
        <v>464</v>
      </c>
      <c r="J592" s="18" t="s">
        <v>463</v>
      </c>
      <c r="K592" s="18" t="s">
        <v>58</v>
      </c>
      <c r="L592" s="18" t="s">
        <v>57</v>
      </c>
    </row>
    <row r="593" spans="1:12" ht="15" x14ac:dyDescent="0.25">
      <c r="A593" t="s">
        <v>4070</v>
      </c>
      <c r="B593" t="s">
        <v>775</v>
      </c>
      <c r="C593" s="18" t="s">
        <v>441</v>
      </c>
      <c r="D593" s="18" t="s">
        <v>440</v>
      </c>
      <c r="E593" s="18" t="s">
        <v>454</v>
      </c>
      <c r="F593" s="18" t="s">
        <v>453</v>
      </c>
      <c r="G593" s="18" t="s">
        <v>458</v>
      </c>
      <c r="H593" s="18" t="s">
        <v>457</v>
      </c>
      <c r="I593" s="18" t="s">
        <v>464</v>
      </c>
      <c r="J593" s="18" t="s">
        <v>463</v>
      </c>
      <c r="K593" s="18" t="s">
        <v>58</v>
      </c>
      <c r="L593" s="18" t="s">
        <v>57</v>
      </c>
    </row>
    <row r="594" spans="1:12" ht="15" x14ac:dyDescent="0.25">
      <c r="A594" t="s">
        <v>3667</v>
      </c>
      <c r="B594" t="s">
        <v>621</v>
      </c>
      <c r="C594" s="18" t="s">
        <v>441</v>
      </c>
      <c r="D594" s="18" t="s">
        <v>440</v>
      </c>
      <c r="E594" s="18" t="s">
        <v>454</v>
      </c>
      <c r="F594" s="18" t="s">
        <v>453</v>
      </c>
      <c r="G594" s="18" t="s">
        <v>458</v>
      </c>
      <c r="H594" s="18" t="s">
        <v>457</v>
      </c>
      <c r="I594" s="18" t="s">
        <v>464</v>
      </c>
      <c r="J594" s="18" t="s">
        <v>463</v>
      </c>
      <c r="K594" s="18" t="s">
        <v>58</v>
      </c>
      <c r="L594" s="18" t="s">
        <v>57</v>
      </c>
    </row>
    <row r="595" spans="1:12" ht="15" x14ac:dyDescent="0.25">
      <c r="A595" t="s">
        <v>4608</v>
      </c>
      <c r="B595" t="s">
        <v>4609</v>
      </c>
      <c r="C595" s="18" t="s">
        <v>441</v>
      </c>
      <c r="D595" s="18" t="s">
        <v>440</v>
      </c>
      <c r="E595" s="18" t="s">
        <v>454</v>
      </c>
      <c r="F595" s="18" t="s">
        <v>453</v>
      </c>
      <c r="G595" s="18" t="s">
        <v>458</v>
      </c>
      <c r="H595" s="18" t="s">
        <v>457</v>
      </c>
      <c r="I595" s="18" t="s">
        <v>464</v>
      </c>
      <c r="J595" s="18" t="s">
        <v>463</v>
      </c>
      <c r="K595" s="18" t="s">
        <v>58</v>
      </c>
      <c r="L595" s="18" t="s">
        <v>57</v>
      </c>
    </row>
    <row r="596" spans="1:12" ht="15" x14ac:dyDescent="0.25">
      <c r="A596" t="s">
        <v>4635</v>
      </c>
      <c r="B596" t="s">
        <v>4636</v>
      </c>
      <c r="C596" s="18" t="s">
        <v>441</v>
      </c>
      <c r="D596" s="18" t="s">
        <v>440</v>
      </c>
      <c r="E596" s="18" t="s">
        <v>454</v>
      </c>
      <c r="F596" s="18" t="s">
        <v>453</v>
      </c>
      <c r="G596" s="18" t="s">
        <v>458</v>
      </c>
      <c r="H596" s="18" t="s">
        <v>457</v>
      </c>
      <c r="I596" s="18" t="s">
        <v>464</v>
      </c>
      <c r="J596" s="18" t="s">
        <v>463</v>
      </c>
      <c r="K596" s="18" t="s">
        <v>58</v>
      </c>
      <c r="L596" s="18" t="s">
        <v>57</v>
      </c>
    </row>
    <row r="597" spans="1:12" ht="15" x14ac:dyDescent="0.25">
      <c r="A597" t="s">
        <v>4641</v>
      </c>
      <c r="B597" t="s">
        <v>4642</v>
      </c>
      <c r="C597" s="18" t="s">
        <v>441</v>
      </c>
      <c r="D597" s="18" t="s">
        <v>440</v>
      </c>
      <c r="E597" s="18" t="s">
        <v>454</v>
      </c>
      <c r="F597" s="18" t="s">
        <v>453</v>
      </c>
      <c r="G597" s="18" t="s">
        <v>458</v>
      </c>
      <c r="H597" s="18" t="s">
        <v>457</v>
      </c>
      <c r="I597" s="18" t="s">
        <v>464</v>
      </c>
      <c r="J597" s="18" t="s">
        <v>463</v>
      </c>
      <c r="K597" s="18" t="s">
        <v>58</v>
      </c>
      <c r="L597" s="18" t="s">
        <v>57</v>
      </c>
    </row>
    <row r="598" spans="1:12" ht="15" x14ac:dyDescent="0.25">
      <c r="A598" t="s">
        <v>4676</v>
      </c>
      <c r="B598" t="s">
        <v>4677</v>
      </c>
      <c r="C598" s="18" t="s">
        <v>441</v>
      </c>
      <c r="D598" s="18" t="s">
        <v>440</v>
      </c>
      <c r="E598" s="18" t="s">
        <v>454</v>
      </c>
      <c r="F598" s="18" t="s">
        <v>453</v>
      </c>
      <c r="G598" s="18" t="s">
        <v>458</v>
      </c>
      <c r="H598" s="18" t="s">
        <v>457</v>
      </c>
      <c r="I598" s="18" t="s">
        <v>464</v>
      </c>
      <c r="J598" s="18" t="s">
        <v>463</v>
      </c>
      <c r="K598" s="18" t="s">
        <v>58</v>
      </c>
      <c r="L598" s="18" t="s">
        <v>57</v>
      </c>
    </row>
    <row r="599" spans="1:12" ht="15" x14ac:dyDescent="0.25">
      <c r="A599" t="s">
        <v>4708</v>
      </c>
      <c r="B599" t="s">
        <v>4709</v>
      </c>
      <c r="C599" s="18" t="s">
        <v>441</v>
      </c>
      <c r="D599" s="18" t="s">
        <v>440</v>
      </c>
      <c r="E599" s="18" t="s">
        <v>454</v>
      </c>
      <c r="F599" s="18" t="s">
        <v>453</v>
      </c>
      <c r="G599" s="18" t="s">
        <v>458</v>
      </c>
      <c r="H599" s="18" t="s">
        <v>457</v>
      </c>
      <c r="I599" s="18" t="s">
        <v>464</v>
      </c>
      <c r="J599" s="18" t="s">
        <v>463</v>
      </c>
      <c r="K599" s="18" t="s">
        <v>58</v>
      </c>
      <c r="L599" s="18" t="s">
        <v>57</v>
      </c>
    </row>
    <row r="600" spans="1:12" ht="15" x14ac:dyDescent="0.25">
      <c r="A600" t="s">
        <v>5053</v>
      </c>
      <c r="B600" t="s">
        <v>5054</v>
      </c>
      <c r="C600" s="18" t="s">
        <v>441</v>
      </c>
      <c r="D600" s="18" t="s">
        <v>440</v>
      </c>
      <c r="E600" s="18" t="s">
        <v>454</v>
      </c>
      <c r="F600" s="18" t="s">
        <v>453</v>
      </c>
      <c r="G600" s="18" t="s">
        <v>458</v>
      </c>
      <c r="H600" s="18" t="s">
        <v>457</v>
      </c>
      <c r="I600" s="18" t="s">
        <v>464</v>
      </c>
      <c r="J600" s="18" t="s">
        <v>463</v>
      </c>
      <c r="K600" s="18" t="s">
        <v>58</v>
      </c>
      <c r="L600" s="18" t="s">
        <v>57</v>
      </c>
    </row>
    <row r="601" spans="1:12" ht="15" x14ac:dyDescent="0.25">
      <c r="A601" t="s">
        <v>5101</v>
      </c>
      <c r="B601" t="s">
        <v>5102</v>
      </c>
      <c r="C601" s="18" t="s">
        <v>441</v>
      </c>
      <c r="D601" s="18" t="s">
        <v>440</v>
      </c>
      <c r="E601" s="18" t="s">
        <v>454</v>
      </c>
      <c r="F601" s="18" t="s">
        <v>453</v>
      </c>
      <c r="G601" s="18" t="s">
        <v>458</v>
      </c>
      <c r="H601" s="18" t="s">
        <v>457</v>
      </c>
      <c r="I601" s="18" t="s">
        <v>464</v>
      </c>
      <c r="J601" s="18" t="s">
        <v>463</v>
      </c>
      <c r="K601" s="18" t="s">
        <v>58</v>
      </c>
      <c r="L601" s="18" t="s">
        <v>57</v>
      </c>
    </row>
    <row r="602" spans="1:12" ht="15" x14ac:dyDescent="0.25">
      <c r="A602" t="s">
        <v>3775</v>
      </c>
      <c r="B602" t="s">
        <v>838</v>
      </c>
      <c r="C602" s="18" t="s">
        <v>441</v>
      </c>
      <c r="D602" s="18" t="s">
        <v>440</v>
      </c>
      <c r="E602" s="18" t="s">
        <v>454</v>
      </c>
      <c r="F602" s="18" t="s">
        <v>453</v>
      </c>
      <c r="G602" s="18" t="s">
        <v>458</v>
      </c>
      <c r="H602" s="18" t="s">
        <v>457</v>
      </c>
      <c r="I602" s="18" t="s">
        <v>464</v>
      </c>
      <c r="J602" s="18" t="s">
        <v>463</v>
      </c>
      <c r="K602" s="18" t="s">
        <v>80</v>
      </c>
      <c r="L602" s="18" t="s">
        <v>79</v>
      </c>
    </row>
    <row r="603" spans="1:12" ht="15" x14ac:dyDescent="0.25">
      <c r="A603" t="s">
        <v>4051</v>
      </c>
      <c r="B603" t="s">
        <v>4052</v>
      </c>
      <c r="C603" s="18" t="s">
        <v>441</v>
      </c>
      <c r="D603" s="18" t="s">
        <v>440</v>
      </c>
      <c r="E603" s="18" t="s">
        <v>454</v>
      </c>
      <c r="F603" s="18" t="s">
        <v>453</v>
      </c>
      <c r="G603" s="18" t="s">
        <v>458</v>
      </c>
      <c r="H603" s="18" t="s">
        <v>457</v>
      </c>
      <c r="I603" s="18" t="s">
        <v>464</v>
      </c>
      <c r="J603" s="18" t="s">
        <v>463</v>
      </c>
      <c r="K603" s="18" t="s">
        <v>80</v>
      </c>
      <c r="L603" s="18" t="s">
        <v>79</v>
      </c>
    </row>
    <row r="604" spans="1:12" ht="15" x14ac:dyDescent="0.25">
      <c r="A604" t="s">
        <v>4068</v>
      </c>
      <c r="B604" t="s">
        <v>786</v>
      </c>
      <c r="C604" s="18" t="s">
        <v>441</v>
      </c>
      <c r="D604" s="18" t="s">
        <v>440</v>
      </c>
      <c r="E604" s="18" t="s">
        <v>454</v>
      </c>
      <c r="F604" s="18" t="s">
        <v>453</v>
      </c>
      <c r="G604" s="18" t="s">
        <v>458</v>
      </c>
      <c r="H604" s="18" t="s">
        <v>457</v>
      </c>
      <c r="I604" s="18" t="s">
        <v>464</v>
      </c>
      <c r="J604" s="18" t="s">
        <v>463</v>
      </c>
      <c r="K604" s="18" t="s">
        <v>80</v>
      </c>
      <c r="L604" s="18" t="s">
        <v>79</v>
      </c>
    </row>
    <row r="605" spans="1:12" ht="15" x14ac:dyDescent="0.25">
      <c r="A605" t="s">
        <v>3532</v>
      </c>
      <c r="B605" t="s">
        <v>736</v>
      </c>
      <c r="C605" s="18" t="s">
        <v>441</v>
      </c>
      <c r="D605" s="18" t="s">
        <v>440</v>
      </c>
      <c r="E605" s="18" t="s">
        <v>454</v>
      </c>
      <c r="F605" s="18" t="s">
        <v>453</v>
      </c>
      <c r="G605" s="18" t="s">
        <v>458</v>
      </c>
      <c r="H605" s="18" t="s">
        <v>457</v>
      </c>
      <c r="I605" s="18" t="s">
        <v>464</v>
      </c>
      <c r="J605" s="18" t="s">
        <v>463</v>
      </c>
      <c r="K605" s="18" t="s">
        <v>80</v>
      </c>
      <c r="L605" s="18" t="s">
        <v>79</v>
      </c>
    </row>
    <row r="606" spans="1:12" ht="15" x14ac:dyDescent="0.25">
      <c r="A606" t="s">
        <v>4610</v>
      </c>
      <c r="B606" t="s">
        <v>4611</v>
      </c>
      <c r="C606" s="18" t="s">
        <v>441</v>
      </c>
      <c r="D606" s="18" t="s">
        <v>440</v>
      </c>
      <c r="E606" s="18" t="s">
        <v>454</v>
      </c>
      <c r="F606" s="18" t="s">
        <v>453</v>
      </c>
      <c r="G606" s="18" t="s">
        <v>458</v>
      </c>
      <c r="H606" s="18" t="s">
        <v>457</v>
      </c>
      <c r="I606" s="18" t="s">
        <v>464</v>
      </c>
      <c r="J606" s="18" t="s">
        <v>463</v>
      </c>
      <c r="K606" s="18" t="s">
        <v>80</v>
      </c>
      <c r="L606" s="18" t="s">
        <v>79</v>
      </c>
    </row>
    <row r="607" spans="1:12" ht="15" x14ac:dyDescent="0.25">
      <c r="A607" t="s">
        <v>4682</v>
      </c>
      <c r="B607" t="s">
        <v>4683</v>
      </c>
      <c r="C607" s="18" t="s">
        <v>441</v>
      </c>
      <c r="D607" s="18" t="s">
        <v>440</v>
      </c>
      <c r="E607" s="18" t="s">
        <v>454</v>
      </c>
      <c r="F607" s="18" t="s">
        <v>453</v>
      </c>
      <c r="G607" s="18" t="s">
        <v>458</v>
      </c>
      <c r="H607" s="18" t="s">
        <v>457</v>
      </c>
      <c r="I607" s="18" t="s">
        <v>464</v>
      </c>
      <c r="J607" s="18" t="s">
        <v>463</v>
      </c>
      <c r="K607" s="18" t="s">
        <v>80</v>
      </c>
      <c r="L607" s="18" t="s">
        <v>79</v>
      </c>
    </row>
    <row r="608" spans="1:12" ht="15" x14ac:dyDescent="0.25">
      <c r="A608" t="s">
        <v>5055</v>
      </c>
      <c r="B608" t="s">
        <v>5056</v>
      </c>
      <c r="C608" s="18" t="s">
        <v>441</v>
      </c>
      <c r="D608" s="18" t="s">
        <v>440</v>
      </c>
      <c r="E608" s="18" t="s">
        <v>454</v>
      </c>
      <c r="F608" s="18" t="s">
        <v>453</v>
      </c>
      <c r="G608" s="18" t="s">
        <v>458</v>
      </c>
      <c r="H608" s="18" t="s">
        <v>457</v>
      </c>
      <c r="I608" s="18" t="s">
        <v>464</v>
      </c>
      <c r="J608" s="18" t="s">
        <v>463</v>
      </c>
      <c r="K608" s="18" t="s">
        <v>80</v>
      </c>
      <c r="L608" s="18" t="s">
        <v>79</v>
      </c>
    </row>
    <row r="609" spans="1:12" ht="15" x14ac:dyDescent="0.25">
      <c r="A609" t="s">
        <v>3645</v>
      </c>
      <c r="B609" t="s">
        <v>841</v>
      </c>
      <c r="C609" s="18" t="s">
        <v>441</v>
      </c>
      <c r="D609" s="18" t="s">
        <v>440</v>
      </c>
      <c r="E609" s="18" t="s">
        <v>454</v>
      </c>
      <c r="F609" s="18" t="s">
        <v>453</v>
      </c>
      <c r="G609" s="18" t="s">
        <v>458</v>
      </c>
      <c r="H609" s="18" t="s">
        <v>457</v>
      </c>
      <c r="I609" s="18" t="s">
        <v>464</v>
      </c>
      <c r="J609" s="18" t="s">
        <v>463</v>
      </c>
      <c r="K609" s="18" t="s">
        <v>149</v>
      </c>
      <c r="L609" s="18" t="s">
        <v>148</v>
      </c>
    </row>
    <row r="610" spans="1:12" ht="15" x14ac:dyDescent="0.25">
      <c r="A610" t="s">
        <v>3886</v>
      </c>
      <c r="B610" t="s">
        <v>3887</v>
      </c>
      <c r="C610" s="18" t="s">
        <v>441</v>
      </c>
      <c r="D610" s="18" t="s">
        <v>440</v>
      </c>
      <c r="E610" s="18" t="s">
        <v>454</v>
      </c>
      <c r="F610" s="18" t="s">
        <v>453</v>
      </c>
      <c r="G610" s="18" t="s">
        <v>458</v>
      </c>
      <c r="H610" s="18" t="s">
        <v>457</v>
      </c>
      <c r="I610" s="18" t="s">
        <v>464</v>
      </c>
      <c r="J610" s="18" t="s">
        <v>463</v>
      </c>
      <c r="K610" s="18" t="s">
        <v>149</v>
      </c>
      <c r="L610" s="18" t="s">
        <v>148</v>
      </c>
    </row>
    <row r="611" spans="1:12" ht="15" x14ac:dyDescent="0.25">
      <c r="A611" t="s">
        <v>3939</v>
      </c>
      <c r="B611" t="s">
        <v>3940</v>
      </c>
      <c r="C611" s="18" t="s">
        <v>441</v>
      </c>
      <c r="D611" s="18" t="s">
        <v>440</v>
      </c>
      <c r="E611" s="18" t="s">
        <v>454</v>
      </c>
      <c r="F611" s="18" t="s">
        <v>453</v>
      </c>
      <c r="G611" s="18" t="s">
        <v>458</v>
      </c>
      <c r="H611" s="18" t="s">
        <v>457</v>
      </c>
      <c r="I611" s="18" t="s">
        <v>464</v>
      </c>
      <c r="J611" s="18" t="s">
        <v>463</v>
      </c>
      <c r="K611" s="18" t="s">
        <v>149</v>
      </c>
      <c r="L611" s="18" t="s">
        <v>148</v>
      </c>
    </row>
    <row r="612" spans="1:12" ht="15" x14ac:dyDescent="0.25">
      <c r="A612" t="s">
        <v>3529</v>
      </c>
      <c r="B612" t="s">
        <v>739</v>
      </c>
      <c r="C612" s="18" t="s">
        <v>441</v>
      </c>
      <c r="D612" s="18" t="s">
        <v>440</v>
      </c>
      <c r="E612" s="18" t="s">
        <v>454</v>
      </c>
      <c r="F612" s="18" t="s">
        <v>453</v>
      </c>
      <c r="G612" s="18" t="s">
        <v>458</v>
      </c>
      <c r="H612" s="18" t="s">
        <v>457</v>
      </c>
      <c r="I612" s="18" t="s">
        <v>464</v>
      </c>
      <c r="J612" s="18" t="s">
        <v>463</v>
      </c>
      <c r="K612" s="18" t="s">
        <v>149</v>
      </c>
      <c r="L612" s="18" t="s">
        <v>148</v>
      </c>
    </row>
    <row r="613" spans="1:12" ht="15" x14ac:dyDescent="0.25">
      <c r="A613" t="s">
        <v>4655</v>
      </c>
      <c r="B613" t="s">
        <v>750</v>
      </c>
      <c r="C613" s="18" t="s">
        <v>441</v>
      </c>
      <c r="D613" s="18" t="s">
        <v>440</v>
      </c>
      <c r="E613" s="18" t="s">
        <v>454</v>
      </c>
      <c r="F613" s="18" t="s">
        <v>453</v>
      </c>
      <c r="G613" s="18" t="s">
        <v>458</v>
      </c>
      <c r="H613" s="18" t="s">
        <v>457</v>
      </c>
      <c r="I613" s="18" t="s">
        <v>464</v>
      </c>
      <c r="J613" s="18" t="s">
        <v>463</v>
      </c>
      <c r="K613" s="18" t="s">
        <v>149</v>
      </c>
      <c r="L613" s="18" t="s">
        <v>148</v>
      </c>
    </row>
    <row r="614" spans="1:12" ht="15" x14ac:dyDescent="0.25">
      <c r="A614" t="s">
        <v>4714</v>
      </c>
      <c r="B614" t="s">
        <v>4715</v>
      </c>
      <c r="C614" s="18" t="s">
        <v>441</v>
      </c>
      <c r="D614" s="18" t="s">
        <v>440</v>
      </c>
      <c r="E614" s="18" t="s">
        <v>454</v>
      </c>
      <c r="F614" s="18" t="s">
        <v>453</v>
      </c>
      <c r="G614" s="18" t="s">
        <v>458</v>
      </c>
      <c r="H614" s="18" t="s">
        <v>457</v>
      </c>
      <c r="I614" s="18" t="s">
        <v>464</v>
      </c>
      <c r="J614" s="18" t="s">
        <v>463</v>
      </c>
      <c r="K614" s="18" t="s">
        <v>149</v>
      </c>
      <c r="L614" s="18" t="s">
        <v>148</v>
      </c>
    </row>
    <row r="615" spans="1:12" ht="15" x14ac:dyDescent="0.25">
      <c r="A615" t="s">
        <v>5051</v>
      </c>
      <c r="B615" t="s">
        <v>5052</v>
      </c>
      <c r="C615" s="18" t="s">
        <v>441</v>
      </c>
      <c r="D615" s="18" t="s">
        <v>440</v>
      </c>
      <c r="E615" s="18" t="s">
        <v>454</v>
      </c>
      <c r="F615" s="18" t="s">
        <v>453</v>
      </c>
      <c r="G615" s="18" t="s">
        <v>458</v>
      </c>
      <c r="H615" s="18" t="s">
        <v>457</v>
      </c>
      <c r="I615" s="18" t="s">
        <v>464</v>
      </c>
      <c r="J615" s="18" t="s">
        <v>463</v>
      </c>
      <c r="K615" s="18" t="s">
        <v>149</v>
      </c>
      <c r="L615" s="18" t="s">
        <v>148</v>
      </c>
    </row>
    <row r="616" spans="1:12" ht="15" x14ac:dyDescent="0.25">
      <c r="A616" t="s">
        <v>4043</v>
      </c>
      <c r="B616" t="s">
        <v>4044</v>
      </c>
      <c r="C616" s="18" t="s">
        <v>441</v>
      </c>
      <c r="D616" s="18" t="s">
        <v>440</v>
      </c>
      <c r="E616" s="18" t="s">
        <v>454</v>
      </c>
      <c r="F616" s="18" t="s">
        <v>453</v>
      </c>
      <c r="G616" s="18" t="s">
        <v>458</v>
      </c>
      <c r="H616" s="18" t="s">
        <v>457</v>
      </c>
      <c r="I616" s="18" t="s">
        <v>464</v>
      </c>
      <c r="J616" s="18" t="s">
        <v>463</v>
      </c>
      <c r="K616" s="18" t="s">
        <v>58</v>
      </c>
      <c r="L616" s="18" t="s">
        <v>57</v>
      </c>
    </row>
    <row r="617" spans="1:12" ht="15" x14ac:dyDescent="0.25">
      <c r="A617" t="s">
        <v>4069</v>
      </c>
      <c r="B617" t="s">
        <v>769</v>
      </c>
      <c r="C617" s="18" t="s">
        <v>441</v>
      </c>
      <c r="D617" s="18" t="s">
        <v>440</v>
      </c>
      <c r="E617" s="18" t="s">
        <v>454</v>
      </c>
      <c r="F617" s="18" t="s">
        <v>453</v>
      </c>
      <c r="G617" s="18" t="s">
        <v>458</v>
      </c>
      <c r="H617" s="18" t="s">
        <v>457</v>
      </c>
      <c r="I617" s="18" t="s">
        <v>464</v>
      </c>
      <c r="J617" s="18" t="s">
        <v>463</v>
      </c>
      <c r="K617" s="18" t="s">
        <v>58</v>
      </c>
      <c r="L617" s="18" t="s">
        <v>57</v>
      </c>
    </row>
    <row r="618" spans="1:12" ht="15" x14ac:dyDescent="0.25">
      <c r="A618" t="s">
        <v>3714</v>
      </c>
      <c r="B618" t="s">
        <v>782</v>
      </c>
      <c r="C618" s="18" t="s">
        <v>441</v>
      </c>
      <c r="D618" s="18" t="s">
        <v>440</v>
      </c>
      <c r="E618" s="18" t="s">
        <v>454</v>
      </c>
      <c r="F618" s="18" t="s">
        <v>453</v>
      </c>
      <c r="G618" s="18" t="s">
        <v>458</v>
      </c>
      <c r="H618" s="18" t="s">
        <v>457</v>
      </c>
      <c r="I618" s="18" t="s">
        <v>464</v>
      </c>
      <c r="J618" s="18" t="s">
        <v>463</v>
      </c>
      <c r="K618" s="18" t="s">
        <v>58</v>
      </c>
      <c r="L618" s="18" t="s">
        <v>57</v>
      </c>
    </row>
    <row r="619" spans="1:12" ht="15" x14ac:dyDescent="0.25">
      <c r="A619" t="s">
        <v>3668</v>
      </c>
      <c r="B619" t="s">
        <v>622</v>
      </c>
      <c r="C619" s="18" t="s">
        <v>441</v>
      </c>
      <c r="D619" s="18" t="s">
        <v>440</v>
      </c>
      <c r="E619" s="18" t="s">
        <v>454</v>
      </c>
      <c r="F619" s="18" t="s">
        <v>453</v>
      </c>
      <c r="G619" s="18" t="s">
        <v>458</v>
      </c>
      <c r="H619" s="18" t="s">
        <v>457</v>
      </c>
      <c r="I619" s="18" t="s">
        <v>464</v>
      </c>
      <c r="J619" s="18" t="s">
        <v>463</v>
      </c>
      <c r="K619" s="18" t="s">
        <v>58</v>
      </c>
      <c r="L619" s="18" t="s">
        <v>57</v>
      </c>
    </row>
    <row r="620" spans="1:12" ht="15" x14ac:dyDescent="0.25">
      <c r="A620" t="s">
        <v>3534</v>
      </c>
      <c r="B620" t="s">
        <v>614</v>
      </c>
      <c r="C620" s="18" t="s">
        <v>441</v>
      </c>
      <c r="D620" s="18" t="s">
        <v>440</v>
      </c>
      <c r="E620" s="18" t="s">
        <v>454</v>
      </c>
      <c r="F620" s="18" t="s">
        <v>453</v>
      </c>
      <c r="G620" s="18" t="s">
        <v>458</v>
      </c>
      <c r="H620" s="18" t="s">
        <v>457</v>
      </c>
      <c r="I620" s="18" t="s">
        <v>464</v>
      </c>
      <c r="J620" s="18" t="s">
        <v>463</v>
      </c>
      <c r="K620" s="18" t="s">
        <v>58</v>
      </c>
      <c r="L620" s="18" t="s">
        <v>57</v>
      </c>
    </row>
    <row r="621" spans="1:12" ht="15" x14ac:dyDescent="0.25">
      <c r="A621" t="s">
        <v>4602</v>
      </c>
      <c r="B621" t="s">
        <v>4603</v>
      </c>
      <c r="C621" s="18" t="s">
        <v>441</v>
      </c>
      <c r="D621" s="18" t="s">
        <v>440</v>
      </c>
      <c r="E621" s="18" t="s">
        <v>454</v>
      </c>
      <c r="F621" s="18" t="s">
        <v>453</v>
      </c>
      <c r="G621" s="18" t="s">
        <v>458</v>
      </c>
      <c r="H621" s="18" t="s">
        <v>457</v>
      </c>
      <c r="I621" s="18" t="s">
        <v>464</v>
      </c>
      <c r="J621" s="18" t="s">
        <v>463</v>
      </c>
      <c r="K621" s="18" t="s">
        <v>58</v>
      </c>
      <c r="L621" s="18" t="s">
        <v>57</v>
      </c>
    </row>
    <row r="622" spans="1:12" ht="15" x14ac:dyDescent="0.25">
      <c r="A622" t="s">
        <v>4604</v>
      </c>
      <c r="B622" t="s">
        <v>4605</v>
      </c>
      <c r="C622" s="18" t="s">
        <v>441</v>
      </c>
      <c r="D622" s="18" t="s">
        <v>440</v>
      </c>
      <c r="E622" s="18" t="s">
        <v>454</v>
      </c>
      <c r="F622" s="18" t="s">
        <v>453</v>
      </c>
      <c r="G622" s="18" t="s">
        <v>458</v>
      </c>
      <c r="H622" s="18" t="s">
        <v>457</v>
      </c>
      <c r="I622" s="18" t="s">
        <v>464</v>
      </c>
      <c r="J622" s="18" t="s">
        <v>463</v>
      </c>
      <c r="K622" s="18" t="s">
        <v>58</v>
      </c>
      <c r="L622" s="18" t="s">
        <v>57</v>
      </c>
    </row>
    <row r="623" spans="1:12" ht="15" x14ac:dyDescent="0.25">
      <c r="A623" t="s">
        <v>3536</v>
      </c>
      <c r="B623" t="s">
        <v>820</v>
      </c>
      <c r="C623" s="18" t="s">
        <v>441</v>
      </c>
      <c r="D623" s="18" t="s">
        <v>440</v>
      </c>
      <c r="E623" s="18" t="s">
        <v>454</v>
      </c>
      <c r="F623" s="18" t="s">
        <v>453</v>
      </c>
      <c r="G623" s="18" t="s">
        <v>458</v>
      </c>
      <c r="H623" s="18" t="s">
        <v>457</v>
      </c>
      <c r="I623" s="18" t="s">
        <v>464</v>
      </c>
      <c r="J623" s="18" t="s">
        <v>463</v>
      </c>
      <c r="K623" s="18" t="s">
        <v>58</v>
      </c>
      <c r="L623" s="18" t="s">
        <v>57</v>
      </c>
    </row>
    <row r="624" spans="1:12" ht="15" x14ac:dyDescent="0.25">
      <c r="A624" t="s">
        <v>4637</v>
      </c>
      <c r="B624" t="s">
        <v>4638</v>
      </c>
      <c r="C624" s="18" t="s">
        <v>441</v>
      </c>
      <c r="D624" s="18" t="s">
        <v>440</v>
      </c>
      <c r="E624" s="18" t="s">
        <v>454</v>
      </c>
      <c r="F624" s="18" t="s">
        <v>453</v>
      </c>
      <c r="G624" s="18" t="s">
        <v>458</v>
      </c>
      <c r="H624" s="18" t="s">
        <v>457</v>
      </c>
      <c r="I624" s="18" t="s">
        <v>464</v>
      </c>
      <c r="J624" s="18" t="s">
        <v>463</v>
      </c>
      <c r="K624" s="18" t="s">
        <v>58</v>
      </c>
      <c r="L624" s="18" t="s">
        <v>57</v>
      </c>
    </row>
    <row r="625" spans="1:12" ht="15" x14ac:dyDescent="0.25">
      <c r="A625" t="s">
        <v>4662</v>
      </c>
      <c r="B625" t="s">
        <v>4663</v>
      </c>
      <c r="C625" s="18" t="s">
        <v>441</v>
      </c>
      <c r="D625" s="18" t="s">
        <v>440</v>
      </c>
      <c r="E625" s="18" t="s">
        <v>454</v>
      </c>
      <c r="F625" s="18" t="s">
        <v>453</v>
      </c>
      <c r="G625" s="18" t="s">
        <v>458</v>
      </c>
      <c r="H625" s="18" t="s">
        <v>457</v>
      </c>
      <c r="I625" s="18" t="s">
        <v>464</v>
      </c>
      <c r="J625" s="18" t="s">
        <v>463</v>
      </c>
      <c r="K625" s="18" t="s">
        <v>58</v>
      </c>
      <c r="L625" s="18" t="s">
        <v>57</v>
      </c>
    </row>
    <row r="626" spans="1:12" ht="15" x14ac:dyDescent="0.25">
      <c r="A626" t="s">
        <v>4672</v>
      </c>
      <c r="B626" t="s">
        <v>4673</v>
      </c>
      <c r="C626" s="18" t="s">
        <v>441</v>
      </c>
      <c r="D626" s="18" t="s">
        <v>440</v>
      </c>
      <c r="E626" s="18" t="s">
        <v>454</v>
      </c>
      <c r="F626" s="18" t="s">
        <v>453</v>
      </c>
      <c r="G626" s="18" t="s">
        <v>458</v>
      </c>
      <c r="H626" s="18" t="s">
        <v>457</v>
      </c>
      <c r="I626" s="18" t="s">
        <v>464</v>
      </c>
      <c r="J626" s="18" t="s">
        <v>463</v>
      </c>
      <c r="K626" s="18" t="s">
        <v>58</v>
      </c>
      <c r="L626" s="18" t="s">
        <v>57</v>
      </c>
    </row>
    <row r="627" spans="1:12" ht="15" x14ac:dyDescent="0.25">
      <c r="A627" t="s">
        <v>4674</v>
      </c>
      <c r="B627" t="s">
        <v>4675</v>
      </c>
      <c r="C627" s="18" t="s">
        <v>441</v>
      </c>
      <c r="D627" s="18" t="s">
        <v>440</v>
      </c>
      <c r="E627" s="18" t="s">
        <v>454</v>
      </c>
      <c r="F627" s="18" t="s">
        <v>453</v>
      </c>
      <c r="G627" s="18" t="s">
        <v>458</v>
      </c>
      <c r="H627" s="18" t="s">
        <v>457</v>
      </c>
      <c r="I627" s="18" t="s">
        <v>464</v>
      </c>
      <c r="J627" s="18" t="s">
        <v>463</v>
      </c>
      <c r="K627" s="18" t="s">
        <v>58</v>
      </c>
      <c r="L627" s="18" t="s">
        <v>57</v>
      </c>
    </row>
    <row r="628" spans="1:12" ht="15" x14ac:dyDescent="0.25">
      <c r="A628" t="s">
        <v>4704</v>
      </c>
      <c r="B628" t="s">
        <v>4705</v>
      </c>
      <c r="C628" s="18" t="s">
        <v>441</v>
      </c>
      <c r="D628" s="18" t="s">
        <v>440</v>
      </c>
      <c r="E628" s="18" t="s">
        <v>454</v>
      </c>
      <c r="F628" s="18" t="s">
        <v>453</v>
      </c>
      <c r="G628" s="18" t="s">
        <v>458</v>
      </c>
      <c r="H628" s="18" t="s">
        <v>457</v>
      </c>
      <c r="I628" s="18" t="s">
        <v>464</v>
      </c>
      <c r="J628" s="18" t="s">
        <v>463</v>
      </c>
      <c r="K628" s="18" t="s">
        <v>58</v>
      </c>
      <c r="L628" s="18" t="s">
        <v>57</v>
      </c>
    </row>
    <row r="629" spans="1:12" ht="15" x14ac:dyDescent="0.25">
      <c r="A629" t="s">
        <v>4716</v>
      </c>
      <c r="B629" t="s">
        <v>4717</v>
      </c>
      <c r="C629" s="18" t="s">
        <v>441</v>
      </c>
      <c r="D629" s="18" t="s">
        <v>440</v>
      </c>
      <c r="E629" s="18" t="s">
        <v>454</v>
      </c>
      <c r="F629" s="18" t="s">
        <v>453</v>
      </c>
      <c r="G629" s="18" t="s">
        <v>458</v>
      </c>
      <c r="H629" s="18" t="s">
        <v>457</v>
      </c>
      <c r="I629" s="18" t="s">
        <v>464</v>
      </c>
      <c r="J629" s="18" t="s">
        <v>463</v>
      </c>
      <c r="K629" s="18" t="s">
        <v>58</v>
      </c>
      <c r="L629" s="18" t="s">
        <v>57</v>
      </c>
    </row>
    <row r="630" spans="1:12" ht="15" x14ac:dyDescent="0.25">
      <c r="A630" t="s">
        <v>4049</v>
      </c>
      <c r="B630" t="s">
        <v>4050</v>
      </c>
      <c r="C630" s="18" t="s">
        <v>441</v>
      </c>
      <c r="D630" s="18" t="s">
        <v>440</v>
      </c>
      <c r="E630" s="18" t="s">
        <v>454</v>
      </c>
      <c r="F630" s="18" t="s">
        <v>453</v>
      </c>
      <c r="G630" s="18" t="s">
        <v>458</v>
      </c>
      <c r="H630" s="18" t="s">
        <v>457</v>
      </c>
      <c r="I630" s="18" t="s">
        <v>464</v>
      </c>
      <c r="J630" s="18" t="s">
        <v>463</v>
      </c>
      <c r="K630" s="18" t="s">
        <v>80</v>
      </c>
      <c r="L630" s="18" t="s">
        <v>79</v>
      </c>
    </row>
    <row r="631" spans="1:12" ht="15" x14ac:dyDescent="0.25">
      <c r="A631" t="s">
        <v>4066</v>
      </c>
      <c r="B631" t="s">
        <v>787</v>
      </c>
      <c r="C631" s="18" t="s">
        <v>441</v>
      </c>
      <c r="D631" s="18" t="s">
        <v>440</v>
      </c>
      <c r="E631" s="18" t="s">
        <v>454</v>
      </c>
      <c r="F631" s="18" t="s">
        <v>453</v>
      </c>
      <c r="G631" s="18" t="s">
        <v>458</v>
      </c>
      <c r="H631" s="18" t="s">
        <v>457</v>
      </c>
      <c r="I631" s="18" t="s">
        <v>464</v>
      </c>
      <c r="J631" s="18" t="s">
        <v>463</v>
      </c>
      <c r="K631" s="18" t="s">
        <v>80</v>
      </c>
      <c r="L631" s="18" t="s">
        <v>79</v>
      </c>
    </row>
    <row r="632" spans="1:12" ht="15" x14ac:dyDescent="0.25">
      <c r="A632" t="s">
        <v>3531</v>
      </c>
      <c r="B632" t="s">
        <v>737</v>
      </c>
      <c r="C632" s="18" t="s">
        <v>441</v>
      </c>
      <c r="D632" s="18" t="s">
        <v>440</v>
      </c>
      <c r="E632" s="18" t="s">
        <v>454</v>
      </c>
      <c r="F632" s="18" t="s">
        <v>453</v>
      </c>
      <c r="G632" s="18" t="s">
        <v>458</v>
      </c>
      <c r="H632" s="18" t="s">
        <v>457</v>
      </c>
      <c r="I632" s="18" t="s">
        <v>464</v>
      </c>
      <c r="J632" s="18" t="s">
        <v>463</v>
      </c>
      <c r="K632" s="18" t="s">
        <v>80</v>
      </c>
      <c r="L632" s="18" t="s">
        <v>79</v>
      </c>
    </row>
    <row r="633" spans="1:12" ht="15" x14ac:dyDescent="0.25">
      <c r="A633" t="s">
        <v>4606</v>
      </c>
      <c r="B633" t="s">
        <v>4607</v>
      </c>
      <c r="C633" s="18" t="s">
        <v>441</v>
      </c>
      <c r="D633" s="18" t="s">
        <v>440</v>
      </c>
      <c r="E633" s="18" t="s">
        <v>454</v>
      </c>
      <c r="F633" s="18" t="s">
        <v>453</v>
      </c>
      <c r="G633" s="18" t="s">
        <v>458</v>
      </c>
      <c r="H633" s="18" t="s">
        <v>457</v>
      </c>
      <c r="I633" s="18" t="s">
        <v>464</v>
      </c>
      <c r="J633" s="18" t="s">
        <v>463</v>
      </c>
      <c r="K633" s="18" t="s">
        <v>80</v>
      </c>
      <c r="L633" s="18" t="s">
        <v>79</v>
      </c>
    </row>
    <row r="634" spans="1:12" ht="15" x14ac:dyDescent="0.25">
      <c r="A634" t="s">
        <v>4622</v>
      </c>
      <c r="B634" t="s">
        <v>821</v>
      </c>
      <c r="C634" s="18" t="s">
        <v>441</v>
      </c>
      <c r="D634" s="18" t="s">
        <v>440</v>
      </c>
      <c r="E634" s="18" t="s">
        <v>454</v>
      </c>
      <c r="F634" s="18" t="s">
        <v>453</v>
      </c>
      <c r="G634" s="18" t="s">
        <v>458</v>
      </c>
      <c r="H634" s="18" t="s">
        <v>457</v>
      </c>
      <c r="I634" s="18" t="s">
        <v>464</v>
      </c>
      <c r="J634" s="18" t="s">
        <v>463</v>
      </c>
      <c r="K634" s="18" t="s">
        <v>80</v>
      </c>
      <c r="L634" s="18" t="s">
        <v>79</v>
      </c>
    </row>
    <row r="635" spans="1:12" ht="15" x14ac:dyDescent="0.25">
      <c r="A635" t="s">
        <v>4680</v>
      </c>
      <c r="B635" t="s">
        <v>4681</v>
      </c>
      <c r="C635" s="18" t="s">
        <v>441</v>
      </c>
      <c r="D635" s="18" t="s">
        <v>440</v>
      </c>
      <c r="E635" s="18" t="s">
        <v>454</v>
      </c>
      <c r="F635" s="18" t="s">
        <v>453</v>
      </c>
      <c r="G635" s="18" t="s">
        <v>458</v>
      </c>
      <c r="H635" s="18" t="s">
        <v>457</v>
      </c>
      <c r="I635" s="18" t="s">
        <v>464</v>
      </c>
      <c r="J635" s="18" t="s">
        <v>463</v>
      </c>
      <c r="K635" s="18" t="s">
        <v>80</v>
      </c>
      <c r="L635" s="18" t="s">
        <v>79</v>
      </c>
    </row>
    <row r="636" spans="1:12" ht="15" x14ac:dyDescent="0.25">
      <c r="A636" t="s">
        <v>3666</v>
      </c>
      <c r="B636" t="s">
        <v>840</v>
      </c>
      <c r="C636" s="18" t="s">
        <v>441</v>
      </c>
      <c r="D636" s="18" t="s">
        <v>440</v>
      </c>
      <c r="E636" s="18" t="s">
        <v>454</v>
      </c>
      <c r="F636" s="18" t="s">
        <v>453</v>
      </c>
      <c r="G636" s="18" t="s">
        <v>458</v>
      </c>
      <c r="H636" s="18" t="s">
        <v>457</v>
      </c>
      <c r="I636" s="18" t="s">
        <v>464</v>
      </c>
      <c r="J636" s="18" t="s">
        <v>463</v>
      </c>
      <c r="K636" s="18" t="s">
        <v>58</v>
      </c>
      <c r="L636" s="18" t="s">
        <v>57</v>
      </c>
    </row>
    <row r="637" spans="1:12" ht="15" x14ac:dyDescent="0.25">
      <c r="A637" t="s">
        <v>4047</v>
      </c>
      <c r="B637" t="s">
        <v>4048</v>
      </c>
      <c r="C637" s="18" t="s">
        <v>441</v>
      </c>
      <c r="D637" s="18" t="s">
        <v>440</v>
      </c>
      <c r="E637" s="18" t="s">
        <v>454</v>
      </c>
      <c r="F637" s="18" t="s">
        <v>453</v>
      </c>
      <c r="G637" s="18" t="s">
        <v>458</v>
      </c>
      <c r="H637" s="18" t="s">
        <v>457</v>
      </c>
      <c r="I637" s="18" t="s">
        <v>464</v>
      </c>
      <c r="J637" s="18" t="s">
        <v>463</v>
      </c>
      <c r="K637" s="18" t="s">
        <v>58</v>
      </c>
      <c r="L637" s="18" t="s">
        <v>57</v>
      </c>
    </row>
    <row r="638" spans="1:12" ht="15" x14ac:dyDescent="0.25">
      <c r="A638" t="s">
        <v>3669</v>
      </c>
      <c r="B638" t="s">
        <v>620</v>
      </c>
      <c r="C638" s="18" t="s">
        <v>441</v>
      </c>
      <c r="D638" s="18" t="s">
        <v>440</v>
      </c>
      <c r="E638" s="18" t="s">
        <v>454</v>
      </c>
      <c r="F638" s="18" t="s">
        <v>453</v>
      </c>
      <c r="G638" s="18" t="s">
        <v>458</v>
      </c>
      <c r="H638" s="18" t="s">
        <v>457</v>
      </c>
      <c r="I638" s="18" t="s">
        <v>464</v>
      </c>
      <c r="J638" s="18" t="s">
        <v>463</v>
      </c>
      <c r="K638" s="18" t="s">
        <v>58</v>
      </c>
      <c r="L638" s="18" t="s">
        <v>57</v>
      </c>
    </row>
    <row r="639" spans="1:12" ht="15" x14ac:dyDescent="0.25">
      <c r="A639" t="s">
        <v>4612</v>
      </c>
      <c r="B639" t="s">
        <v>4613</v>
      </c>
      <c r="C639" s="18" t="s">
        <v>441</v>
      </c>
      <c r="D639" s="18" t="s">
        <v>440</v>
      </c>
      <c r="E639" s="18" t="s">
        <v>454</v>
      </c>
      <c r="F639" s="18" t="s">
        <v>453</v>
      </c>
      <c r="G639" s="18" t="s">
        <v>458</v>
      </c>
      <c r="H639" s="18" t="s">
        <v>457</v>
      </c>
      <c r="I639" s="18" t="s">
        <v>464</v>
      </c>
      <c r="J639" s="18" t="s">
        <v>463</v>
      </c>
      <c r="K639" s="18" t="s">
        <v>58</v>
      </c>
      <c r="L639" s="18" t="s">
        <v>57</v>
      </c>
    </row>
    <row r="640" spans="1:12" ht="15" x14ac:dyDescent="0.25">
      <c r="A640" t="s">
        <v>4639</v>
      </c>
      <c r="B640" t="s">
        <v>4640</v>
      </c>
      <c r="C640" s="18" t="s">
        <v>441</v>
      </c>
      <c r="D640" s="18" t="s">
        <v>440</v>
      </c>
      <c r="E640" s="18" t="s">
        <v>454</v>
      </c>
      <c r="F640" s="18" t="s">
        <v>453</v>
      </c>
      <c r="G640" s="18" t="s">
        <v>458</v>
      </c>
      <c r="H640" s="18" t="s">
        <v>457</v>
      </c>
      <c r="I640" s="18" t="s">
        <v>464</v>
      </c>
      <c r="J640" s="18" t="s">
        <v>463</v>
      </c>
      <c r="K640" s="18" t="s">
        <v>58</v>
      </c>
      <c r="L640" s="18" t="s">
        <v>57</v>
      </c>
    </row>
    <row r="641" spans="1:12" ht="15" x14ac:dyDescent="0.25">
      <c r="A641" t="s">
        <v>4678</v>
      </c>
      <c r="B641" t="s">
        <v>4679</v>
      </c>
      <c r="C641" s="18" t="s">
        <v>441</v>
      </c>
      <c r="D641" s="18" t="s">
        <v>440</v>
      </c>
      <c r="E641" s="18" t="s">
        <v>454</v>
      </c>
      <c r="F641" s="18" t="s">
        <v>453</v>
      </c>
      <c r="G641" s="18" t="s">
        <v>458</v>
      </c>
      <c r="H641" s="18" t="s">
        <v>457</v>
      </c>
      <c r="I641" s="18" t="s">
        <v>464</v>
      </c>
      <c r="J641" s="18" t="s">
        <v>463</v>
      </c>
      <c r="K641" s="18" t="s">
        <v>58</v>
      </c>
      <c r="L641" s="18" t="s">
        <v>57</v>
      </c>
    </row>
    <row r="642" spans="1:12" ht="15" x14ac:dyDescent="0.25">
      <c r="A642" t="s">
        <v>4706</v>
      </c>
      <c r="B642" t="s">
        <v>4707</v>
      </c>
      <c r="C642" s="18" t="s">
        <v>441</v>
      </c>
      <c r="D642" s="18" t="s">
        <v>440</v>
      </c>
      <c r="E642" s="18" t="s">
        <v>454</v>
      </c>
      <c r="F642" s="18" t="s">
        <v>453</v>
      </c>
      <c r="G642" s="18" t="s">
        <v>458</v>
      </c>
      <c r="H642" s="18" t="s">
        <v>457</v>
      </c>
      <c r="I642" s="18" t="s">
        <v>464</v>
      </c>
      <c r="J642" s="18" t="s">
        <v>463</v>
      </c>
      <c r="K642" s="18" t="s">
        <v>58</v>
      </c>
      <c r="L642" s="18" t="s">
        <v>57</v>
      </c>
    </row>
    <row r="643" spans="1:12" ht="15" x14ac:dyDescent="0.25">
      <c r="A643" t="s">
        <v>4855</v>
      </c>
      <c r="B643" t="s">
        <v>823</v>
      </c>
      <c r="C643" s="18" t="s">
        <v>441</v>
      </c>
      <c r="D643" s="18" t="s">
        <v>440</v>
      </c>
      <c r="E643" s="18" t="s">
        <v>454</v>
      </c>
      <c r="F643" s="18" t="s">
        <v>453</v>
      </c>
      <c r="G643" s="18" t="s">
        <v>458</v>
      </c>
      <c r="H643" s="18" t="s">
        <v>457</v>
      </c>
      <c r="I643" s="18" t="s">
        <v>464</v>
      </c>
      <c r="J643" s="18" t="s">
        <v>463</v>
      </c>
      <c r="K643" s="18" t="s">
        <v>58</v>
      </c>
      <c r="L643" s="18" t="s">
        <v>57</v>
      </c>
    </row>
    <row r="644" spans="1:12" ht="15" x14ac:dyDescent="0.25">
      <c r="A644" t="s">
        <v>5061</v>
      </c>
      <c r="B644" t="s">
        <v>5062</v>
      </c>
      <c r="C644" s="18" t="s">
        <v>441</v>
      </c>
      <c r="D644" s="18" t="s">
        <v>440</v>
      </c>
      <c r="E644" s="18" t="s">
        <v>454</v>
      </c>
      <c r="F644" s="18" t="s">
        <v>453</v>
      </c>
      <c r="G644" s="18" t="s">
        <v>458</v>
      </c>
      <c r="H644" s="18" t="s">
        <v>457</v>
      </c>
      <c r="I644" s="18" t="s">
        <v>464</v>
      </c>
      <c r="J644" s="18" t="s">
        <v>463</v>
      </c>
      <c r="K644" s="18" t="s">
        <v>58</v>
      </c>
      <c r="L644" s="18" t="s">
        <v>57</v>
      </c>
    </row>
    <row r="645" spans="1:12" ht="15" x14ac:dyDescent="0.25">
      <c r="A645" t="s">
        <v>3774</v>
      </c>
      <c r="B645" t="s">
        <v>817</v>
      </c>
      <c r="C645" s="18" t="s">
        <v>441</v>
      </c>
      <c r="D645" s="18" t="s">
        <v>440</v>
      </c>
      <c r="E645" s="18" t="s">
        <v>454</v>
      </c>
      <c r="F645" s="18" t="s">
        <v>453</v>
      </c>
      <c r="G645" s="18" t="s">
        <v>458</v>
      </c>
      <c r="H645" s="18" t="s">
        <v>457</v>
      </c>
      <c r="I645" s="18" t="s">
        <v>464</v>
      </c>
      <c r="J645" s="18" t="s">
        <v>463</v>
      </c>
      <c r="K645" s="18" t="s">
        <v>80</v>
      </c>
      <c r="L645" s="18" t="s">
        <v>79</v>
      </c>
    </row>
    <row r="646" spans="1:12" ht="15" x14ac:dyDescent="0.25">
      <c r="A646" t="s">
        <v>4053</v>
      </c>
      <c r="B646" t="s">
        <v>4054</v>
      </c>
      <c r="C646" s="18" t="s">
        <v>441</v>
      </c>
      <c r="D646" s="18" t="s">
        <v>440</v>
      </c>
      <c r="E646" s="18" t="s">
        <v>454</v>
      </c>
      <c r="F646" s="18" t="s">
        <v>453</v>
      </c>
      <c r="G646" s="18" t="s">
        <v>458</v>
      </c>
      <c r="H646" s="18" t="s">
        <v>457</v>
      </c>
      <c r="I646" s="18" t="s">
        <v>464</v>
      </c>
      <c r="J646" s="18" t="s">
        <v>463</v>
      </c>
      <c r="K646" s="18" t="s">
        <v>80</v>
      </c>
      <c r="L646" s="18" t="s">
        <v>79</v>
      </c>
    </row>
    <row r="647" spans="1:12" ht="15" x14ac:dyDescent="0.25">
      <c r="A647" t="s">
        <v>4067</v>
      </c>
      <c r="B647" t="s">
        <v>740</v>
      </c>
      <c r="C647" s="18" t="s">
        <v>441</v>
      </c>
      <c r="D647" s="18" t="s">
        <v>440</v>
      </c>
      <c r="E647" s="18" t="s">
        <v>454</v>
      </c>
      <c r="F647" s="18" t="s">
        <v>453</v>
      </c>
      <c r="G647" s="18" t="s">
        <v>458</v>
      </c>
      <c r="H647" s="18" t="s">
        <v>457</v>
      </c>
      <c r="I647" s="18" t="s">
        <v>464</v>
      </c>
      <c r="J647" s="18" t="s">
        <v>463</v>
      </c>
      <c r="K647" s="18" t="s">
        <v>80</v>
      </c>
      <c r="L647" s="18" t="s">
        <v>79</v>
      </c>
    </row>
    <row r="648" spans="1:12" ht="15" x14ac:dyDescent="0.25">
      <c r="A648" t="s">
        <v>3533</v>
      </c>
      <c r="B648" t="s">
        <v>735</v>
      </c>
      <c r="C648" s="18" t="s">
        <v>441</v>
      </c>
      <c r="D648" s="18" t="s">
        <v>440</v>
      </c>
      <c r="E648" s="18" t="s">
        <v>454</v>
      </c>
      <c r="F648" s="18" t="s">
        <v>453</v>
      </c>
      <c r="G648" s="18" t="s">
        <v>458</v>
      </c>
      <c r="H648" s="18" t="s">
        <v>457</v>
      </c>
      <c r="I648" s="18" t="s">
        <v>464</v>
      </c>
      <c r="J648" s="18" t="s">
        <v>463</v>
      </c>
      <c r="K648" s="18" t="s">
        <v>80</v>
      </c>
      <c r="L648" s="18" t="s">
        <v>79</v>
      </c>
    </row>
    <row r="649" spans="1:12" ht="15" x14ac:dyDescent="0.25">
      <c r="A649" t="s">
        <v>4684</v>
      </c>
      <c r="B649" t="s">
        <v>4685</v>
      </c>
      <c r="C649" s="18" t="s">
        <v>441</v>
      </c>
      <c r="D649" s="18" t="s">
        <v>440</v>
      </c>
      <c r="E649" s="18" t="s">
        <v>454</v>
      </c>
      <c r="F649" s="18" t="s">
        <v>453</v>
      </c>
      <c r="G649" s="18" t="s">
        <v>458</v>
      </c>
      <c r="H649" s="18" t="s">
        <v>457</v>
      </c>
      <c r="I649" s="18" t="s">
        <v>464</v>
      </c>
      <c r="J649" s="18" t="s">
        <v>463</v>
      </c>
      <c r="K649" s="18" t="s">
        <v>80</v>
      </c>
      <c r="L649" s="18" t="s">
        <v>79</v>
      </c>
    </row>
    <row r="650" spans="1:12" ht="15" x14ac:dyDescent="0.25">
      <c r="A650" t="s">
        <v>4854</v>
      </c>
      <c r="B650" t="s">
        <v>844</v>
      </c>
      <c r="C650" s="18" t="s">
        <v>441</v>
      </c>
      <c r="D650" s="18" t="s">
        <v>440</v>
      </c>
      <c r="E650" s="18" t="s">
        <v>454</v>
      </c>
      <c r="F650" s="18" t="s">
        <v>453</v>
      </c>
      <c r="G650" s="18" t="s">
        <v>458</v>
      </c>
      <c r="H650" s="18" t="s">
        <v>457</v>
      </c>
      <c r="I650" s="18" t="s">
        <v>464</v>
      </c>
      <c r="J650" s="18" t="s">
        <v>463</v>
      </c>
      <c r="K650" s="18" t="s">
        <v>80</v>
      </c>
      <c r="L650" s="18" t="s">
        <v>79</v>
      </c>
    </row>
    <row r="651" spans="1:12" ht="15" x14ac:dyDescent="0.25">
      <c r="A651" t="s">
        <v>5059</v>
      </c>
      <c r="B651" t="s">
        <v>5060</v>
      </c>
      <c r="C651" s="18" t="s">
        <v>441</v>
      </c>
      <c r="D651" s="18" t="s">
        <v>440</v>
      </c>
      <c r="E651" s="18" t="s">
        <v>454</v>
      </c>
      <c r="F651" s="18" t="s">
        <v>453</v>
      </c>
      <c r="G651" s="18" t="s">
        <v>458</v>
      </c>
      <c r="H651" s="18" t="s">
        <v>457</v>
      </c>
      <c r="I651" s="18" t="s">
        <v>464</v>
      </c>
      <c r="J651" s="18" t="s">
        <v>463</v>
      </c>
      <c r="K651" s="18" t="s">
        <v>80</v>
      </c>
      <c r="L651" s="18" t="s">
        <v>79</v>
      </c>
    </row>
    <row r="652" spans="1:12" ht="15" x14ac:dyDescent="0.25">
      <c r="A652" t="s">
        <v>3543</v>
      </c>
      <c r="B652" t="s">
        <v>636</v>
      </c>
      <c r="C652" s="18" t="s">
        <v>441</v>
      </c>
      <c r="D652" s="18" t="s">
        <v>440</v>
      </c>
      <c r="E652" s="18" t="s">
        <v>454</v>
      </c>
      <c r="F652" s="18" t="s">
        <v>453</v>
      </c>
      <c r="G652" s="18" t="s">
        <v>458</v>
      </c>
      <c r="H652" s="18" t="s">
        <v>457</v>
      </c>
      <c r="I652" s="18" t="s">
        <v>462</v>
      </c>
      <c r="J652" s="18" t="s">
        <v>461</v>
      </c>
      <c r="K652" s="18" t="s">
        <v>460</v>
      </c>
      <c r="L652" s="18" t="s">
        <v>459</v>
      </c>
    </row>
    <row r="653" spans="1:12" ht="15" x14ac:dyDescent="0.25">
      <c r="A653" t="s">
        <v>3544</v>
      </c>
      <c r="B653" t="s">
        <v>830</v>
      </c>
      <c r="C653" s="18" t="s">
        <v>441</v>
      </c>
      <c r="D653" s="18" t="s">
        <v>440</v>
      </c>
      <c r="E653" s="18" t="s">
        <v>454</v>
      </c>
      <c r="F653" s="18" t="s">
        <v>453</v>
      </c>
      <c r="G653" s="18" t="s">
        <v>458</v>
      </c>
      <c r="H653" s="18" t="s">
        <v>457</v>
      </c>
      <c r="I653" s="18" t="s">
        <v>462</v>
      </c>
      <c r="J653" s="18" t="s">
        <v>461</v>
      </c>
      <c r="K653" s="18" t="s">
        <v>460</v>
      </c>
      <c r="L653" s="18" t="s">
        <v>459</v>
      </c>
    </row>
    <row r="654" spans="1:12" ht="15" x14ac:dyDescent="0.25">
      <c r="A654" t="s">
        <v>4853</v>
      </c>
      <c r="B654" t="s">
        <v>799</v>
      </c>
      <c r="C654" s="18" t="s">
        <v>441</v>
      </c>
      <c r="D654" s="18" t="s">
        <v>440</v>
      </c>
      <c r="E654" s="18" t="s">
        <v>454</v>
      </c>
      <c r="F654" s="18" t="s">
        <v>453</v>
      </c>
      <c r="G654" s="18" t="s">
        <v>458</v>
      </c>
      <c r="H654" s="18" t="s">
        <v>457</v>
      </c>
      <c r="I654" s="18" t="s">
        <v>462</v>
      </c>
      <c r="J654" s="18" t="s">
        <v>461</v>
      </c>
      <c r="K654" s="18" t="s">
        <v>460</v>
      </c>
      <c r="L654" s="18" t="s">
        <v>459</v>
      </c>
    </row>
    <row r="655" spans="1:12" ht="15" x14ac:dyDescent="0.25">
      <c r="A655" t="s">
        <v>3542</v>
      </c>
      <c r="B655" t="s">
        <v>734</v>
      </c>
      <c r="C655" s="18" t="s">
        <v>441</v>
      </c>
      <c r="D655" s="18" t="s">
        <v>440</v>
      </c>
      <c r="E655" s="18" t="s">
        <v>454</v>
      </c>
      <c r="F655" s="18" t="s">
        <v>453</v>
      </c>
      <c r="G655" s="18" t="s">
        <v>458</v>
      </c>
      <c r="H655" s="18" t="s">
        <v>457</v>
      </c>
      <c r="I655" s="18" t="s">
        <v>462</v>
      </c>
      <c r="J655" s="18" t="s">
        <v>461</v>
      </c>
      <c r="K655" s="18" t="s">
        <v>149</v>
      </c>
      <c r="L655" s="18" t="s">
        <v>148</v>
      </c>
    </row>
    <row r="656" spans="1:12" ht="15" x14ac:dyDescent="0.25">
      <c r="A656" t="s">
        <v>3541</v>
      </c>
      <c r="B656" t="s">
        <v>733</v>
      </c>
      <c r="C656" s="18" t="s">
        <v>441</v>
      </c>
      <c r="D656" s="18" t="s">
        <v>440</v>
      </c>
      <c r="E656" s="18" t="s">
        <v>454</v>
      </c>
      <c r="F656" s="18" t="s">
        <v>453</v>
      </c>
      <c r="G656" s="18" t="s">
        <v>458</v>
      </c>
      <c r="H656" s="18" t="s">
        <v>457</v>
      </c>
      <c r="I656" s="18" t="s">
        <v>462</v>
      </c>
      <c r="J656" s="18" t="s">
        <v>461</v>
      </c>
      <c r="K656" s="18" t="s">
        <v>88</v>
      </c>
      <c r="L656" s="18" t="s">
        <v>87</v>
      </c>
    </row>
    <row r="657" spans="1:12" ht="15" x14ac:dyDescent="0.25">
      <c r="A657" t="s">
        <v>4623</v>
      </c>
      <c r="B657" t="s">
        <v>4624</v>
      </c>
      <c r="C657" s="18" t="s">
        <v>441</v>
      </c>
      <c r="D657" s="18" t="s">
        <v>440</v>
      </c>
      <c r="E657" s="18" t="s">
        <v>454</v>
      </c>
      <c r="F657" s="18" t="s">
        <v>453</v>
      </c>
      <c r="G657" s="18" t="s">
        <v>458</v>
      </c>
      <c r="H657" s="18" t="s">
        <v>457</v>
      </c>
      <c r="I657" s="18" t="s">
        <v>462</v>
      </c>
      <c r="J657" s="18" t="s">
        <v>461</v>
      </c>
      <c r="K657" s="18" t="s">
        <v>88</v>
      </c>
      <c r="L657" s="18" t="s">
        <v>87</v>
      </c>
    </row>
    <row r="658" spans="1:12" ht="15" x14ac:dyDescent="0.25">
      <c r="A658" t="s">
        <v>4079</v>
      </c>
      <c r="B658" t="s">
        <v>847</v>
      </c>
      <c r="C658" s="18" t="s">
        <v>441</v>
      </c>
      <c r="D658" s="18" t="s">
        <v>440</v>
      </c>
      <c r="E658" s="18" t="s">
        <v>454</v>
      </c>
      <c r="F658" s="18" t="s">
        <v>453</v>
      </c>
      <c r="G658" s="18" t="s">
        <v>467</v>
      </c>
      <c r="H658" s="18" t="s">
        <v>457</v>
      </c>
      <c r="I658" s="18" t="s">
        <v>466</v>
      </c>
      <c r="J658" s="18" t="s">
        <v>465</v>
      </c>
      <c r="K658" s="18" t="s">
        <v>58</v>
      </c>
      <c r="L658" s="18" t="s">
        <v>57</v>
      </c>
    </row>
    <row r="659" spans="1:12" ht="15" x14ac:dyDescent="0.25">
      <c r="A659" t="s">
        <v>4614</v>
      </c>
      <c r="B659" t="s">
        <v>4615</v>
      </c>
      <c r="C659" s="18" t="s">
        <v>441</v>
      </c>
      <c r="D659" s="18" t="s">
        <v>440</v>
      </c>
      <c r="E659" s="18" t="s">
        <v>454</v>
      </c>
      <c r="F659" s="18" t="s">
        <v>453</v>
      </c>
      <c r="G659" s="18" t="s">
        <v>467</v>
      </c>
      <c r="H659" s="18" t="s">
        <v>457</v>
      </c>
      <c r="I659" s="18" t="s">
        <v>466</v>
      </c>
      <c r="J659" s="18" t="s">
        <v>465</v>
      </c>
      <c r="K659" s="18" t="s">
        <v>58</v>
      </c>
      <c r="L659" s="18" t="s">
        <v>57</v>
      </c>
    </row>
    <row r="660" spans="1:12" ht="15" x14ac:dyDescent="0.25">
      <c r="A660" t="s">
        <v>4629</v>
      </c>
      <c r="B660" t="s">
        <v>4630</v>
      </c>
      <c r="C660" s="18" t="s">
        <v>441</v>
      </c>
      <c r="D660" s="18" t="s">
        <v>440</v>
      </c>
      <c r="E660" s="18" t="s">
        <v>454</v>
      </c>
      <c r="F660" s="18" t="s">
        <v>453</v>
      </c>
      <c r="G660" s="18" t="s">
        <v>467</v>
      </c>
      <c r="H660" s="18" t="s">
        <v>457</v>
      </c>
      <c r="I660" s="18" t="s">
        <v>466</v>
      </c>
      <c r="J660" s="18" t="s">
        <v>465</v>
      </c>
      <c r="K660" s="18" t="s">
        <v>58</v>
      </c>
      <c r="L660" s="18" t="s">
        <v>57</v>
      </c>
    </row>
    <row r="661" spans="1:12" ht="15" x14ac:dyDescent="0.25">
      <c r="A661" t="s">
        <v>4643</v>
      </c>
      <c r="B661" t="s">
        <v>4644</v>
      </c>
      <c r="C661" s="18" t="s">
        <v>441</v>
      </c>
      <c r="D661" s="18" t="s">
        <v>440</v>
      </c>
      <c r="E661" s="18" t="s">
        <v>454</v>
      </c>
      <c r="F661" s="18" t="s">
        <v>453</v>
      </c>
      <c r="G661" s="18" t="s">
        <v>467</v>
      </c>
      <c r="H661" s="18" t="s">
        <v>457</v>
      </c>
      <c r="I661" s="18" t="s">
        <v>466</v>
      </c>
      <c r="J661" s="18" t="s">
        <v>465</v>
      </c>
      <c r="K661" s="18" t="s">
        <v>58</v>
      </c>
      <c r="L661" s="18" t="s">
        <v>57</v>
      </c>
    </row>
    <row r="662" spans="1:12" ht="15" x14ac:dyDescent="0.25">
      <c r="A662" t="s">
        <v>4647</v>
      </c>
      <c r="B662" t="s">
        <v>4648</v>
      </c>
      <c r="C662" s="18" t="s">
        <v>441</v>
      </c>
      <c r="D662" s="18" t="s">
        <v>440</v>
      </c>
      <c r="E662" s="18" t="s">
        <v>454</v>
      </c>
      <c r="F662" s="18" t="s">
        <v>453</v>
      </c>
      <c r="G662" s="18" t="s">
        <v>467</v>
      </c>
      <c r="H662" s="18" t="s">
        <v>457</v>
      </c>
      <c r="I662" s="18" t="s">
        <v>466</v>
      </c>
      <c r="J662" s="18" t="s">
        <v>465</v>
      </c>
      <c r="K662" s="18" t="s">
        <v>58</v>
      </c>
      <c r="L662" s="18" t="s">
        <v>57</v>
      </c>
    </row>
    <row r="663" spans="1:12" ht="15" x14ac:dyDescent="0.25">
      <c r="A663" t="s">
        <v>4686</v>
      </c>
      <c r="B663" t="s">
        <v>4687</v>
      </c>
      <c r="C663" s="18" t="s">
        <v>441</v>
      </c>
      <c r="D663" s="18" t="s">
        <v>440</v>
      </c>
      <c r="E663" s="18" t="s">
        <v>454</v>
      </c>
      <c r="F663" s="18" t="s">
        <v>453</v>
      </c>
      <c r="G663" s="18" t="s">
        <v>467</v>
      </c>
      <c r="H663" s="18" t="s">
        <v>457</v>
      </c>
      <c r="I663" s="18" t="s">
        <v>466</v>
      </c>
      <c r="J663" s="18" t="s">
        <v>465</v>
      </c>
      <c r="K663" s="18" t="s">
        <v>58</v>
      </c>
      <c r="L663" s="18" t="s">
        <v>57</v>
      </c>
    </row>
    <row r="664" spans="1:12" ht="15" x14ac:dyDescent="0.25">
      <c r="A664" t="s">
        <v>4696</v>
      </c>
      <c r="B664" t="s">
        <v>4697</v>
      </c>
      <c r="C664" s="18" t="s">
        <v>441</v>
      </c>
      <c r="D664" s="18" t="s">
        <v>440</v>
      </c>
      <c r="E664" s="18" t="s">
        <v>454</v>
      </c>
      <c r="F664" s="18" t="s">
        <v>453</v>
      </c>
      <c r="G664" s="18" t="s">
        <v>467</v>
      </c>
      <c r="H664" s="18" t="s">
        <v>457</v>
      </c>
      <c r="I664" s="18" t="s">
        <v>466</v>
      </c>
      <c r="J664" s="18" t="s">
        <v>465</v>
      </c>
      <c r="K664" s="18" t="s">
        <v>58</v>
      </c>
      <c r="L664" s="18" t="s">
        <v>57</v>
      </c>
    </row>
    <row r="665" spans="1:12" ht="15" x14ac:dyDescent="0.25">
      <c r="A665" t="s">
        <v>5112</v>
      </c>
      <c r="B665" t="s">
        <v>584</v>
      </c>
      <c r="C665" s="18" t="s">
        <v>441</v>
      </c>
      <c r="D665" s="18" t="s">
        <v>440</v>
      </c>
      <c r="E665" s="18" t="s">
        <v>454</v>
      </c>
      <c r="F665" s="18" t="s">
        <v>453</v>
      </c>
      <c r="G665" s="18" t="s">
        <v>467</v>
      </c>
      <c r="H665" s="18" t="s">
        <v>457</v>
      </c>
      <c r="I665" s="18" t="s">
        <v>466</v>
      </c>
      <c r="J665" s="18" t="s">
        <v>465</v>
      </c>
      <c r="K665" s="18" t="s">
        <v>58</v>
      </c>
      <c r="L665" s="18" t="s">
        <v>57</v>
      </c>
    </row>
    <row r="666" spans="1:12" ht="15" x14ac:dyDescent="0.25">
      <c r="A666" t="s">
        <v>3526</v>
      </c>
      <c r="B666" t="s">
        <v>849</v>
      </c>
      <c r="C666" s="18" t="s">
        <v>441</v>
      </c>
      <c r="D666" s="18" t="s">
        <v>440</v>
      </c>
      <c r="E666" s="18" t="s">
        <v>454</v>
      </c>
      <c r="F666" s="18" t="s">
        <v>453</v>
      </c>
      <c r="G666" s="18" t="s">
        <v>467</v>
      </c>
      <c r="H666" s="18" t="s">
        <v>457</v>
      </c>
      <c r="I666" s="18" t="s">
        <v>466</v>
      </c>
      <c r="J666" s="18" t="s">
        <v>465</v>
      </c>
      <c r="K666" s="18" t="s">
        <v>402</v>
      </c>
      <c r="L666" s="18" t="s">
        <v>401</v>
      </c>
    </row>
    <row r="667" spans="1:12" ht="15" x14ac:dyDescent="0.25">
      <c r="A667" t="s">
        <v>4071</v>
      </c>
      <c r="B667" t="s">
        <v>631</v>
      </c>
      <c r="C667" s="18" t="s">
        <v>441</v>
      </c>
      <c r="D667" s="18" t="s">
        <v>440</v>
      </c>
      <c r="E667" s="18" t="s">
        <v>454</v>
      </c>
      <c r="F667" s="18" t="s">
        <v>453</v>
      </c>
      <c r="G667" s="18" t="s">
        <v>467</v>
      </c>
      <c r="H667" s="18" t="s">
        <v>457</v>
      </c>
      <c r="I667" s="18" t="s">
        <v>466</v>
      </c>
      <c r="J667" s="18" t="s">
        <v>465</v>
      </c>
      <c r="K667" s="18" t="s">
        <v>402</v>
      </c>
      <c r="L667" s="18" t="s">
        <v>401</v>
      </c>
    </row>
    <row r="668" spans="1:12" ht="15" x14ac:dyDescent="0.25">
      <c r="A668" t="s">
        <v>4616</v>
      </c>
      <c r="B668" t="s">
        <v>4617</v>
      </c>
      <c r="C668" s="18" t="s">
        <v>441</v>
      </c>
      <c r="D668" s="18" t="s">
        <v>440</v>
      </c>
      <c r="E668" s="18" t="s">
        <v>454</v>
      </c>
      <c r="F668" s="18" t="s">
        <v>453</v>
      </c>
      <c r="G668" s="18" t="s">
        <v>467</v>
      </c>
      <c r="H668" s="18" t="s">
        <v>457</v>
      </c>
      <c r="I668" s="18" t="s">
        <v>466</v>
      </c>
      <c r="J668" s="18" t="s">
        <v>465</v>
      </c>
      <c r="K668" s="18" t="s">
        <v>402</v>
      </c>
      <c r="L668" s="18" t="s">
        <v>401</v>
      </c>
    </row>
    <row r="669" spans="1:12" ht="15" x14ac:dyDescent="0.25">
      <c r="A669" t="s">
        <v>4627</v>
      </c>
      <c r="B669" t="s">
        <v>4628</v>
      </c>
      <c r="C669" s="18" t="s">
        <v>441</v>
      </c>
      <c r="D669" s="18" t="s">
        <v>440</v>
      </c>
      <c r="E669" s="18" t="s">
        <v>454</v>
      </c>
      <c r="F669" s="18" t="s">
        <v>453</v>
      </c>
      <c r="G669" s="18" t="s">
        <v>467</v>
      </c>
      <c r="H669" s="18" t="s">
        <v>457</v>
      </c>
      <c r="I669" s="18" t="s">
        <v>466</v>
      </c>
      <c r="J669" s="18" t="s">
        <v>465</v>
      </c>
      <c r="K669" s="18" t="s">
        <v>402</v>
      </c>
      <c r="L669" s="18" t="s">
        <v>401</v>
      </c>
    </row>
    <row r="670" spans="1:12" ht="15" x14ac:dyDescent="0.25">
      <c r="A670" t="s">
        <v>4645</v>
      </c>
      <c r="B670" t="s">
        <v>4646</v>
      </c>
      <c r="C670" s="18" t="s">
        <v>441</v>
      </c>
      <c r="D670" s="18" t="s">
        <v>440</v>
      </c>
      <c r="E670" s="18" t="s">
        <v>454</v>
      </c>
      <c r="F670" s="18" t="s">
        <v>453</v>
      </c>
      <c r="G670" s="18" t="s">
        <v>467</v>
      </c>
      <c r="H670" s="18" t="s">
        <v>457</v>
      </c>
      <c r="I670" s="18" t="s">
        <v>466</v>
      </c>
      <c r="J670" s="18" t="s">
        <v>465</v>
      </c>
      <c r="K670" s="18" t="s">
        <v>402</v>
      </c>
      <c r="L670" s="18" t="s">
        <v>401</v>
      </c>
    </row>
    <row r="671" spans="1:12" ht="15" x14ac:dyDescent="0.25">
      <c r="A671" t="s">
        <v>5113</v>
      </c>
      <c r="B671" t="s">
        <v>583</v>
      </c>
      <c r="C671" s="18" t="s">
        <v>441</v>
      </c>
      <c r="D671" s="18" t="s">
        <v>440</v>
      </c>
      <c r="E671" s="18" t="s">
        <v>454</v>
      </c>
      <c r="F671" s="18" t="s">
        <v>453</v>
      </c>
      <c r="G671" s="18" t="s">
        <v>467</v>
      </c>
      <c r="H671" s="18" t="s">
        <v>457</v>
      </c>
      <c r="I671" s="18" t="s">
        <v>466</v>
      </c>
      <c r="J671" s="18" t="s">
        <v>465</v>
      </c>
      <c r="K671" s="18" t="s">
        <v>402</v>
      </c>
      <c r="L671" s="18" t="s">
        <v>401</v>
      </c>
    </row>
    <row r="672" spans="1:12" ht="15" x14ac:dyDescent="0.25">
      <c r="A672" t="s">
        <v>3993</v>
      </c>
      <c r="B672" t="s">
        <v>3994</v>
      </c>
      <c r="C672" s="18" t="s">
        <v>441</v>
      </c>
      <c r="D672" s="18" t="s">
        <v>440</v>
      </c>
      <c r="E672" s="18" t="s">
        <v>454</v>
      </c>
      <c r="F672" s="18" t="s">
        <v>453</v>
      </c>
      <c r="G672" s="18" t="s">
        <v>458</v>
      </c>
      <c r="H672" s="18" t="s">
        <v>457</v>
      </c>
      <c r="I672" s="18" t="s">
        <v>456</v>
      </c>
      <c r="J672" s="18" t="s">
        <v>455</v>
      </c>
      <c r="K672" s="18" t="s">
        <v>212</v>
      </c>
      <c r="L672" s="18" t="s">
        <v>211</v>
      </c>
    </row>
    <row r="673" spans="1:12" ht="15" x14ac:dyDescent="0.25">
      <c r="A673" t="s">
        <v>4631</v>
      </c>
      <c r="B673" t="s">
        <v>4632</v>
      </c>
      <c r="C673" s="18" t="s">
        <v>441</v>
      </c>
      <c r="D673" s="18" t="s">
        <v>440</v>
      </c>
      <c r="E673" s="18" t="s">
        <v>454</v>
      </c>
      <c r="F673" s="18" t="s">
        <v>453</v>
      </c>
      <c r="G673" s="18" t="s">
        <v>458</v>
      </c>
      <c r="H673" s="18" t="s">
        <v>457</v>
      </c>
      <c r="I673" s="18" t="s">
        <v>456</v>
      </c>
      <c r="J673" s="18" t="s">
        <v>455</v>
      </c>
      <c r="K673" s="18" t="s">
        <v>212</v>
      </c>
      <c r="L673" s="18" t="s">
        <v>211</v>
      </c>
    </row>
    <row r="674" spans="1:12" ht="15" x14ac:dyDescent="0.25">
      <c r="A674" t="s">
        <v>4649</v>
      </c>
      <c r="B674" t="s">
        <v>4650</v>
      </c>
      <c r="C674" s="18" t="s">
        <v>441</v>
      </c>
      <c r="D674" s="18" t="s">
        <v>440</v>
      </c>
      <c r="E674" s="18" t="s">
        <v>454</v>
      </c>
      <c r="F674" s="18" t="s">
        <v>453</v>
      </c>
      <c r="G674" s="18" t="s">
        <v>458</v>
      </c>
      <c r="H674" s="18" t="s">
        <v>457</v>
      </c>
      <c r="I674" s="18" t="s">
        <v>456</v>
      </c>
      <c r="J674" s="18" t="s">
        <v>455</v>
      </c>
      <c r="K674" s="18" t="s">
        <v>212</v>
      </c>
      <c r="L674" s="18" t="s">
        <v>211</v>
      </c>
    </row>
    <row r="675" spans="1:12" ht="15" x14ac:dyDescent="0.25">
      <c r="A675" t="s">
        <v>3670</v>
      </c>
      <c r="B675" t="s">
        <v>905</v>
      </c>
      <c r="C675" s="18" t="s">
        <v>441</v>
      </c>
      <c r="D675" s="18" t="s">
        <v>440</v>
      </c>
      <c r="E675" s="18" t="s">
        <v>454</v>
      </c>
      <c r="F675" s="18" t="s">
        <v>453</v>
      </c>
      <c r="G675" s="18" t="s">
        <v>458</v>
      </c>
      <c r="H675" s="18" t="s">
        <v>457</v>
      </c>
      <c r="I675" s="18" t="s">
        <v>456</v>
      </c>
      <c r="J675" s="18" t="s">
        <v>455</v>
      </c>
      <c r="K675" s="18" t="s">
        <v>212</v>
      </c>
      <c r="L675" s="18" t="s">
        <v>211</v>
      </c>
    </row>
    <row r="676" spans="1:12" ht="15" x14ac:dyDescent="0.25">
      <c r="A676" t="s">
        <v>3880</v>
      </c>
      <c r="B676" t="s">
        <v>3881</v>
      </c>
      <c r="C676" s="18" t="s">
        <v>441</v>
      </c>
      <c r="D676" s="18" t="s">
        <v>440</v>
      </c>
      <c r="E676" s="18" t="s">
        <v>454</v>
      </c>
      <c r="F676" s="18" t="s">
        <v>453</v>
      </c>
      <c r="G676" s="18" t="s">
        <v>458</v>
      </c>
      <c r="H676" s="18" t="s">
        <v>457</v>
      </c>
      <c r="I676" s="18" t="s">
        <v>456</v>
      </c>
      <c r="J676" s="18" t="s">
        <v>455</v>
      </c>
      <c r="K676" s="18" t="s">
        <v>90</v>
      </c>
      <c r="L676" s="18" t="s">
        <v>89</v>
      </c>
    </row>
    <row r="677" spans="1:12" ht="15" x14ac:dyDescent="0.25">
      <c r="A677" t="s">
        <v>3923</v>
      </c>
      <c r="B677" t="s">
        <v>3924</v>
      </c>
      <c r="C677" s="18" t="s">
        <v>441</v>
      </c>
      <c r="D677" s="18" t="s">
        <v>440</v>
      </c>
      <c r="E677" s="18" t="s">
        <v>454</v>
      </c>
      <c r="F677" s="18" t="s">
        <v>453</v>
      </c>
      <c r="G677" s="18" t="s">
        <v>458</v>
      </c>
      <c r="H677" s="18" t="s">
        <v>457</v>
      </c>
      <c r="I677" s="18" t="s">
        <v>456</v>
      </c>
      <c r="J677" s="18" t="s">
        <v>455</v>
      </c>
      <c r="K677" s="18" t="s">
        <v>90</v>
      </c>
      <c r="L677" s="18" t="s">
        <v>89</v>
      </c>
    </row>
    <row r="678" spans="1:12" ht="15" x14ac:dyDescent="0.25">
      <c r="A678" t="s">
        <v>3957</v>
      </c>
      <c r="B678" t="s">
        <v>3958</v>
      </c>
      <c r="C678" s="18" t="s">
        <v>441</v>
      </c>
      <c r="D678" s="18" t="s">
        <v>440</v>
      </c>
      <c r="E678" s="18" t="s">
        <v>454</v>
      </c>
      <c r="F678" s="18" t="s">
        <v>453</v>
      </c>
      <c r="G678" s="18" t="s">
        <v>458</v>
      </c>
      <c r="H678" s="18" t="s">
        <v>457</v>
      </c>
      <c r="I678" s="18" t="s">
        <v>456</v>
      </c>
      <c r="J678" s="18" t="s">
        <v>455</v>
      </c>
      <c r="K678" s="18" t="s">
        <v>90</v>
      </c>
      <c r="L678" s="18" t="s">
        <v>89</v>
      </c>
    </row>
    <row r="679" spans="1:12" ht="15" x14ac:dyDescent="0.25">
      <c r="A679" t="s">
        <v>3959</v>
      </c>
      <c r="B679" t="s">
        <v>3960</v>
      </c>
      <c r="C679" s="18" t="s">
        <v>441</v>
      </c>
      <c r="D679" s="18" t="s">
        <v>440</v>
      </c>
      <c r="E679" s="18" t="s">
        <v>454</v>
      </c>
      <c r="F679" s="18" t="s">
        <v>453</v>
      </c>
      <c r="G679" s="18" t="s">
        <v>458</v>
      </c>
      <c r="H679" s="18" t="s">
        <v>457</v>
      </c>
      <c r="I679" s="18" t="s">
        <v>456</v>
      </c>
      <c r="J679" s="18" t="s">
        <v>455</v>
      </c>
      <c r="K679" s="18" t="s">
        <v>90</v>
      </c>
      <c r="L679" s="18" t="s">
        <v>89</v>
      </c>
    </row>
    <row r="680" spans="1:12" ht="15" x14ac:dyDescent="0.25">
      <c r="A680" t="s">
        <v>3546</v>
      </c>
      <c r="B680" t="s">
        <v>842</v>
      </c>
      <c r="C680" s="18" t="s">
        <v>441</v>
      </c>
      <c r="D680" s="18" t="s">
        <v>440</v>
      </c>
      <c r="E680" s="18" t="s">
        <v>454</v>
      </c>
      <c r="F680" s="18" t="s">
        <v>453</v>
      </c>
      <c r="G680" s="18" t="s">
        <v>458</v>
      </c>
      <c r="H680" s="18" t="s">
        <v>457</v>
      </c>
      <c r="I680" s="18" t="s">
        <v>456</v>
      </c>
      <c r="J680" s="18" t="s">
        <v>455</v>
      </c>
      <c r="K680" s="18" t="s">
        <v>90</v>
      </c>
      <c r="L680" s="18" t="s">
        <v>89</v>
      </c>
    </row>
    <row r="681" spans="1:12" ht="15" x14ac:dyDescent="0.25">
      <c r="A681" t="s">
        <v>3545</v>
      </c>
      <c r="B681" t="s">
        <v>677</v>
      </c>
      <c r="C681" s="18" t="s">
        <v>441</v>
      </c>
      <c r="D681" s="18" t="s">
        <v>440</v>
      </c>
      <c r="E681" s="18" t="s">
        <v>454</v>
      </c>
      <c r="F681" s="18" t="s">
        <v>453</v>
      </c>
      <c r="G681" s="18" t="s">
        <v>458</v>
      </c>
      <c r="H681" s="18" t="s">
        <v>457</v>
      </c>
      <c r="I681" s="18" t="s">
        <v>456</v>
      </c>
      <c r="J681" s="18" t="s">
        <v>455</v>
      </c>
      <c r="K681" s="18" t="s">
        <v>90</v>
      </c>
      <c r="L681" s="18" t="s">
        <v>89</v>
      </c>
    </row>
    <row r="682" spans="1:12" ht="15" x14ac:dyDescent="0.25">
      <c r="A682" t="s">
        <v>4618</v>
      </c>
      <c r="B682" t="s">
        <v>4619</v>
      </c>
      <c r="C682" s="18" t="s">
        <v>441</v>
      </c>
      <c r="D682" s="18" t="s">
        <v>440</v>
      </c>
      <c r="E682" s="18" t="s">
        <v>454</v>
      </c>
      <c r="F682" s="18" t="s">
        <v>453</v>
      </c>
      <c r="G682" s="18" t="s">
        <v>458</v>
      </c>
      <c r="H682" s="18" t="s">
        <v>457</v>
      </c>
      <c r="I682" s="18" t="s">
        <v>456</v>
      </c>
      <c r="J682" s="18" t="s">
        <v>455</v>
      </c>
      <c r="K682" s="18" t="s">
        <v>90</v>
      </c>
      <c r="L682" s="18" t="s">
        <v>89</v>
      </c>
    </row>
    <row r="683" spans="1:12" ht="15" x14ac:dyDescent="0.25">
      <c r="A683" t="s">
        <v>4620</v>
      </c>
      <c r="B683" t="s">
        <v>4621</v>
      </c>
      <c r="C683" s="18" t="s">
        <v>441</v>
      </c>
      <c r="D683" s="18" t="s">
        <v>440</v>
      </c>
      <c r="E683" s="18" t="s">
        <v>454</v>
      </c>
      <c r="F683" s="18" t="s">
        <v>453</v>
      </c>
      <c r="G683" s="18" t="s">
        <v>458</v>
      </c>
      <c r="H683" s="18" t="s">
        <v>457</v>
      </c>
      <c r="I683" s="18" t="s">
        <v>456</v>
      </c>
      <c r="J683" s="18" t="s">
        <v>455</v>
      </c>
      <c r="K683" s="18" t="s">
        <v>90</v>
      </c>
      <c r="L683" s="18" t="s">
        <v>89</v>
      </c>
    </row>
    <row r="684" spans="1:12" ht="15" x14ac:dyDescent="0.25">
      <c r="A684" t="s">
        <v>4633</v>
      </c>
      <c r="B684" t="s">
        <v>4634</v>
      </c>
      <c r="C684" s="18" t="s">
        <v>441</v>
      </c>
      <c r="D684" s="18" t="s">
        <v>440</v>
      </c>
      <c r="E684" s="18" t="s">
        <v>454</v>
      </c>
      <c r="F684" s="18" t="s">
        <v>453</v>
      </c>
      <c r="G684" s="18" t="s">
        <v>458</v>
      </c>
      <c r="H684" s="18" t="s">
        <v>457</v>
      </c>
      <c r="I684" s="18" t="s">
        <v>456</v>
      </c>
      <c r="J684" s="18" t="s">
        <v>455</v>
      </c>
      <c r="K684" s="18" t="s">
        <v>90</v>
      </c>
      <c r="L684" s="18" t="s">
        <v>89</v>
      </c>
    </row>
    <row r="685" spans="1:12" ht="15" x14ac:dyDescent="0.25">
      <c r="A685" t="s">
        <v>4660</v>
      </c>
      <c r="B685" t="s">
        <v>4661</v>
      </c>
      <c r="C685" s="18" t="s">
        <v>441</v>
      </c>
      <c r="D685" s="18" t="s">
        <v>440</v>
      </c>
      <c r="E685" s="18" t="s">
        <v>454</v>
      </c>
      <c r="F685" s="18" t="s">
        <v>453</v>
      </c>
      <c r="G685" s="18" t="s">
        <v>458</v>
      </c>
      <c r="H685" s="18" t="s">
        <v>457</v>
      </c>
      <c r="I685" s="18" t="s">
        <v>456</v>
      </c>
      <c r="J685" s="18" t="s">
        <v>455</v>
      </c>
      <c r="K685" s="18" t="s">
        <v>90</v>
      </c>
      <c r="L685" s="18" t="s">
        <v>89</v>
      </c>
    </row>
    <row r="686" spans="1:12" ht="15" x14ac:dyDescent="0.25">
      <c r="A686" t="s">
        <v>4670</v>
      </c>
      <c r="B686" t="s">
        <v>4671</v>
      </c>
      <c r="C686" s="18" t="s">
        <v>441</v>
      </c>
      <c r="D686" s="18" t="s">
        <v>440</v>
      </c>
      <c r="E686" s="18" t="s">
        <v>454</v>
      </c>
      <c r="F686" s="18" t="s">
        <v>453</v>
      </c>
      <c r="G686" s="18" t="s">
        <v>458</v>
      </c>
      <c r="H686" s="18" t="s">
        <v>457</v>
      </c>
      <c r="I686" s="18" t="s">
        <v>456</v>
      </c>
      <c r="J686" s="18" t="s">
        <v>455</v>
      </c>
      <c r="K686" s="18" t="s">
        <v>90</v>
      </c>
      <c r="L686" s="18" t="s">
        <v>89</v>
      </c>
    </row>
    <row r="687" spans="1:12" ht="15" x14ac:dyDescent="0.25">
      <c r="A687" t="s">
        <v>4718</v>
      </c>
      <c r="B687" t="s">
        <v>4719</v>
      </c>
      <c r="C687" s="18" t="s">
        <v>441</v>
      </c>
      <c r="D687" s="18" t="s">
        <v>440</v>
      </c>
      <c r="E687" s="18" t="s">
        <v>454</v>
      </c>
      <c r="F687" s="18" t="s">
        <v>453</v>
      </c>
      <c r="G687" s="18" t="s">
        <v>458</v>
      </c>
      <c r="H687" s="18" t="s">
        <v>457</v>
      </c>
      <c r="I687" s="18" t="s">
        <v>456</v>
      </c>
      <c r="J687" s="18" t="s">
        <v>455</v>
      </c>
      <c r="K687" s="18" t="s">
        <v>90</v>
      </c>
      <c r="L687" s="18" t="s">
        <v>89</v>
      </c>
    </row>
    <row r="688" spans="1:12" ht="15" x14ac:dyDescent="0.25">
      <c r="A688" t="s">
        <v>4720</v>
      </c>
      <c r="B688" t="s">
        <v>4721</v>
      </c>
      <c r="C688" s="18" t="s">
        <v>441</v>
      </c>
      <c r="D688" s="18" t="s">
        <v>440</v>
      </c>
      <c r="E688" s="18" t="s">
        <v>454</v>
      </c>
      <c r="F688" s="18" t="s">
        <v>453</v>
      </c>
      <c r="G688" s="18" t="s">
        <v>458</v>
      </c>
      <c r="H688" s="18" t="s">
        <v>457</v>
      </c>
      <c r="I688" s="18" t="s">
        <v>456</v>
      </c>
      <c r="J688" s="18" t="s">
        <v>455</v>
      </c>
      <c r="K688" s="18" t="s">
        <v>90</v>
      </c>
      <c r="L688" s="18" t="s">
        <v>89</v>
      </c>
    </row>
    <row r="689" spans="1:12" ht="15" x14ac:dyDescent="0.25">
      <c r="A689" t="s">
        <v>4722</v>
      </c>
      <c r="B689" t="s">
        <v>4723</v>
      </c>
      <c r="C689" s="18" t="s">
        <v>441</v>
      </c>
      <c r="D689" s="18" t="s">
        <v>440</v>
      </c>
      <c r="E689" s="18" t="s">
        <v>454</v>
      </c>
      <c r="F689" s="18" t="s">
        <v>453</v>
      </c>
      <c r="G689" s="18" t="s">
        <v>458</v>
      </c>
      <c r="H689" s="18" t="s">
        <v>457</v>
      </c>
      <c r="I689" s="18" t="s">
        <v>456</v>
      </c>
      <c r="J689" s="18" t="s">
        <v>455</v>
      </c>
      <c r="K689" s="18" t="s">
        <v>90</v>
      </c>
      <c r="L689" s="18" t="s">
        <v>89</v>
      </c>
    </row>
    <row r="690" spans="1:12" ht="15" x14ac:dyDescent="0.25">
      <c r="A690" t="s">
        <v>4935</v>
      </c>
      <c r="B690" t="s">
        <v>4936</v>
      </c>
      <c r="C690" s="18" t="s">
        <v>441</v>
      </c>
      <c r="D690" s="18" t="s">
        <v>440</v>
      </c>
      <c r="E690" s="18" t="s">
        <v>454</v>
      </c>
      <c r="F690" s="18" t="s">
        <v>453</v>
      </c>
      <c r="G690" s="18" t="s">
        <v>458</v>
      </c>
      <c r="H690" s="18" t="s">
        <v>457</v>
      </c>
      <c r="I690" s="18" t="s">
        <v>456</v>
      </c>
      <c r="J690" s="18" t="s">
        <v>455</v>
      </c>
      <c r="K690" s="18" t="s">
        <v>90</v>
      </c>
      <c r="L690" s="18" t="s">
        <v>89</v>
      </c>
    </row>
    <row r="691" spans="1:12" ht="15" x14ac:dyDescent="0.25">
      <c r="A691" t="s">
        <v>4937</v>
      </c>
      <c r="B691" t="s">
        <v>4938</v>
      </c>
      <c r="C691" s="18" t="s">
        <v>441</v>
      </c>
      <c r="D691" s="18" t="s">
        <v>440</v>
      </c>
      <c r="E691" s="18" t="s">
        <v>454</v>
      </c>
      <c r="F691" s="18" t="s">
        <v>453</v>
      </c>
      <c r="G691" s="18" t="s">
        <v>458</v>
      </c>
      <c r="H691" s="18" t="s">
        <v>457</v>
      </c>
      <c r="I691" s="18" t="s">
        <v>456</v>
      </c>
      <c r="J691" s="18" t="s">
        <v>455</v>
      </c>
      <c r="K691" s="18" t="s">
        <v>90</v>
      </c>
      <c r="L691" s="18" t="s">
        <v>89</v>
      </c>
    </row>
    <row r="692" spans="1:12" ht="15" x14ac:dyDescent="0.25">
      <c r="A692" t="s">
        <v>3844</v>
      </c>
      <c r="B692" t="s">
        <v>3845</v>
      </c>
      <c r="C692" s="18" t="s">
        <v>441</v>
      </c>
      <c r="D692" s="18" t="s">
        <v>440</v>
      </c>
      <c r="E692" s="18" t="s">
        <v>449</v>
      </c>
      <c r="F692" s="18" t="s">
        <v>448</v>
      </c>
      <c r="G692" s="18" t="s">
        <v>452</v>
      </c>
      <c r="H692" s="18" t="s">
        <v>446</v>
      </c>
      <c r="I692" s="18" t="s">
        <v>451</v>
      </c>
      <c r="J692" s="18" t="s">
        <v>450</v>
      </c>
      <c r="K692" s="18" t="s">
        <v>443</v>
      </c>
      <c r="L692" s="18" t="s">
        <v>442</v>
      </c>
    </row>
    <row r="693" spans="1:12" ht="15" x14ac:dyDescent="0.25">
      <c r="A693" t="s">
        <v>3548</v>
      </c>
      <c r="B693" t="s">
        <v>704</v>
      </c>
      <c r="C693" s="18" t="s">
        <v>441</v>
      </c>
      <c r="D693" s="18" t="s">
        <v>440</v>
      </c>
      <c r="E693" s="18" t="s">
        <v>449</v>
      </c>
      <c r="F693" s="18" t="s">
        <v>448</v>
      </c>
      <c r="G693" s="18" t="s">
        <v>452</v>
      </c>
      <c r="H693" s="18" t="s">
        <v>446</v>
      </c>
      <c r="I693" s="18" t="s">
        <v>451</v>
      </c>
      <c r="J693" s="18" t="s">
        <v>450</v>
      </c>
      <c r="K693" s="18" t="s">
        <v>443</v>
      </c>
      <c r="L693" s="18" t="s">
        <v>442</v>
      </c>
    </row>
    <row r="694" spans="1:12" ht="15" x14ac:dyDescent="0.25">
      <c r="A694" t="s">
        <v>4664</v>
      </c>
      <c r="B694" t="s">
        <v>4665</v>
      </c>
      <c r="C694" s="18" t="s">
        <v>441</v>
      </c>
      <c r="D694" s="18" t="s">
        <v>440</v>
      </c>
      <c r="E694" s="18" t="s">
        <v>449</v>
      </c>
      <c r="F694" s="18" t="s">
        <v>448</v>
      </c>
      <c r="G694" s="18" t="s">
        <v>452</v>
      </c>
      <c r="H694" s="18" t="s">
        <v>446</v>
      </c>
      <c r="I694" s="18" t="s">
        <v>451</v>
      </c>
      <c r="J694" s="18" t="s">
        <v>450</v>
      </c>
      <c r="K694" s="18" t="s">
        <v>443</v>
      </c>
      <c r="L694" s="18" t="s">
        <v>442</v>
      </c>
    </row>
    <row r="695" spans="1:12" ht="15" x14ac:dyDescent="0.25">
      <c r="A695" t="s">
        <v>4694</v>
      </c>
      <c r="B695" t="s">
        <v>4695</v>
      </c>
      <c r="C695" s="18" t="s">
        <v>441</v>
      </c>
      <c r="D695" s="18" t="s">
        <v>440</v>
      </c>
      <c r="E695" s="18" t="s">
        <v>449</v>
      </c>
      <c r="F695" s="18" t="s">
        <v>448</v>
      </c>
      <c r="G695" s="18" t="s">
        <v>452</v>
      </c>
      <c r="H695" s="18" t="s">
        <v>446</v>
      </c>
      <c r="I695" s="18" t="s">
        <v>451</v>
      </c>
      <c r="J695" s="18" t="s">
        <v>450</v>
      </c>
      <c r="K695" s="18" t="s">
        <v>443</v>
      </c>
      <c r="L695" s="18" t="s">
        <v>442</v>
      </c>
    </row>
    <row r="696" spans="1:12" ht="15" x14ac:dyDescent="0.25">
      <c r="A696" t="s">
        <v>4702</v>
      </c>
      <c r="B696" t="s">
        <v>4703</v>
      </c>
      <c r="C696" s="18" t="s">
        <v>441</v>
      </c>
      <c r="D696" s="18" t="s">
        <v>440</v>
      </c>
      <c r="E696" s="18" t="s">
        <v>449</v>
      </c>
      <c r="F696" s="18" t="s">
        <v>448</v>
      </c>
      <c r="G696" s="18" t="s">
        <v>452</v>
      </c>
      <c r="H696" s="18" t="s">
        <v>446</v>
      </c>
      <c r="I696" s="18" t="s">
        <v>451</v>
      </c>
      <c r="J696" s="18" t="s">
        <v>450</v>
      </c>
      <c r="K696" s="18" t="s">
        <v>443</v>
      </c>
      <c r="L696" s="18" t="s">
        <v>442</v>
      </c>
    </row>
    <row r="697" spans="1:12" ht="15" x14ac:dyDescent="0.25">
      <c r="A697" t="s">
        <v>4987</v>
      </c>
      <c r="B697" t="s">
        <v>4988</v>
      </c>
      <c r="C697" s="18" t="s">
        <v>441</v>
      </c>
      <c r="D697" s="18" t="s">
        <v>440</v>
      </c>
      <c r="E697" s="18" t="s">
        <v>449</v>
      </c>
      <c r="F697" s="18" t="s">
        <v>448</v>
      </c>
      <c r="G697" s="18" t="s">
        <v>452</v>
      </c>
      <c r="H697" s="18" t="s">
        <v>446</v>
      </c>
      <c r="I697" s="18" t="s">
        <v>451</v>
      </c>
      <c r="J697" s="18" t="s">
        <v>450</v>
      </c>
      <c r="K697" s="18" t="s">
        <v>443</v>
      </c>
      <c r="L697" s="18" t="s">
        <v>442</v>
      </c>
    </row>
    <row r="698" spans="1:12" ht="15" x14ac:dyDescent="0.25">
      <c r="A698" t="s">
        <v>3846</v>
      </c>
      <c r="B698" t="s">
        <v>3847</v>
      </c>
      <c r="C698" s="18" t="s">
        <v>441</v>
      </c>
      <c r="D698" s="18" t="s">
        <v>440</v>
      </c>
      <c r="E698" s="18" t="s">
        <v>449</v>
      </c>
      <c r="F698" s="18" t="s">
        <v>448</v>
      </c>
      <c r="G698" s="18" t="s">
        <v>452</v>
      </c>
      <c r="H698" s="18" t="s">
        <v>446</v>
      </c>
      <c r="I698" s="18" t="s">
        <v>451</v>
      </c>
      <c r="J698" s="18" t="s">
        <v>450</v>
      </c>
      <c r="K698" s="18" t="s">
        <v>408</v>
      </c>
      <c r="L698" s="18" t="s">
        <v>407</v>
      </c>
    </row>
    <row r="699" spans="1:12" ht="15" x14ac:dyDescent="0.25">
      <c r="A699" t="s">
        <v>3903</v>
      </c>
      <c r="B699" t="s">
        <v>703</v>
      </c>
      <c r="C699" s="18" t="s">
        <v>441</v>
      </c>
      <c r="D699" s="18" t="s">
        <v>440</v>
      </c>
      <c r="E699" s="18" t="s">
        <v>449</v>
      </c>
      <c r="F699" s="18" t="s">
        <v>448</v>
      </c>
      <c r="G699" s="18" t="s">
        <v>452</v>
      </c>
      <c r="H699" s="18" t="s">
        <v>446</v>
      </c>
      <c r="I699" s="18" t="s">
        <v>451</v>
      </c>
      <c r="J699" s="18" t="s">
        <v>450</v>
      </c>
      <c r="K699" s="18" t="s">
        <v>408</v>
      </c>
      <c r="L699" s="18" t="s">
        <v>407</v>
      </c>
    </row>
    <row r="700" spans="1:12" ht="15" x14ac:dyDescent="0.25">
      <c r="A700" t="s">
        <v>3547</v>
      </c>
      <c r="B700" t="s">
        <v>833</v>
      </c>
      <c r="C700" s="18" t="s">
        <v>441</v>
      </c>
      <c r="D700" s="18" t="s">
        <v>440</v>
      </c>
      <c r="E700" s="18" t="s">
        <v>449</v>
      </c>
      <c r="F700" s="18" t="s">
        <v>448</v>
      </c>
      <c r="G700" s="18" t="s">
        <v>452</v>
      </c>
      <c r="H700" s="18" t="s">
        <v>446</v>
      </c>
      <c r="I700" s="18" t="s">
        <v>451</v>
      </c>
      <c r="J700" s="18" t="s">
        <v>450</v>
      </c>
      <c r="K700" s="18" t="s">
        <v>408</v>
      </c>
      <c r="L700" s="18" t="s">
        <v>407</v>
      </c>
    </row>
    <row r="701" spans="1:12" ht="15" x14ac:dyDescent="0.25">
      <c r="A701" t="s">
        <v>4656</v>
      </c>
      <c r="B701" t="s">
        <v>4657</v>
      </c>
      <c r="C701" s="18" t="s">
        <v>441</v>
      </c>
      <c r="D701" s="18" t="s">
        <v>440</v>
      </c>
      <c r="E701" s="18" t="s">
        <v>449</v>
      </c>
      <c r="F701" s="18" t="s">
        <v>448</v>
      </c>
      <c r="G701" s="18" t="s">
        <v>452</v>
      </c>
      <c r="H701" s="18" t="s">
        <v>446</v>
      </c>
      <c r="I701" s="18" t="s">
        <v>451</v>
      </c>
      <c r="J701" s="18" t="s">
        <v>450</v>
      </c>
      <c r="K701" s="18" t="s">
        <v>408</v>
      </c>
      <c r="L701" s="18" t="s">
        <v>407</v>
      </c>
    </row>
    <row r="702" spans="1:12" ht="15" x14ac:dyDescent="0.25">
      <c r="A702" t="s">
        <v>4658</v>
      </c>
      <c r="B702" t="s">
        <v>4659</v>
      </c>
      <c r="C702" s="18" t="s">
        <v>441</v>
      </c>
      <c r="D702" s="18" t="s">
        <v>440</v>
      </c>
      <c r="E702" s="18" t="s">
        <v>449</v>
      </c>
      <c r="F702" s="18" t="s">
        <v>448</v>
      </c>
      <c r="G702" s="18" t="s">
        <v>452</v>
      </c>
      <c r="H702" s="18" t="s">
        <v>446</v>
      </c>
      <c r="I702" s="18" t="s">
        <v>451</v>
      </c>
      <c r="J702" s="18" t="s">
        <v>450</v>
      </c>
      <c r="K702" s="18" t="s">
        <v>408</v>
      </c>
      <c r="L702" s="18" t="s">
        <v>407</v>
      </c>
    </row>
    <row r="703" spans="1:12" ht="15" x14ac:dyDescent="0.25">
      <c r="A703" t="s">
        <v>4666</v>
      </c>
      <c r="B703" t="s">
        <v>4667</v>
      </c>
      <c r="C703" s="18" t="s">
        <v>441</v>
      </c>
      <c r="D703" s="18" t="s">
        <v>440</v>
      </c>
      <c r="E703" s="18" t="s">
        <v>449</v>
      </c>
      <c r="F703" s="18" t="s">
        <v>448</v>
      </c>
      <c r="G703" s="18" t="s">
        <v>452</v>
      </c>
      <c r="H703" s="18" t="s">
        <v>446</v>
      </c>
      <c r="I703" s="18" t="s">
        <v>451</v>
      </c>
      <c r="J703" s="18" t="s">
        <v>450</v>
      </c>
      <c r="K703" s="18" t="s">
        <v>408</v>
      </c>
      <c r="L703" s="18" t="s">
        <v>407</v>
      </c>
    </row>
    <row r="704" spans="1:12" ht="15" x14ac:dyDescent="0.25">
      <c r="A704" t="s">
        <v>4688</v>
      </c>
      <c r="B704" t="s">
        <v>4689</v>
      </c>
      <c r="C704" s="18" t="s">
        <v>441</v>
      </c>
      <c r="D704" s="18" t="s">
        <v>440</v>
      </c>
      <c r="E704" s="18" t="s">
        <v>449</v>
      </c>
      <c r="F704" s="18" t="s">
        <v>448</v>
      </c>
      <c r="G704" s="18" t="s">
        <v>452</v>
      </c>
      <c r="H704" s="18" t="s">
        <v>446</v>
      </c>
      <c r="I704" s="18" t="s">
        <v>451</v>
      </c>
      <c r="J704" s="18" t="s">
        <v>450</v>
      </c>
      <c r="K704" s="18" t="s">
        <v>408</v>
      </c>
      <c r="L704" s="18" t="s">
        <v>407</v>
      </c>
    </row>
    <row r="705" spans="1:12" ht="15" x14ac:dyDescent="0.25">
      <c r="A705" t="s">
        <v>4690</v>
      </c>
      <c r="B705" t="s">
        <v>4691</v>
      </c>
      <c r="C705" s="18" t="s">
        <v>441</v>
      </c>
      <c r="D705" s="18" t="s">
        <v>440</v>
      </c>
      <c r="E705" s="18" t="s">
        <v>449</v>
      </c>
      <c r="F705" s="18" t="s">
        <v>448</v>
      </c>
      <c r="G705" s="18" t="s">
        <v>452</v>
      </c>
      <c r="H705" s="18" t="s">
        <v>446</v>
      </c>
      <c r="I705" s="18" t="s">
        <v>451</v>
      </c>
      <c r="J705" s="18" t="s">
        <v>450</v>
      </c>
      <c r="K705" s="18" t="s">
        <v>408</v>
      </c>
      <c r="L705" s="18" t="s">
        <v>407</v>
      </c>
    </row>
    <row r="706" spans="1:12" ht="15" x14ac:dyDescent="0.25">
      <c r="A706" t="s">
        <v>4698</v>
      </c>
      <c r="B706" t="s">
        <v>4699</v>
      </c>
      <c r="C706" s="18" t="s">
        <v>441</v>
      </c>
      <c r="D706" s="18" t="s">
        <v>440</v>
      </c>
      <c r="E706" s="18" t="s">
        <v>449</v>
      </c>
      <c r="F706" s="18" t="s">
        <v>448</v>
      </c>
      <c r="G706" s="18" t="s">
        <v>452</v>
      </c>
      <c r="H706" s="18" t="s">
        <v>446</v>
      </c>
      <c r="I706" s="18" t="s">
        <v>451</v>
      </c>
      <c r="J706" s="18" t="s">
        <v>450</v>
      </c>
      <c r="K706" s="18" t="s">
        <v>408</v>
      </c>
      <c r="L706" s="18" t="s">
        <v>407</v>
      </c>
    </row>
    <row r="707" spans="1:12" ht="15" x14ac:dyDescent="0.25">
      <c r="A707" t="s">
        <v>4939</v>
      </c>
      <c r="B707" t="s">
        <v>4940</v>
      </c>
      <c r="C707" s="18" t="s">
        <v>441</v>
      </c>
      <c r="D707" s="18" t="s">
        <v>440</v>
      </c>
      <c r="E707" s="18" t="s">
        <v>449</v>
      </c>
      <c r="F707" s="18" t="s">
        <v>448</v>
      </c>
      <c r="G707" s="18" t="s">
        <v>452</v>
      </c>
      <c r="H707" s="18" t="s">
        <v>446</v>
      </c>
      <c r="I707" s="18" t="s">
        <v>451</v>
      </c>
      <c r="J707" s="18" t="s">
        <v>450</v>
      </c>
      <c r="K707" s="18" t="s">
        <v>408</v>
      </c>
      <c r="L707" s="18" t="s">
        <v>407</v>
      </c>
    </row>
    <row r="708" spans="1:12" ht="15" x14ac:dyDescent="0.25">
      <c r="A708" t="s">
        <v>3921</v>
      </c>
      <c r="B708" t="s">
        <v>3922</v>
      </c>
      <c r="C708" s="18" t="s">
        <v>441</v>
      </c>
      <c r="D708" s="18" t="s">
        <v>440</v>
      </c>
      <c r="E708" s="18" t="s">
        <v>449</v>
      </c>
      <c r="F708" s="18" t="s">
        <v>448</v>
      </c>
      <c r="G708" s="18" t="s">
        <v>447</v>
      </c>
      <c r="H708" s="18" t="s">
        <v>446</v>
      </c>
      <c r="I708" s="18" t="s">
        <v>445</v>
      </c>
      <c r="J708" s="18" t="s">
        <v>444</v>
      </c>
      <c r="K708" s="18" t="s">
        <v>408</v>
      </c>
      <c r="L708" s="18" t="s">
        <v>407</v>
      </c>
    </row>
    <row r="709" spans="1:12" ht="15" x14ac:dyDescent="0.25">
      <c r="A709" t="s">
        <v>3549</v>
      </c>
      <c r="B709" t="s">
        <v>4062</v>
      </c>
      <c r="C709" s="18" t="s">
        <v>441</v>
      </c>
      <c r="D709" s="18" t="s">
        <v>440</v>
      </c>
      <c r="E709" s="18" t="s">
        <v>449</v>
      </c>
      <c r="F709" s="18" t="s">
        <v>448</v>
      </c>
      <c r="G709" s="18" t="s">
        <v>447</v>
      </c>
      <c r="H709" s="18" t="s">
        <v>446</v>
      </c>
      <c r="I709" s="18" t="s">
        <v>445</v>
      </c>
      <c r="J709" s="18" t="s">
        <v>444</v>
      </c>
      <c r="K709" s="18" t="s">
        <v>408</v>
      </c>
      <c r="L709" s="18" t="s">
        <v>407</v>
      </c>
    </row>
    <row r="710" spans="1:12" ht="15" x14ac:dyDescent="0.25">
      <c r="A710" t="s">
        <v>4668</v>
      </c>
      <c r="B710" t="s">
        <v>4669</v>
      </c>
      <c r="C710" s="18" t="s">
        <v>441</v>
      </c>
      <c r="D710" s="18" t="s">
        <v>440</v>
      </c>
      <c r="E710" s="18" t="s">
        <v>449</v>
      </c>
      <c r="F710" s="18" t="s">
        <v>448</v>
      </c>
      <c r="G710" s="18" t="s">
        <v>447</v>
      </c>
      <c r="H710" s="18" t="s">
        <v>446</v>
      </c>
      <c r="I710" s="18" t="s">
        <v>445</v>
      </c>
      <c r="J710" s="18" t="s">
        <v>444</v>
      </c>
      <c r="K710" s="18" t="s">
        <v>408</v>
      </c>
      <c r="L710" s="18" t="s">
        <v>407</v>
      </c>
    </row>
    <row r="711" spans="1:12" ht="15" x14ac:dyDescent="0.25">
      <c r="A711" t="s">
        <v>4692</v>
      </c>
      <c r="B711" t="s">
        <v>4693</v>
      </c>
      <c r="C711" s="18" t="s">
        <v>441</v>
      </c>
      <c r="D711" s="18" t="s">
        <v>440</v>
      </c>
      <c r="E711" s="18" t="s">
        <v>449</v>
      </c>
      <c r="F711" s="18" t="s">
        <v>448</v>
      </c>
      <c r="G711" s="18" t="s">
        <v>447</v>
      </c>
      <c r="H711" s="18" t="s">
        <v>446</v>
      </c>
      <c r="I711" s="18" t="s">
        <v>445</v>
      </c>
      <c r="J711" s="18" t="s">
        <v>444</v>
      </c>
      <c r="K711" s="18" t="s">
        <v>408</v>
      </c>
      <c r="L711" s="18" t="s">
        <v>407</v>
      </c>
    </row>
    <row r="712" spans="1:12" ht="15" x14ac:dyDescent="0.25">
      <c r="A712" t="s">
        <v>4700</v>
      </c>
      <c r="B712" t="s">
        <v>4701</v>
      </c>
      <c r="C712" s="18" t="s">
        <v>441</v>
      </c>
      <c r="D712" s="18" t="s">
        <v>440</v>
      </c>
      <c r="E712" s="18" t="s">
        <v>449</v>
      </c>
      <c r="F712" s="18" t="s">
        <v>448</v>
      </c>
      <c r="G712" s="18" t="s">
        <v>447</v>
      </c>
      <c r="H712" s="18" t="s">
        <v>446</v>
      </c>
      <c r="I712" s="18" t="s">
        <v>445</v>
      </c>
      <c r="J712" s="18" t="s">
        <v>444</v>
      </c>
      <c r="K712" s="18" t="s">
        <v>408</v>
      </c>
      <c r="L712" s="18" t="s">
        <v>407</v>
      </c>
    </row>
    <row r="713" spans="1:12" ht="15" x14ac:dyDescent="0.25">
      <c r="A713" t="s">
        <v>5124</v>
      </c>
      <c r="B713" t="s">
        <v>574</v>
      </c>
      <c r="C713" s="18" t="s">
        <v>441</v>
      </c>
      <c r="D713" s="18" t="s">
        <v>440</v>
      </c>
      <c r="E713" s="18" t="s">
        <v>449</v>
      </c>
      <c r="F713" s="18" t="s">
        <v>448</v>
      </c>
      <c r="G713" s="18" t="s">
        <v>447</v>
      </c>
      <c r="H713" s="18" t="s">
        <v>446</v>
      </c>
      <c r="I713" s="18" t="s">
        <v>445</v>
      </c>
      <c r="J713" s="18" t="s">
        <v>444</v>
      </c>
      <c r="K713" s="18" t="s">
        <v>408</v>
      </c>
      <c r="L713" s="18" t="s">
        <v>407</v>
      </c>
    </row>
    <row r="714" spans="1:12" ht="15" x14ac:dyDescent="0.25">
      <c r="A714" t="s">
        <v>3919</v>
      </c>
      <c r="B714" t="s">
        <v>3920</v>
      </c>
      <c r="C714" s="18" t="s">
        <v>441</v>
      </c>
      <c r="D714" s="18" t="s">
        <v>440</v>
      </c>
      <c r="E714" s="18" t="s">
        <v>449</v>
      </c>
      <c r="F714" s="18" t="s">
        <v>448</v>
      </c>
      <c r="G714" s="18" t="s">
        <v>447</v>
      </c>
      <c r="H714" s="18" t="s">
        <v>446</v>
      </c>
      <c r="I714" s="18" t="s">
        <v>445</v>
      </c>
      <c r="J714" s="18" t="s">
        <v>444</v>
      </c>
      <c r="K714" s="18" t="s">
        <v>443</v>
      </c>
      <c r="L714" s="18" t="s">
        <v>442</v>
      </c>
    </row>
    <row r="715" spans="1:12" ht="15" x14ac:dyDescent="0.25">
      <c r="A715" t="s">
        <v>3550</v>
      </c>
      <c r="B715" t="s">
        <v>4055</v>
      </c>
      <c r="C715" s="18" t="s">
        <v>441</v>
      </c>
      <c r="D715" s="18" t="s">
        <v>440</v>
      </c>
      <c r="E715" s="18" t="s">
        <v>449</v>
      </c>
      <c r="F715" s="18" t="s">
        <v>448</v>
      </c>
      <c r="G715" s="18" t="s">
        <v>447</v>
      </c>
      <c r="H715" s="18" t="s">
        <v>446</v>
      </c>
      <c r="I715" s="18" t="s">
        <v>445</v>
      </c>
      <c r="J715" s="18" t="s">
        <v>444</v>
      </c>
      <c r="K715" s="18" t="s">
        <v>443</v>
      </c>
      <c r="L715" s="18" t="s">
        <v>442</v>
      </c>
    </row>
    <row r="716" spans="1:12" ht="15" x14ac:dyDescent="0.25">
      <c r="A716" t="s">
        <v>5121</v>
      </c>
      <c r="B716" t="s">
        <v>577</v>
      </c>
      <c r="C716" s="18" t="s">
        <v>441</v>
      </c>
      <c r="D716" s="18" t="s">
        <v>440</v>
      </c>
      <c r="E716" s="18" t="s">
        <v>449</v>
      </c>
      <c r="F716" s="18" t="s">
        <v>448</v>
      </c>
      <c r="G716" s="18" t="s">
        <v>447</v>
      </c>
      <c r="H716" s="18" t="s">
        <v>446</v>
      </c>
      <c r="I716" s="18" t="s">
        <v>445</v>
      </c>
      <c r="J716" s="18" t="s">
        <v>444</v>
      </c>
      <c r="K716" s="18" t="s">
        <v>443</v>
      </c>
      <c r="L716" s="18" t="s">
        <v>442</v>
      </c>
    </row>
    <row r="717" spans="1:12" ht="15" x14ac:dyDescent="0.25">
      <c r="A717" t="s">
        <v>4056</v>
      </c>
      <c r="B717" t="s">
        <v>4057</v>
      </c>
      <c r="C717" s="18" t="s">
        <v>441</v>
      </c>
      <c r="D717" s="18" t="s">
        <v>440</v>
      </c>
      <c r="E717" s="18" t="s">
        <v>449</v>
      </c>
      <c r="F717" s="18" t="s">
        <v>448</v>
      </c>
      <c r="G717" s="18" t="s">
        <v>447</v>
      </c>
      <c r="H717" s="18" t="s">
        <v>446</v>
      </c>
      <c r="I717" s="18" t="s">
        <v>445</v>
      </c>
      <c r="J717" s="18" t="s">
        <v>444</v>
      </c>
      <c r="K717" s="18" t="s">
        <v>443</v>
      </c>
      <c r="L717" s="18" t="s">
        <v>442</v>
      </c>
    </row>
    <row r="718" spans="1:12" ht="15" x14ac:dyDescent="0.25">
      <c r="A718" t="s">
        <v>5122</v>
      </c>
      <c r="B718" t="s">
        <v>576</v>
      </c>
      <c r="C718" s="18" t="s">
        <v>441</v>
      </c>
      <c r="D718" s="18" t="s">
        <v>440</v>
      </c>
      <c r="E718" s="18" t="s">
        <v>449</v>
      </c>
      <c r="F718" s="18" t="s">
        <v>448</v>
      </c>
      <c r="G718" s="18" t="s">
        <v>447</v>
      </c>
      <c r="H718" s="18" t="s">
        <v>446</v>
      </c>
      <c r="I718" s="18" t="s">
        <v>445</v>
      </c>
      <c r="J718" s="18" t="s">
        <v>444</v>
      </c>
      <c r="K718" s="18" t="s">
        <v>443</v>
      </c>
      <c r="L718" s="18" t="s">
        <v>442</v>
      </c>
    </row>
    <row r="719" spans="1:12" ht="15" x14ac:dyDescent="0.25">
      <c r="A719" t="s">
        <v>4058</v>
      </c>
      <c r="B719" t="s">
        <v>4059</v>
      </c>
      <c r="C719" s="18" t="s">
        <v>441</v>
      </c>
      <c r="D719" s="18" t="s">
        <v>440</v>
      </c>
      <c r="E719" s="18" t="s">
        <v>449</v>
      </c>
      <c r="F719" s="18" t="s">
        <v>448</v>
      </c>
      <c r="G719" s="18" t="s">
        <v>447</v>
      </c>
      <c r="H719" s="18" t="s">
        <v>446</v>
      </c>
      <c r="I719" s="18" t="s">
        <v>445</v>
      </c>
      <c r="J719" s="18" t="s">
        <v>444</v>
      </c>
      <c r="K719" s="18" t="s">
        <v>443</v>
      </c>
      <c r="L719" s="18" t="s">
        <v>442</v>
      </c>
    </row>
    <row r="720" spans="1:12" ht="15" x14ac:dyDescent="0.25">
      <c r="A720" t="s">
        <v>5123</v>
      </c>
      <c r="B720" t="s">
        <v>575</v>
      </c>
      <c r="C720" s="18" t="s">
        <v>441</v>
      </c>
      <c r="D720" s="18" t="s">
        <v>440</v>
      </c>
      <c r="E720" s="18" t="s">
        <v>449</v>
      </c>
      <c r="F720" s="18" t="s">
        <v>448</v>
      </c>
      <c r="G720" s="18" t="s">
        <v>447</v>
      </c>
      <c r="H720" s="18" t="s">
        <v>446</v>
      </c>
      <c r="I720" s="18" t="s">
        <v>445</v>
      </c>
      <c r="J720" s="18" t="s">
        <v>444</v>
      </c>
      <c r="K720" s="18" t="s">
        <v>443</v>
      </c>
      <c r="L720" s="18" t="s">
        <v>442</v>
      </c>
    </row>
    <row r="721" spans="1:12" ht="15" x14ac:dyDescent="0.25">
      <c r="A721" t="s">
        <v>4060</v>
      </c>
      <c r="B721" t="s">
        <v>4061</v>
      </c>
      <c r="C721" s="18" t="s">
        <v>441</v>
      </c>
      <c r="D721" s="18" t="s">
        <v>440</v>
      </c>
      <c r="E721" s="18" t="s">
        <v>449</v>
      </c>
      <c r="F721" s="18" t="s">
        <v>448</v>
      </c>
      <c r="G721" s="18" t="s">
        <v>447</v>
      </c>
      <c r="H721" s="18" t="s">
        <v>446</v>
      </c>
      <c r="I721" s="18" t="s">
        <v>445</v>
      </c>
      <c r="J721" s="18" t="s">
        <v>444</v>
      </c>
      <c r="K721" s="18" t="s">
        <v>443</v>
      </c>
      <c r="L721" s="18" t="s">
        <v>442</v>
      </c>
    </row>
    <row r="722" spans="1:12" ht="15" x14ac:dyDescent="0.25">
      <c r="A722" t="s">
        <v>4600</v>
      </c>
      <c r="B722" t="s">
        <v>4601</v>
      </c>
      <c r="C722" s="18" t="s">
        <v>441</v>
      </c>
      <c r="D722" s="18" t="s">
        <v>440</v>
      </c>
      <c r="E722" s="18" t="s">
        <v>449</v>
      </c>
      <c r="F722" s="18" t="s">
        <v>448</v>
      </c>
      <c r="G722" s="18" t="s">
        <v>447</v>
      </c>
      <c r="H722" s="18" t="s">
        <v>446</v>
      </c>
      <c r="I722" s="18" t="s">
        <v>445</v>
      </c>
      <c r="J722" s="18" t="s">
        <v>444</v>
      </c>
      <c r="K722" s="18" t="s">
        <v>443</v>
      </c>
      <c r="L722" s="18" t="s">
        <v>442</v>
      </c>
    </row>
    <row r="723" spans="1:12" ht="15" x14ac:dyDescent="0.25">
      <c r="A723" t="s">
        <v>4625</v>
      </c>
      <c r="B723" t="s">
        <v>4626</v>
      </c>
      <c r="C723" s="18" t="s">
        <v>441</v>
      </c>
      <c r="D723" s="18" t="s">
        <v>440</v>
      </c>
      <c r="E723" s="18" t="s">
        <v>449</v>
      </c>
      <c r="F723" s="18" t="s">
        <v>448</v>
      </c>
      <c r="G723" s="18" t="s">
        <v>447</v>
      </c>
      <c r="H723" s="18" t="s">
        <v>446</v>
      </c>
      <c r="I723" s="18" t="s">
        <v>445</v>
      </c>
      <c r="J723" s="18" t="s">
        <v>444</v>
      </c>
      <c r="K723" s="18" t="s">
        <v>443</v>
      </c>
      <c r="L723" s="18" t="s">
        <v>442</v>
      </c>
    </row>
    <row r="724" spans="1:12" ht="15" x14ac:dyDescent="0.25">
      <c r="A724" t="s">
        <v>5125</v>
      </c>
      <c r="B724" t="s">
        <v>573</v>
      </c>
      <c r="C724" s="18" t="s">
        <v>441</v>
      </c>
      <c r="D724" s="18" t="s">
        <v>440</v>
      </c>
      <c r="E724" s="18" t="s">
        <v>449</v>
      </c>
      <c r="F724" s="18" t="s">
        <v>448</v>
      </c>
      <c r="G724" s="18" t="s">
        <v>447</v>
      </c>
      <c r="H724" s="18" t="s">
        <v>446</v>
      </c>
      <c r="I724" s="18" t="s">
        <v>445</v>
      </c>
      <c r="J724" s="18" t="s">
        <v>444</v>
      </c>
      <c r="K724" s="18" t="s">
        <v>443</v>
      </c>
      <c r="L724" s="18" t="s">
        <v>442</v>
      </c>
    </row>
    <row r="725" spans="1:12" ht="15" x14ac:dyDescent="0.25">
      <c r="A725" t="s">
        <v>3630</v>
      </c>
      <c r="B725" t="s">
        <v>909</v>
      </c>
      <c r="C725" s="18" t="s">
        <v>9</v>
      </c>
      <c r="D725" s="18" t="s">
        <v>8</v>
      </c>
      <c r="E725" s="18" t="s">
        <v>20</v>
      </c>
      <c r="F725" s="18" t="s">
        <v>19</v>
      </c>
      <c r="G725" s="18" t="s">
        <v>28</v>
      </c>
      <c r="H725" s="18" t="s">
        <v>27</v>
      </c>
      <c r="I725" s="18" t="s">
        <v>32</v>
      </c>
      <c r="J725" s="18" t="s">
        <v>31</v>
      </c>
      <c r="K725" s="18" t="s">
        <v>30</v>
      </c>
      <c r="L725" s="18" t="s">
        <v>29</v>
      </c>
    </row>
    <row r="726" spans="1:12" ht="15" x14ac:dyDescent="0.25">
      <c r="A726" t="s">
        <v>4738</v>
      </c>
      <c r="B726" t="s">
        <v>4739</v>
      </c>
      <c r="C726" s="18" t="s">
        <v>9</v>
      </c>
      <c r="D726" s="18" t="s">
        <v>8</v>
      </c>
      <c r="E726" s="18" t="s">
        <v>20</v>
      </c>
      <c r="F726" s="18" t="s">
        <v>19</v>
      </c>
      <c r="G726" s="18" t="s">
        <v>28</v>
      </c>
      <c r="H726" s="18" t="s">
        <v>27</v>
      </c>
      <c r="I726" s="18" t="s">
        <v>32</v>
      </c>
      <c r="J726" s="18" t="s">
        <v>31</v>
      </c>
      <c r="K726" s="18" t="s">
        <v>30</v>
      </c>
      <c r="L726" s="18" t="s">
        <v>29</v>
      </c>
    </row>
    <row r="727" spans="1:12" ht="15" x14ac:dyDescent="0.25">
      <c r="A727" t="s">
        <v>4740</v>
      </c>
      <c r="B727" t="s">
        <v>4741</v>
      </c>
      <c r="C727" s="18" t="s">
        <v>9</v>
      </c>
      <c r="D727" s="18" t="s">
        <v>8</v>
      </c>
      <c r="E727" s="18" t="s">
        <v>20</v>
      </c>
      <c r="F727" s="18" t="s">
        <v>19</v>
      </c>
      <c r="G727" s="18" t="s">
        <v>28</v>
      </c>
      <c r="H727" s="18" t="s">
        <v>27</v>
      </c>
      <c r="I727" s="18" t="s">
        <v>32</v>
      </c>
      <c r="J727" s="18" t="s">
        <v>31</v>
      </c>
      <c r="K727" s="18" t="s">
        <v>30</v>
      </c>
      <c r="L727" s="18" t="s">
        <v>29</v>
      </c>
    </row>
    <row r="728" spans="1:12" ht="15" x14ac:dyDescent="0.25">
      <c r="A728" t="s">
        <v>4826</v>
      </c>
      <c r="B728" t="s">
        <v>4827</v>
      </c>
      <c r="C728" s="18" t="s">
        <v>9</v>
      </c>
      <c r="D728" s="18" t="s">
        <v>8</v>
      </c>
      <c r="E728" s="18" t="s">
        <v>20</v>
      </c>
      <c r="F728" s="18" t="s">
        <v>19</v>
      </c>
      <c r="G728" s="18" t="s">
        <v>28</v>
      </c>
      <c r="H728" s="18" t="s">
        <v>27</v>
      </c>
      <c r="I728" s="18" t="s">
        <v>32</v>
      </c>
      <c r="J728" s="18" t="s">
        <v>31</v>
      </c>
      <c r="K728" s="18" t="s">
        <v>30</v>
      </c>
      <c r="L728" s="18" t="s">
        <v>29</v>
      </c>
    </row>
    <row r="729" spans="1:12" ht="15" x14ac:dyDescent="0.25">
      <c r="A729" t="s">
        <v>3629</v>
      </c>
      <c r="B729" t="s">
        <v>910</v>
      </c>
      <c r="C729" s="18" t="s">
        <v>9</v>
      </c>
      <c r="D729" s="18" t="s">
        <v>8</v>
      </c>
      <c r="E729" s="18" t="s">
        <v>20</v>
      </c>
      <c r="F729" s="18" t="s">
        <v>19</v>
      </c>
      <c r="G729" s="18" t="s">
        <v>28</v>
      </c>
      <c r="H729" s="18" t="s">
        <v>27</v>
      </c>
      <c r="I729" s="18" t="s">
        <v>32</v>
      </c>
      <c r="J729" s="18" t="s">
        <v>31</v>
      </c>
      <c r="K729" s="18" t="s">
        <v>34</v>
      </c>
      <c r="L729" s="18" t="s">
        <v>33</v>
      </c>
    </row>
    <row r="730" spans="1:12" ht="15" x14ac:dyDescent="0.25">
      <c r="A730" t="s">
        <v>4742</v>
      </c>
      <c r="B730" t="s">
        <v>4743</v>
      </c>
      <c r="C730" s="18" t="s">
        <v>9</v>
      </c>
      <c r="D730" s="18" t="s">
        <v>8</v>
      </c>
      <c r="E730" s="18" t="s">
        <v>20</v>
      </c>
      <c r="F730" s="18" t="s">
        <v>19</v>
      </c>
      <c r="G730" s="18" t="s">
        <v>28</v>
      </c>
      <c r="H730" s="18" t="s">
        <v>27</v>
      </c>
      <c r="I730" s="18" t="s">
        <v>32</v>
      </c>
      <c r="J730" s="18" t="s">
        <v>31</v>
      </c>
      <c r="K730" s="18" t="s">
        <v>34</v>
      </c>
      <c r="L730" s="18" t="s">
        <v>33</v>
      </c>
    </row>
    <row r="731" spans="1:12" ht="15" x14ac:dyDescent="0.25">
      <c r="A731" t="s">
        <v>4810</v>
      </c>
      <c r="B731" t="s">
        <v>4811</v>
      </c>
      <c r="C731" s="18" t="s">
        <v>9</v>
      </c>
      <c r="D731" s="18" t="s">
        <v>8</v>
      </c>
      <c r="E731" s="18" t="s">
        <v>20</v>
      </c>
      <c r="F731" s="18" t="s">
        <v>19</v>
      </c>
      <c r="G731" s="18" t="s">
        <v>28</v>
      </c>
      <c r="H731" s="18" t="s">
        <v>27</v>
      </c>
      <c r="I731" s="18" t="s">
        <v>32</v>
      </c>
      <c r="J731" s="18" t="s">
        <v>31</v>
      </c>
      <c r="K731" s="18" t="s">
        <v>34</v>
      </c>
      <c r="L731" s="18" t="s">
        <v>33</v>
      </c>
    </row>
    <row r="732" spans="1:12" ht="15" x14ac:dyDescent="0.25">
      <c r="A732" t="s">
        <v>4814</v>
      </c>
      <c r="B732" t="s">
        <v>4815</v>
      </c>
      <c r="C732" s="18" t="s">
        <v>9</v>
      </c>
      <c r="D732" s="18" t="s">
        <v>8</v>
      </c>
      <c r="E732" s="18" t="s">
        <v>20</v>
      </c>
      <c r="F732" s="18" t="s">
        <v>19</v>
      </c>
      <c r="G732" s="18" t="s">
        <v>28</v>
      </c>
      <c r="H732" s="18" t="s">
        <v>27</v>
      </c>
      <c r="I732" s="18" t="s">
        <v>26</v>
      </c>
      <c r="J732" s="18" t="s">
        <v>25</v>
      </c>
      <c r="K732" s="18" t="s">
        <v>24</v>
      </c>
      <c r="L732" s="18" t="s">
        <v>23</v>
      </c>
    </row>
    <row r="733" spans="1:12" ht="15" x14ac:dyDescent="0.25">
      <c r="A733" t="s">
        <v>4816</v>
      </c>
      <c r="B733" t="s">
        <v>4817</v>
      </c>
      <c r="C733" s="18" t="s">
        <v>9</v>
      </c>
      <c r="D733" s="18" t="s">
        <v>8</v>
      </c>
      <c r="E733" s="18" t="s">
        <v>20</v>
      </c>
      <c r="F733" s="18" t="s">
        <v>19</v>
      </c>
      <c r="G733" s="18" t="s">
        <v>28</v>
      </c>
      <c r="H733" s="18" t="s">
        <v>27</v>
      </c>
      <c r="I733" s="18" t="s">
        <v>26</v>
      </c>
      <c r="J733" s="18" t="s">
        <v>25</v>
      </c>
      <c r="K733" s="18" t="s">
        <v>24</v>
      </c>
      <c r="L733" s="18" t="s">
        <v>23</v>
      </c>
    </row>
    <row r="734" spans="1:12" ht="15" x14ac:dyDescent="0.25">
      <c r="A734" t="s">
        <v>4818</v>
      </c>
      <c r="B734" t="s">
        <v>4819</v>
      </c>
      <c r="C734" s="18" t="s">
        <v>9</v>
      </c>
      <c r="D734" s="18" t="s">
        <v>8</v>
      </c>
      <c r="E734" s="18" t="s">
        <v>20</v>
      </c>
      <c r="F734" s="18" t="s">
        <v>19</v>
      </c>
      <c r="G734" s="18" t="s">
        <v>28</v>
      </c>
      <c r="H734" s="18" t="s">
        <v>27</v>
      </c>
      <c r="I734" s="18" t="s">
        <v>26</v>
      </c>
      <c r="J734" s="18" t="s">
        <v>25</v>
      </c>
      <c r="K734" s="18" t="s">
        <v>24</v>
      </c>
      <c r="L734" s="18" t="s">
        <v>23</v>
      </c>
    </row>
    <row r="735" spans="1:12" ht="15" x14ac:dyDescent="0.25">
      <c r="A735" t="s">
        <v>5063</v>
      </c>
      <c r="B735" t="s">
        <v>5064</v>
      </c>
      <c r="C735" s="18" t="s">
        <v>9</v>
      </c>
      <c r="D735" s="18" t="s">
        <v>8</v>
      </c>
      <c r="E735" s="18" t="s">
        <v>20</v>
      </c>
      <c r="F735" s="18" t="s">
        <v>19</v>
      </c>
      <c r="G735" s="18" t="s">
        <v>28</v>
      </c>
      <c r="H735" s="18" t="s">
        <v>27</v>
      </c>
      <c r="I735" s="18" t="s">
        <v>26</v>
      </c>
      <c r="J735" s="18" t="s">
        <v>25</v>
      </c>
      <c r="K735" s="18" t="s">
        <v>24</v>
      </c>
      <c r="L735" s="18" t="s">
        <v>23</v>
      </c>
    </row>
    <row r="736" spans="1:12" ht="15" x14ac:dyDescent="0.25">
      <c r="A736" t="s">
        <v>5087</v>
      </c>
      <c r="B736" t="s">
        <v>592</v>
      </c>
      <c r="C736" s="18" t="s">
        <v>9</v>
      </c>
      <c r="D736" s="18" t="s">
        <v>8</v>
      </c>
      <c r="E736" s="18" t="s">
        <v>20</v>
      </c>
      <c r="F736" s="18" t="s">
        <v>19</v>
      </c>
      <c r="G736" s="18" t="s">
        <v>28</v>
      </c>
      <c r="H736" s="18" t="s">
        <v>27</v>
      </c>
      <c r="I736" s="18" t="s">
        <v>26</v>
      </c>
      <c r="J736" s="18" t="s">
        <v>25</v>
      </c>
      <c r="K736" s="18" t="s">
        <v>24</v>
      </c>
      <c r="L736" s="18" t="s">
        <v>23</v>
      </c>
    </row>
    <row r="737" spans="1:12" ht="15" x14ac:dyDescent="0.25">
      <c r="A737" t="s">
        <v>3632</v>
      </c>
      <c r="B737" t="s">
        <v>914</v>
      </c>
      <c r="C737" s="18" t="s">
        <v>9</v>
      </c>
      <c r="D737" s="18" t="s">
        <v>8</v>
      </c>
      <c r="E737" s="18" t="s">
        <v>20</v>
      </c>
      <c r="F737" s="18" t="s">
        <v>19</v>
      </c>
      <c r="G737" s="18" t="s">
        <v>28</v>
      </c>
      <c r="H737" s="18" t="s">
        <v>27</v>
      </c>
      <c r="I737" s="18" t="s">
        <v>26</v>
      </c>
      <c r="J737" s="18" t="s">
        <v>25</v>
      </c>
      <c r="K737" s="18" t="s">
        <v>16</v>
      </c>
      <c r="L737" s="18" t="s">
        <v>15</v>
      </c>
    </row>
    <row r="738" spans="1:12" ht="15" x14ac:dyDescent="0.25">
      <c r="A738" t="s">
        <v>4820</v>
      </c>
      <c r="B738" t="s">
        <v>4821</v>
      </c>
      <c r="C738" s="18" t="s">
        <v>9</v>
      </c>
      <c r="D738" s="18" t="s">
        <v>8</v>
      </c>
      <c r="E738" s="18" t="s">
        <v>20</v>
      </c>
      <c r="F738" s="18" t="s">
        <v>19</v>
      </c>
      <c r="G738" s="18" t="s">
        <v>28</v>
      </c>
      <c r="H738" s="18" t="s">
        <v>27</v>
      </c>
      <c r="I738" s="18" t="s">
        <v>26</v>
      </c>
      <c r="J738" s="18" t="s">
        <v>25</v>
      </c>
      <c r="K738" s="18" t="s">
        <v>16</v>
      </c>
      <c r="L738" s="18" t="s">
        <v>15</v>
      </c>
    </row>
    <row r="739" spans="1:12" ht="15" x14ac:dyDescent="0.25">
      <c r="A739" t="s">
        <v>4822</v>
      </c>
      <c r="B739" t="s">
        <v>4823</v>
      </c>
      <c r="C739" s="18" t="s">
        <v>9</v>
      </c>
      <c r="D739" s="18" t="s">
        <v>8</v>
      </c>
      <c r="E739" s="18" t="s">
        <v>20</v>
      </c>
      <c r="F739" s="18" t="s">
        <v>19</v>
      </c>
      <c r="G739" s="18" t="s">
        <v>28</v>
      </c>
      <c r="H739" s="18" t="s">
        <v>27</v>
      </c>
      <c r="I739" s="18" t="s">
        <v>26</v>
      </c>
      <c r="J739" s="18" t="s">
        <v>25</v>
      </c>
      <c r="K739" s="18" t="s">
        <v>16</v>
      </c>
      <c r="L739" s="18" t="s">
        <v>15</v>
      </c>
    </row>
    <row r="740" spans="1:12" ht="15" x14ac:dyDescent="0.25">
      <c r="A740" t="s">
        <v>3941</v>
      </c>
      <c r="B740" t="s">
        <v>855</v>
      </c>
      <c r="C740" s="18" t="s">
        <v>9</v>
      </c>
      <c r="D740" s="18" t="s">
        <v>8</v>
      </c>
      <c r="E740" s="18" t="s">
        <v>20</v>
      </c>
      <c r="F740" s="18" t="s">
        <v>19</v>
      </c>
      <c r="G740" s="18" t="s">
        <v>28</v>
      </c>
      <c r="H740" s="18" t="s">
        <v>27</v>
      </c>
      <c r="I740" s="18" t="s">
        <v>26</v>
      </c>
      <c r="J740" s="18" t="s">
        <v>25</v>
      </c>
      <c r="K740" s="18" t="s">
        <v>24</v>
      </c>
      <c r="L740" s="18" t="s">
        <v>23</v>
      </c>
    </row>
    <row r="741" spans="1:12" ht="15" x14ac:dyDescent="0.25">
      <c r="A741" t="s">
        <v>4788</v>
      </c>
      <c r="B741" t="s">
        <v>4789</v>
      </c>
      <c r="C741" s="18" t="s">
        <v>9</v>
      </c>
      <c r="D741" s="18" t="s">
        <v>8</v>
      </c>
      <c r="E741" s="18" t="s">
        <v>20</v>
      </c>
      <c r="F741" s="18" t="s">
        <v>19</v>
      </c>
      <c r="G741" s="18" t="s">
        <v>28</v>
      </c>
      <c r="H741" s="18" t="s">
        <v>27</v>
      </c>
      <c r="I741" s="18" t="s">
        <v>26</v>
      </c>
      <c r="J741" s="18" t="s">
        <v>25</v>
      </c>
      <c r="K741" s="18" t="s">
        <v>24</v>
      </c>
      <c r="L741" s="18" t="s">
        <v>23</v>
      </c>
    </row>
    <row r="742" spans="1:12" ht="15" x14ac:dyDescent="0.25">
      <c r="A742" t="s">
        <v>4790</v>
      </c>
      <c r="B742" t="s">
        <v>4791</v>
      </c>
      <c r="C742" s="18" t="s">
        <v>9</v>
      </c>
      <c r="D742" s="18" t="s">
        <v>8</v>
      </c>
      <c r="E742" s="18" t="s">
        <v>20</v>
      </c>
      <c r="F742" s="18" t="s">
        <v>19</v>
      </c>
      <c r="G742" s="18" t="s">
        <v>28</v>
      </c>
      <c r="H742" s="18" t="s">
        <v>27</v>
      </c>
      <c r="I742" s="18" t="s">
        <v>26</v>
      </c>
      <c r="J742" s="18" t="s">
        <v>25</v>
      </c>
      <c r="K742" s="18" t="s">
        <v>24</v>
      </c>
      <c r="L742" s="18" t="s">
        <v>23</v>
      </c>
    </row>
    <row r="743" spans="1:12" ht="15" x14ac:dyDescent="0.25">
      <c r="A743" t="s">
        <v>5065</v>
      </c>
      <c r="B743" t="s">
        <v>5066</v>
      </c>
      <c r="C743" s="18" t="s">
        <v>9</v>
      </c>
      <c r="D743" s="18" t="s">
        <v>8</v>
      </c>
      <c r="E743" s="18" t="s">
        <v>20</v>
      </c>
      <c r="F743" s="18" t="s">
        <v>19</v>
      </c>
      <c r="G743" s="18" t="s">
        <v>28</v>
      </c>
      <c r="H743" s="18" t="s">
        <v>27</v>
      </c>
      <c r="I743" s="18" t="s">
        <v>26</v>
      </c>
      <c r="J743" s="18" t="s">
        <v>25</v>
      </c>
      <c r="K743" s="18" t="s">
        <v>24</v>
      </c>
      <c r="L743" s="18" t="s">
        <v>23</v>
      </c>
    </row>
    <row r="744" spans="1:12" ht="15" x14ac:dyDescent="0.25">
      <c r="A744" t="s">
        <v>5067</v>
      </c>
      <c r="B744" t="s">
        <v>5068</v>
      </c>
      <c r="C744" s="18" t="s">
        <v>9</v>
      </c>
      <c r="D744" s="18" t="s">
        <v>8</v>
      </c>
      <c r="E744" s="18" t="s">
        <v>20</v>
      </c>
      <c r="F744" s="18" t="s">
        <v>19</v>
      </c>
      <c r="G744" s="18" t="s">
        <v>28</v>
      </c>
      <c r="H744" s="18" t="s">
        <v>27</v>
      </c>
      <c r="I744" s="18" t="s">
        <v>26</v>
      </c>
      <c r="J744" s="18" t="s">
        <v>25</v>
      </c>
      <c r="K744" s="18" t="s">
        <v>24</v>
      </c>
      <c r="L744" s="18" t="s">
        <v>23</v>
      </c>
    </row>
    <row r="745" spans="1:12" ht="15" x14ac:dyDescent="0.25">
      <c r="A745" t="s">
        <v>3631</v>
      </c>
      <c r="B745" t="s">
        <v>913</v>
      </c>
      <c r="C745" s="18" t="s">
        <v>9</v>
      </c>
      <c r="D745" s="18" t="s">
        <v>8</v>
      </c>
      <c r="E745" s="18" t="s">
        <v>20</v>
      </c>
      <c r="F745" s="18" t="s">
        <v>19</v>
      </c>
      <c r="G745" s="18" t="s">
        <v>28</v>
      </c>
      <c r="H745" s="18" t="s">
        <v>27</v>
      </c>
      <c r="I745" s="18" t="s">
        <v>26</v>
      </c>
      <c r="J745" s="18" t="s">
        <v>25</v>
      </c>
      <c r="K745" s="18" t="s">
        <v>16</v>
      </c>
      <c r="L745" s="18" t="s">
        <v>15</v>
      </c>
    </row>
    <row r="746" spans="1:12" ht="15" x14ac:dyDescent="0.25">
      <c r="A746" t="s">
        <v>4792</v>
      </c>
      <c r="B746" t="s">
        <v>4793</v>
      </c>
      <c r="C746" s="18" t="s">
        <v>9</v>
      </c>
      <c r="D746" s="18" t="s">
        <v>8</v>
      </c>
      <c r="E746" s="18" t="s">
        <v>20</v>
      </c>
      <c r="F746" s="18" t="s">
        <v>19</v>
      </c>
      <c r="G746" s="18" t="s">
        <v>28</v>
      </c>
      <c r="H746" s="18" t="s">
        <v>27</v>
      </c>
      <c r="I746" s="18" t="s">
        <v>26</v>
      </c>
      <c r="J746" s="18" t="s">
        <v>25</v>
      </c>
      <c r="K746" s="18" t="s">
        <v>16</v>
      </c>
      <c r="L746" s="18" t="s">
        <v>15</v>
      </c>
    </row>
    <row r="747" spans="1:12" ht="15" x14ac:dyDescent="0.25">
      <c r="A747" t="s">
        <v>3620</v>
      </c>
      <c r="B747" t="s">
        <v>865</v>
      </c>
      <c r="C747" s="18" t="s">
        <v>9</v>
      </c>
      <c r="D747" s="18" t="s">
        <v>8</v>
      </c>
      <c r="E747" s="18" t="s">
        <v>20</v>
      </c>
      <c r="F747" s="18" t="s">
        <v>19</v>
      </c>
      <c r="G747" s="18" t="s">
        <v>48</v>
      </c>
      <c r="H747" s="18" t="s">
        <v>47</v>
      </c>
      <c r="I747" s="18" t="s">
        <v>94</v>
      </c>
      <c r="J747" s="18" t="s">
        <v>93</v>
      </c>
      <c r="K747" s="18" t="s">
        <v>16</v>
      </c>
      <c r="L747" s="18" t="s">
        <v>15</v>
      </c>
    </row>
    <row r="748" spans="1:12" ht="15" x14ac:dyDescent="0.25">
      <c r="A748" t="s">
        <v>3618</v>
      </c>
      <c r="B748" t="s">
        <v>3787</v>
      </c>
      <c r="C748" s="18" t="s">
        <v>9</v>
      </c>
      <c r="D748" s="18" t="s">
        <v>8</v>
      </c>
      <c r="E748" s="18" t="s">
        <v>20</v>
      </c>
      <c r="F748" s="18" t="s">
        <v>19</v>
      </c>
      <c r="G748" s="18" t="s">
        <v>48</v>
      </c>
      <c r="H748" s="18" t="s">
        <v>47</v>
      </c>
      <c r="I748" s="18" t="s">
        <v>94</v>
      </c>
      <c r="J748" s="18" t="s">
        <v>93</v>
      </c>
      <c r="K748" s="18" t="s">
        <v>16</v>
      </c>
      <c r="L748" s="18" t="s">
        <v>15</v>
      </c>
    </row>
    <row r="749" spans="1:12" ht="15" x14ac:dyDescent="0.25">
      <c r="A749" t="s">
        <v>4010</v>
      </c>
      <c r="B749" t="s">
        <v>4011</v>
      </c>
      <c r="C749" s="18" t="s">
        <v>9</v>
      </c>
      <c r="D749" s="18" t="s">
        <v>8</v>
      </c>
      <c r="E749" s="18" t="s">
        <v>20</v>
      </c>
      <c r="F749" s="18" t="s">
        <v>19</v>
      </c>
      <c r="G749" s="18" t="s">
        <v>48</v>
      </c>
      <c r="H749" s="18" t="s">
        <v>47</v>
      </c>
      <c r="I749" s="18" t="s">
        <v>94</v>
      </c>
      <c r="J749" s="18" t="s">
        <v>93</v>
      </c>
      <c r="K749" s="18" t="s">
        <v>16</v>
      </c>
      <c r="L749" s="18" t="s">
        <v>15</v>
      </c>
    </row>
    <row r="750" spans="1:12" ht="15" x14ac:dyDescent="0.25">
      <c r="A750" t="s">
        <v>4081</v>
      </c>
      <c r="B750" t="s">
        <v>794</v>
      </c>
      <c r="C750" s="18" t="s">
        <v>9</v>
      </c>
      <c r="D750" s="18" t="s">
        <v>8</v>
      </c>
      <c r="E750" s="18" t="s">
        <v>20</v>
      </c>
      <c r="F750" s="18" t="s">
        <v>19</v>
      </c>
      <c r="G750" s="18" t="s">
        <v>48</v>
      </c>
      <c r="H750" s="18" t="s">
        <v>47</v>
      </c>
      <c r="I750" s="18" t="s">
        <v>94</v>
      </c>
      <c r="J750" s="18" t="s">
        <v>93</v>
      </c>
      <c r="K750" s="18" t="s">
        <v>16</v>
      </c>
      <c r="L750" s="18" t="s">
        <v>15</v>
      </c>
    </row>
    <row r="751" spans="1:12" ht="15" x14ac:dyDescent="0.25">
      <c r="A751" t="s">
        <v>4390</v>
      </c>
      <c r="B751" t="s">
        <v>4391</v>
      </c>
      <c r="C751" s="18" t="s">
        <v>9</v>
      </c>
      <c r="D751" s="18" t="s">
        <v>8</v>
      </c>
      <c r="E751" s="18" t="s">
        <v>20</v>
      </c>
      <c r="F751" s="18" t="s">
        <v>19</v>
      </c>
      <c r="G751" s="18" t="s">
        <v>48</v>
      </c>
      <c r="H751" s="18" t="s">
        <v>47</v>
      </c>
      <c r="I751" s="18" t="s">
        <v>94</v>
      </c>
      <c r="J751" s="18" t="s">
        <v>93</v>
      </c>
      <c r="K751" s="18" t="s">
        <v>16</v>
      </c>
      <c r="L751" s="18" t="s">
        <v>15</v>
      </c>
    </row>
    <row r="752" spans="1:12" ht="15" x14ac:dyDescent="0.25">
      <c r="A752" t="s">
        <v>4425</v>
      </c>
      <c r="B752" t="s">
        <v>4426</v>
      </c>
      <c r="C752" s="18" t="s">
        <v>9</v>
      </c>
      <c r="D752" s="18" t="s">
        <v>8</v>
      </c>
      <c r="E752" s="18" t="s">
        <v>20</v>
      </c>
      <c r="F752" s="18" t="s">
        <v>19</v>
      </c>
      <c r="G752" s="18" t="s">
        <v>48</v>
      </c>
      <c r="H752" s="18" t="s">
        <v>47</v>
      </c>
      <c r="I752" s="18" t="s">
        <v>94</v>
      </c>
      <c r="J752" s="18" t="s">
        <v>93</v>
      </c>
      <c r="K752" s="18" t="s">
        <v>16</v>
      </c>
      <c r="L752" s="18" t="s">
        <v>15</v>
      </c>
    </row>
    <row r="753" spans="1:12" ht="15" x14ac:dyDescent="0.25">
      <c r="A753" t="s">
        <v>4969</v>
      </c>
      <c r="B753" t="s">
        <v>4970</v>
      </c>
      <c r="C753" s="18" t="s">
        <v>9</v>
      </c>
      <c r="D753" s="18" t="s">
        <v>8</v>
      </c>
      <c r="E753" s="18" t="s">
        <v>20</v>
      </c>
      <c r="F753" s="18" t="s">
        <v>19</v>
      </c>
      <c r="G753" s="18" t="s">
        <v>48</v>
      </c>
      <c r="H753" s="18" t="s">
        <v>47</v>
      </c>
      <c r="I753" s="18" t="s">
        <v>94</v>
      </c>
      <c r="J753" s="18" t="s">
        <v>93</v>
      </c>
      <c r="K753" s="18" t="s">
        <v>16</v>
      </c>
      <c r="L753" s="18" t="s">
        <v>15</v>
      </c>
    </row>
    <row r="754" spans="1:12" ht="15" x14ac:dyDescent="0.25">
      <c r="A754" t="s">
        <v>3621</v>
      </c>
      <c r="B754" t="s">
        <v>866</v>
      </c>
      <c r="C754" s="18" t="s">
        <v>9</v>
      </c>
      <c r="D754" s="18" t="s">
        <v>8</v>
      </c>
      <c r="E754" s="18" t="s">
        <v>20</v>
      </c>
      <c r="F754" s="18" t="s">
        <v>19</v>
      </c>
      <c r="G754" s="18" t="s">
        <v>48</v>
      </c>
      <c r="H754" s="18" t="s">
        <v>47</v>
      </c>
      <c r="I754" s="18" t="s">
        <v>94</v>
      </c>
      <c r="J754" s="18" t="s">
        <v>93</v>
      </c>
      <c r="K754" s="18" t="s">
        <v>16</v>
      </c>
      <c r="L754" s="18" t="s">
        <v>15</v>
      </c>
    </row>
    <row r="755" spans="1:12" ht="15" x14ac:dyDescent="0.25">
      <c r="A755" t="s">
        <v>3619</v>
      </c>
      <c r="B755" t="s">
        <v>898</v>
      </c>
      <c r="C755" s="18" t="s">
        <v>9</v>
      </c>
      <c r="D755" s="18" t="s">
        <v>8</v>
      </c>
      <c r="E755" s="18" t="s">
        <v>20</v>
      </c>
      <c r="F755" s="18" t="s">
        <v>19</v>
      </c>
      <c r="G755" s="18" t="s">
        <v>48</v>
      </c>
      <c r="H755" s="18" t="s">
        <v>47</v>
      </c>
      <c r="I755" s="18" t="s">
        <v>94</v>
      </c>
      <c r="J755" s="18" t="s">
        <v>93</v>
      </c>
      <c r="K755" s="18" t="s">
        <v>16</v>
      </c>
      <c r="L755" s="18" t="s">
        <v>15</v>
      </c>
    </row>
    <row r="756" spans="1:12" ht="15" x14ac:dyDescent="0.25">
      <c r="A756" t="s">
        <v>4427</v>
      </c>
      <c r="B756" t="s">
        <v>4428</v>
      </c>
      <c r="C756" s="18" t="s">
        <v>9</v>
      </c>
      <c r="D756" s="18" t="s">
        <v>8</v>
      </c>
      <c r="E756" s="18" t="s">
        <v>20</v>
      </c>
      <c r="F756" s="18" t="s">
        <v>19</v>
      </c>
      <c r="G756" s="18" t="s">
        <v>48</v>
      </c>
      <c r="H756" s="18" t="s">
        <v>47</v>
      </c>
      <c r="I756" s="18" t="s">
        <v>94</v>
      </c>
      <c r="J756" s="18" t="s">
        <v>93</v>
      </c>
      <c r="K756" s="18" t="s">
        <v>16</v>
      </c>
      <c r="L756" s="18" t="s">
        <v>15</v>
      </c>
    </row>
    <row r="757" spans="1:12" ht="15" x14ac:dyDescent="0.25">
      <c r="A757" t="s">
        <v>3890</v>
      </c>
      <c r="B757" t="s">
        <v>3891</v>
      </c>
      <c r="C757" s="18" t="s">
        <v>9</v>
      </c>
      <c r="D757" s="18" t="s">
        <v>8</v>
      </c>
      <c r="E757" s="18" t="s">
        <v>20</v>
      </c>
      <c r="F757" s="18" t="s">
        <v>19</v>
      </c>
      <c r="G757" s="18" t="s">
        <v>48</v>
      </c>
      <c r="H757" s="18" t="s">
        <v>47</v>
      </c>
      <c r="I757" s="18" t="s">
        <v>76</v>
      </c>
      <c r="J757" s="18" t="s">
        <v>75</v>
      </c>
      <c r="K757" s="18" t="s">
        <v>64</v>
      </c>
      <c r="L757" s="18" t="s">
        <v>63</v>
      </c>
    </row>
    <row r="758" spans="1:12" ht="15" x14ac:dyDescent="0.25">
      <c r="A758" t="s">
        <v>3894</v>
      </c>
      <c r="B758" t="s">
        <v>3895</v>
      </c>
      <c r="C758" s="18" t="s">
        <v>9</v>
      </c>
      <c r="D758" s="18" t="s">
        <v>8</v>
      </c>
      <c r="E758" s="18" t="s">
        <v>20</v>
      </c>
      <c r="F758" s="18" t="s">
        <v>19</v>
      </c>
      <c r="G758" s="18" t="s">
        <v>48</v>
      </c>
      <c r="H758" s="18" t="s">
        <v>47</v>
      </c>
      <c r="I758" s="18" t="s">
        <v>76</v>
      </c>
      <c r="J758" s="18" t="s">
        <v>75</v>
      </c>
      <c r="K758" s="18" t="s">
        <v>64</v>
      </c>
      <c r="L758" s="18" t="s">
        <v>63</v>
      </c>
    </row>
    <row r="759" spans="1:12" ht="15" x14ac:dyDescent="0.25">
      <c r="A759" t="s">
        <v>3918</v>
      </c>
      <c r="B759" t="s">
        <v>802</v>
      </c>
      <c r="C759" s="18" t="s">
        <v>9</v>
      </c>
      <c r="D759" s="18" t="s">
        <v>8</v>
      </c>
      <c r="E759" s="18" t="s">
        <v>20</v>
      </c>
      <c r="F759" s="18" t="s">
        <v>19</v>
      </c>
      <c r="G759" s="18" t="s">
        <v>48</v>
      </c>
      <c r="H759" s="18" t="s">
        <v>47</v>
      </c>
      <c r="I759" s="18" t="s">
        <v>76</v>
      </c>
      <c r="J759" s="18" t="s">
        <v>75</v>
      </c>
      <c r="K759" s="18" t="s">
        <v>64</v>
      </c>
      <c r="L759" s="18" t="s">
        <v>63</v>
      </c>
    </row>
    <row r="760" spans="1:12" ht="15" x14ac:dyDescent="0.25">
      <c r="A760" t="s">
        <v>3704</v>
      </c>
      <c r="B760" t="s">
        <v>890</v>
      </c>
      <c r="C760" s="18" t="s">
        <v>9</v>
      </c>
      <c r="D760" s="18" t="s">
        <v>8</v>
      </c>
      <c r="E760" s="18" t="s">
        <v>20</v>
      </c>
      <c r="F760" s="18" t="s">
        <v>19</v>
      </c>
      <c r="G760" s="18" t="s">
        <v>48</v>
      </c>
      <c r="H760" s="18" t="s">
        <v>47</v>
      </c>
      <c r="I760" s="18" t="s">
        <v>76</v>
      </c>
      <c r="J760" s="18" t="s">
        <v>75</v>
      </c>
      <c r="K760" s="18" t="s">
        <v>64</v>
      </c>
      <c r="L760" s="18" t="s">
        <v>63</v>
      </c>
    </row>
    <row r="761" spans="1:12" ht="15" x14ac:dyDescent="0.25">
      <c r="A761" t="s">
        <v>4356</v>
      </c>
      <c r="B761" t="s">
        <v>765</v>
      </c>
      <c r="C761" s="18" t="s">
        <v>9</v>
      </c>
      <c r="D761" s="18" t="s">
        <v>8</v>
      </c>
      <c r="E761" s="18" t="s">
        <v>20</v>
      </c>
      <c r="F761" s="18" t="s">
        <v>19</v>
      </c>
      <c r="G761" s="18" t="s">
        <v>48</v>
      </c>
      <c r="H761" s="18" t="s">
        <v>47</v>
      </c>
      <c r="I761" s="18" t="s">
        <v>76</v>
      </c>
      <c r="J761" s="18" t="s">
        <v>75</v>
      </c>
      <c r="K761" s="18" t="s">
        <v>64</v>
      </c>
      <c r="L761" s="18" t="s">
        <v>63</v>
      </c>
    </row>
    <row r="762" spans="1:12" ht="15" x14ac:dyDescent="0.25">
      <c r="A762" t="s">
        <v>4371</v>
      </c>
      <c r="B762" t="s">
        <v>4372</v>
      </c>
      <c r="C762" s="18" t="s">
        <v>9</v>
      </c>
      <c r="D762" s="18" t="s">
        <v>8</v>
      </c>
      <c r="E762" s="18" t="s">
        <v>20</v>
      </c>
      <c r="F762" s="18" t="s">
        <v>19</v>
      </c>
      <c r="G762" s="18" t="s">
        <v>48</v>
      </c>
      <c r="H762" s="18" t="s">
        <v>47</v>
      </c>
      <c r="I762" s="18" t="s">
        <v>76</v>
      </c>
      <c r="J762" s="18" t="s">
        <v>75</v>
      </c>
      <c r="K762" s="18" t="s">
        <v>64</v>
      </c>
      <c r="L762" s="18" t="s">
        <v>63</v>
      </c>
    </row>
    <row r="763" spans="1:12" ht="15" x14ac:dyDescent="0.25">
      <c r="A763" t="s">
        <v>4394</v>
      </c>
      <c r="B763" t="s">
        <v>4395</v>
      </c>
      <c r="C763" s="18" t="s">
        <v>9</v>
      </c>
      <c r="D763" s="18" t="s">
        <v>8</v>
      </c>
      <c r="E763" s="18" t="s">
        <v>20</v>
      </c>
      <c r="F763" s="18" t="s">
        <v>19</v>
      </c>
      <c r="G763" s="18" t="s">
        <v>48</v>
      </c>
      <c r="H763" s="18" t="s">
        <v>47</v>
      </c>
      <c r="I763" s="18" t="s">
        <v>76</v>
      </c>
      <c r="J763" s="18" t="s">
        <v>75</v>
      </c>
      <c r="K763" s="18" t="s">
        <v>64</v>
      </c>
      <c r="L763" s="18" t="s">
        <v>63</v>
      </c>
    </row>
    <row r="764" spans="1:12" ht="15" x14ac:dyDescent="0.25">
      <c r="A764" t="s">
        <v>4535</v>
      </c>
      <c r="B764" t="s">
        <v>4536</v>
      </c>
      <c r="C764" s="18" t="s">
        <v>9</v>
      </c>
      <c r="D764" s="18" t="s">
        <v>8</v>
      </c>
      <c r="E764" s="18" t="s">
        <v>20</v>
      </c>
      <c r="F764" s="18" t="s">
        <v>19</v>
      </c>
      <c r="G764" s="18" t="s">
        <v>48</v>
      </c>
      <c r="H764" s="18" t="s">
        <v>47</v>
      </c>
      <c r="I764" s="18" t="s">
        <v>76</v>
      </c>
      <c r="J764" s="18" t="s">
        <v>75</v>
      </c>
      <c r="K764" s="18" t="s">
        <v>64</v>
      </c>
      <c r="L764" s="18" t="s">
        <v>63</v>
      </c>
    </row>
    <row r="765" spans="1:12" ht="15" x14ac:dyDescent="0.25">
      <c r="A765" t="s">
        <v>4539</v>
      </c>
      <c r="B765" t="s">
        <v>4540</v>
      </c>
      <c r="C765" s="18" t="s">
        <v>9</v>
      </c>
      <c r="D765" s="18" t="s">
        <v>8</v>
      </c>
      <c r="E765" s="18" t="s">
        <v>20</v>
      </c>
      <c r="F765" s="18" t="s">
        <v>19</v>
      </c>
      <c r="G765" s="18" t="s">
        <v>48</v>
      </c>
      <c r="H765" s="18" t="s">
        <v>47</v>
      </c>
      <c r="I765" s="18" t="s">
        <v>76</v>
      </c>
      <c r="J765" s="18" t="s">
        <v>75</v>
      </c>
      <c r="K765" s="18" t="s">
        <v>64</v>
      </c>
      <c r="L765" s="18" t="s">
        <v>63</v>
      </c>
    </row>
    <row r="766" spans="1:12" ht="15" x14ac:dyDescent="0.25">
      <c r="A766" t="s">
        <v>4543</v>
      </c>
      <c r="B766" t="s">
        <v>4544</v>
      </c>
      <c r="C766" s="18" t="s">
        <v>9</v>
      </c>
      <c r="D766" s="18" t="s">
        <v>8</v>
      </c>
      <c r="E766" s="18" t="s">
        <v>20</v>
      </c>
      <c r="F766" s="18" t="s">
        <v>19</v>
      </c>
      <c r="G766" s="18" t="s">
        <v>48</v>
      </c>
      <c r="H766" s="18" t="s">
        <v>47</v>
      </c>
      <c r="I766" s="18" t="s">
        <v>76</v>
      </c>
      <c r="J766" s="18" t="s">
        <v>75</v>
      </c>
      <c r="K766" s="18" t="s">
        <v>64</v>
      </c>
      <c r="L766" s="18" t="s">
        <v>63</v>
      </c>
    </row>
    <row r="767" spans="1:12" ht="15" x14ac:dyDescent="0.25">
      <c r="A767" t="s">
        <v>4907</v>
      </c>
      <c r="B767" t="s">
        <v>4908</v>
      </c>
      <c r="C767" s="18" t="s">
        <v>9</v>
      </c>
      <c r="D767" s="18" t="s">
        <v>8</v>
      </c>
      <c r="E767" s="18" t="s">
        <v>20</v>
      </c>
      <c r="F767" s="18" t="s">
        <v>19</v>
      </c>
      <c r="G767" s="18" t="s">
        <v>48</v>
      </c>
      <c r="H767" s="18" t="s">
        <v>47</v>
      </c>
      <c r="I767" s="18" t="s">
        <v>76</v>
      </c>
      <c r="J767" s="18" t="s">
        <v>75</v>
      </c>
      <c r="K767" s="18" t="s">
        <v>64</v>
      </c>
      <c r="L767" s="18" t="s">
        <v>63</v>
      </c>
    </row>
    <row r="768" spans="1:12" ht="15" x14ac:dyDescent="0.25">
      <c r="A768" t="s">
        <v>4977</v>
      </c>
      <c r="B768" t="s">
        <v>4978</v>
      </c>
      <c r="C768" s="18" t="s">
        <v>9</v>
      </c>
      <c r="D768" s="18" t="s">
        <v>8</v>
      </c>
      <c r="E768" s="18" t="s">
        <v>20</v>
      </c>
      <c r="F768" s="18" t="s">
        <v>19</v>
      </c>
      <c r="G768" s="18" t="s">
        <v>48</v>
      </c>
      <c r="H768" s="18" t="s">
        <v>47</v>
      </c>
      <c r="I768" s="18" t="s">
        <v>76</v>
      </c>
      <c r="J768" s="18" t="s">
        <v>75</v>
      </c>
      <c r="K768" s="18" t="s">
        <v>64</v>
      </c>
      <c r="L768" s="18" t="s">
        <v>63</v>
      </c>
    </row>
    <row r="769" spans="1:12" ht="15" x14ac:dyDescent="0.25">
      <c r="A769" t="s">
        <v>4979</v>
      </c>
      <c r="B769" t="s">
        <v>4980</v>
      </c>
      <c r="C769" s="18" t="s">
        <v>9</v>
      </c>
      <c r="D769" s="18" t="s">
        <v>8</v>
      </c>
      <c r="E769" s="18" t="s">
        <v>20</v>
      </c>
      <c r="F769" s="18" t="s">
        <v>19</v>
      </c>
      <c r="G769" s="18" t="s">
        <v>48</v>
      </c>
      <c r="H769" s="18" t="s">
        <v>47</v>
      </c>
      <c r="I769" s="18" t="s">
        <v>76</v>
      </c>
      <c r="J769" s="18" t="s">
        <v>75</v>
      </c>
      <c r="K769" s="18" t="s">
        <v>64</v>
      </c>
      <c r="L769" s="18" t="s">
        <v>63</v>
      </c>
    </row>
    <row r="770" spans="1:12" ht="15" x14ac:dyDescent="0.25">
      <c r="A770" t="s">
        <v>4985</v>
      </c>
      <c r="B770" t="s">
        <v>4986</v>
      </c>
      <c r="C770" s="18" t="s">
        <v>9</v>
      </c>
      <c r="D770" s="18" t="s">
        <v>8</v>
      </c>
      <c r="E770" s="18" t="s">
        <v>20</v>
      </c>
      <c r="F770" s="18" t="s">
        <v>19</v>
      </c>
      <c r="G770" s="18" t="s">
        <v>48</v>
      </c>
      <c r="H770" s="18" t="s">
        <v>47</v>
      </c>
      <c r="I770" s="18" t="s">
        <v>76</v>
      </c>
      <c r="J770" s="18" t="s">
        <v>75</v>
      </c>
      <c r="K770" s="18" t="s">
        <v>64</v>
      </c>
      <c r="L770" s="18" t="s">
        <v>63</v>
      </c>
    </row>
    <row r="771" spans="1:12" ht="15" x14ac:dyDescent="0.25">
      <c r="A771" t="s">
        <v>3617</v>
      </c>
      <c r="B771" t="s">
        <v>917</v>
      </c>
      <c r="C771" s="18" t="s">
        <v>9</v>
      </c>
      <c r="D771" s="18" t="s">
        <v>8</v>
      </c>
      <c r="E771" s="18" t="s">
        <v>20</v>
      </c>
      <c r="F771" s="18" t="s">
        <v>19</v>
      </c>
      <c r="G771" s="18" t="s">
        <v>48</v>
      </c>
      <c r="H771" s="18" t="s">
        <v>47</v>
      </c>
      <c r="I771" s="18" t="s">
        <v>76</v>
      </c>
      <c r="J771" s="18" t="s">
        <v>75</v>
      </c>
      <c r="K771" s="18" t="s">
        <v>64</v>
      </c>
      <c r="L771" s="18" t="s">
        <v>63</v>
      </c>
    </row>
    <row r="772" spans="1:12" ht="15" x14ac:dyDescent="0.25">
      <c r="A772" t="s">
        <v>5045</v>
      </c>
      <c r="B772" t="s">
        <v>5046</v>
      </c>
      <c r="C772" s="18" t="s">
        <v>9</v>
      </c>
      <c r="D772" s="18" t="s">
        <v>8</v>
      </c>
      <c r="E772" s="18" t="s">
        <v>20</v>
      </c>
      <c r="F772" s="18" t="s">
        <v>19</v>
      </c>
      <c r="G772" s="18" t="s">
        <v>48</v>
      </c>
      <c r="H772" s="18" t="s">
        <v>47</v>
      </c>
      <c r="I772" s="18" t="s">
        <v>76</v>
      </c>
      <c r="J772" s="18" t="s">
        <v>75</v>
      </c>
      <c r="K772" s="18" t="s">
        <v>64</v>
      </c>
      <c r="L772" s="18" t="s">
        <v>63</v>
      </c>
    </row>
    <row r="773" spans="1:12" ht="15" x14ac:dyDescent="0.25">
      <c r="A773" t="s">
        <v>5047</v>
      </c>
      <c r="B773" t="s">
        <v>5048</v>
      </c>
      <c r="C773" s="18" t="s">
        <v>9</v>
      </c>
      <c r="D773" s="18" t="s">
        <v>8</v>
      </c>
      <c r="E773" s="18" t="s">
        <v>20</v>
      </c>
      <c r="F773" s="18" t="s">
        <v>19</v>
      </c>
      <c r="G773" s="18" t="s">
        <v>48</v>
      </c>
      <c r="H773" s="18" t="s">
        <v>47</v>
      </c>
      <c r="I773" s="18" t="s">
        <v>76</v>
      </c>
      <c r="J773" s="18" t="s">
        <v>75</v>
      </c>
      <c r="K773" s="18" t="s">
        <v>64</v>
      </c>
      <c r="L773" s="18" t="s">
        <v>63</v>
      </c>
    </row>
    <row r="774" spans="1:12" ht="15" x14ac:dyDescent="0.25">
      <c r="A774" t="s">
        <v>5049</v>
      </c>
      <c r="B774" t="s">
        <v>5050</v>
      </c>
      <c r="C774" s="18" t="s">
        <v>9</v>
      </c>
      <c r="D774" s="18" t="s">
        <v>8</v>
      </c>
      <c r="E774" s="18" t="s">
        <v>20</v>
      </c>
      <c r="F774" s="18" t="s">
        <v>19</v>
      </c>
      <c r="G774" s="18" t="s">
        <v>48</v>
      </c>
      <c r="H774" s="18" t="s">
        <v>47</v>
      </c>
      <c r="I774" s="18" t="s">
        <v>76</v>
      </c>
      <c r="J774" s="18" t="s">
        <v>75</v>
      </c>
      <c r="K774" s="18" t="s">
        <v>64</v>
      </c>
      <c r="L774" s="18" t="s">
        <v>63</v>
      </c>
    </row>
    <row r="775" spans="1:12" ht="15" x14ac:dyDescent="0.25">
      <c r="A775" t="s">
        <v>3624</v>
      </c>
      <c r="B775" t="s">
        <v>868</v>
      </c>
      <c r="C775" s="18" t="s">
        <v>9</v>
      </c>
      <c r="D775" s="18" t="s">
        <v>8</v>
      </c>
      <c r="E775" s="18" t="s">
        <v>20</v>
      </c>
      <c r="F775" s="18" t="s">
        <v>19</v>
      </c>
      <c r="G775" s="18" t="s">
        <v>48</v>
      </c>
      <c r="H775" s="18" t="s">
        <v>47</v>
      </c>
      <c r="I775" s="18" t="s">
        <v>46</v>
      </c>
      <c r="J775" s="18" t="s">
        <v>45</v>
      </c>
      <c r="K775" s="18" t="s">
        <v>72</v>
      </c>
      <c r="L775" s="18" t="s">
        <v>71</v>
      </c>
    </row>
    <row r="776" spans="1:12" ht="15" x14ac:dyDescent="0.25">
      <c r="A776" t="s">
        <v>3888</v>
      </c>
      <c r="B776" t="s">
        <v>3889</v>
      </c>
      <c r="C776" s="18" t="s">
        <v>9</v>
      </c>
      <c r="D776" s="18" t="s">
        <v>8</v>
      </c>
      <c r="E776" s="18" t="s">
        <v>20</v>
      </c>
      <c r="F776" s="18" t="s">
        <v>19</v>
      </c>
      <c r="G776" s="18" t="s">
        <v>48</v>
      </c>
      <c r="H776" s="18" t="s">
        <v>47</v>
      </c>
      <c r="I776" s="18" t="s">
        <v>46</v>
      </c>
      <c r="J776" s="18" t="s">
        <v>45</v>
      </c>
      <c r="K776" s="18" t="s">
        <v>72</v>
      </c>
      <c r="L776" s="18" t="s">
        <v>71</v>
      </c>
    </row>
    <row r="777" spans="1:12" ht="15" x14ac:dyDescent="0.25">
      <c r="A777" t="s">
        <v>3912</v>
      </c>
      <c r="B777" t="s">
        <v>3913</v>
      </c>
      <c r="C777" s="18" t="s">
        <v>9</v>
      </c>
      <c r="D777" s="18" t="s">
        <v>8</v>
      </c>
      <c r="E777" s="18" t="s">
        <v>20</v>
      </c>
      <c r="F777" s="18" t="s">
        <v>19</v>
      </c>
      <c r="G777" s="18" t="s">
        <v>48</v>
      </c>
      <c r="H777" s="18" t="s">
        <v>47</v>
      </c>
      <c r="I777" s="18" t="s">
        <v>46</v>
      </c>
      <c r="J777" s="18" t="s">
        <v>45</v>
      </c>
      <c r="K777" s="18" t="s">
        <v>72</v>
      </c>
      <c r="L777" s="18" t="s">
        <v>71</v>
      </c>
    </row>
    <row r="778" spans="1:12" ht="15" x14ac:dyDescent="0.25">
      <c r="A778" t="s">
        <v>3955</v>
      </c>
      <c r="B778" t="s">
        <v>3956</v>
      </c>
      <c r="C778" s="18" t="s">
        <v>9</v>
      </c>
      <c r="D778" s="18" t="s">
        <v>8</v>
      </c>
      <c r="E778" s="18" t="s">
        <v>20</v>
      </c>
      <c r="F778" s="18" t="s">
        <v>19</v>
      </c>
      <c r="G778" s="18" t="s">
        <v>48</v>
      </c>
      <c r="H778" s="18" t="s">
        <v>47</v>
      </c>
      <c r="I778" s="18" t="s">
        <v>46</v>
      </c>
      <c r="J778" s="18" t="s">
        <v>45</v>
      </c>
      <c r="K778" s="18" t="s">
        <v>72</v>
      </c>
      <c r="L778" s="18" t="s">
        <v>71</v>
      </c>
    </row>
    <row r="779" spans="1:12" ht="15" x14ac:dyDescent="0.25">
      <c r="A779" t="s">
        <v>4078</v>
      </c>
      <c r="B779" t="s">
        <v>778</v>
      </c>
      <c r="C779" s="18" t="s">
        <v>9</v>
      </c>
      <c r="D779" s="18" t="s">
        <v>8</v>
      </c>
      <c r="E779" s="18" t="s">
        <v>20</v>
      </c>
      <c r="F779" s="18" t="s">
        <v>19</v>
      </c>
      <c r="G779" s="18" t="s">
        <v>48</v>
      </c>
      <c r="H779" s="18" t="s">
        <v>47</v>
      </c>
      <c r="I779" s="18" t="s">
        <v>46</v>
      </c>
      <c r="J779" s="18" t="s">
        <v>45</v>
      </c>
      <c r="K779" s="18" t="s">
        <v>72</v>
      </c>
      <c r="L779" s="18" t="s">
        <v>71</v>
      </c>
    </row>
    <row r="780" spans="1:12" ht="15" x14ac:dyDescent="0.25">
      <c r="A780" t="s">
        <v>4355</v>
      </c>
      <c r="B780" t="s">
        <v>766</v>
      </c>
      <c r="C780" s="18" t="s">
        <v>9</v>
      </c>
      <c r="D780" s="18" t="s">
        <v>8</v>
      </c>
      <c r="E780" s="18" t="s">
        <v>20</v>
      </c>
      <c r="F780" s="18" t="s">
        <v>19</v>
      </c>
      <c r="G780" s="18" t="s">
        <v>48</v>
      </c>
      <c r="H780" s="18" t="s">
        <v>47</v>
      </c>
      <c r="I780" s="18" t="s">
        <v>46</v>
      </c>
      <c r="J780" s="18" t="s">
        <v>45</v>
      </c>
      <c r="K780" s="18" t="s">
        <v>72</v>
      </c>
      <c r="L780" s="18" t="s">
        <v>71</v>
      </c>
    </row>
    <row r="781" spans="1:12" ht="15" x14ac:dyDescent="0.25">
      <c r="A781" t="s">
        <v>3705</v>
      </c>
      <c r="B781" t="s">
        <v>896</v>
      </c>
      <c r="C781" s="18" t="s">
        <v>9</v>
      </c>
      <c r="D781" s="18" t="s">
        <v>8</v>
      </c>
      <c r="E781" s="18" t="s">
        <v>20</v>
      </c>
      <c r="F781" s="18" t="s">
        <v>19</v>
      </c>
      <c r="G781" s="18" t="s">
        <v>48</v>
      </c>
      <c r="H781" s="18" t="s">
        <v>47</v>
      </c>
      <c r="I781" s="18" t="s">
        <v>46</v>
      </c>
      <c r="J781" s="18" t="s">
        <v>45</v>
      </c>
      <c r="K781" s="18" t="s">
        <v>72</v>
      </c>
      <c r="L781" s="18" t="s">
        <v>71</v>
      </c>
    </row>
    <row r="782" spans="1:12" ht="15" x14ac:dyDescent="0.25">
      <c r="A782" t="s">
        <v>4392</v>
      </c>
      <c r="B782" t="s">
        <v>4393</v>
      </c>
      <c r="C782" s="18" t="s">
        <v>9</v>
      </c>
      <c r="D782" s="18" t="s">
        <v>8</v>
      </c>
      <c r="E782" s="18" t="s">
        <v>20</v>
      </c>
      <c r="F782" s="18" t="s">
        <v>19</v>
      </c>
      <c r="G782" s="18" t="s">
        <v>48</v>
      </c>
      <c r="H782" s="18" t="s">
        <v>47</v>
      </c>
      <c r="I782" s="18" t="s">
        <v>46</v>
      </c>
      <c r="J782" s="18" t="s">
        <v>45</v>
      </c>
      <c r="K782" s="18" t="s">
        <v>72</v>
      </c>
      <c r="L782" s="18" t="s">
        <v>71</v>
      </c>
    </row>
    <row r="783" spans="1:12" ht="15" x14ac:dyDescent="0.25">
      <c r="A783" t="s">
        <v>4411</v>
      </c>
      <c r="B783" t="s">
        <v>4412</v>
      </c>
      <c r="C783" s="18" t="s">
        <v>9</v>
      </c>
      <c r="D783" s="18" t="s">
        <v>8</v>
      </c>
      <c r="E783" s="18" t="s">
        <v>20</v>
      </c>
      <c r="F783" s="18" t="s">
        <v>19</v>
      </c>
      <c r="G783" s="18" t="s">
        <v>48</v>
      </c>
      <c r="H783" s="18" t="s">
        <v>47</v>
      </c>
      <c r="I783" s="18" t="s">
        <v>46</v>
      </c>
      <c r="J783" s="18" t="s">
        <v>45</v>
      </c>
      <c r="K783" s="18" t="s">
        <v>72</v>
      </c>
      <c r="L783" s="18" t="s">
        <v>71</v>
      </c>
    </row>
    <row r="784" spans="1:12" ht="15" x14ac:dyDescent="0.25">
      <c r="A784" t="s">
        <v>4449</v>
      </c>
      <c r="B784" t="s">
        <v>4450</v>
      </c>
      <c r="C784" s="18" t="s">
        <v>9</v>
      </c>
      <c r="D784" s="18" t="s">
        <v>8</v>
      </c>
      <c r="E784" s="18" t="s">
        <v>20</v>
      </c>
      <c r="F784" s="18" t="s">
        <v>19</v>
      </c>
      <c r="G784" s="18" t="s">
        <v>48</v>
      </c>
      <c r="H784" s="18" t="s">
        <v>47</v>
      </c>
      <c r="I784" s="18" t="s">
        <v>46</v>
      </c>
      <c r="J784" s="18" t="s">
        <v>45</v>
      </c>
      <c r="K784" s="18" t="s">
        <v>72</v>
      </c>
      <c r="L784" s="18" t="s">
        <v>71</v>
      </c>
    </row>
    <row r="785" spans="1:12" ht="15" x14ac:dyDescent="0.25">
      <c r="A785" t="s">
        <v>4537</v>
      </c>
      <c r="B785" t="s">
        <v>4538</v>
      </c>
      <c r="C785" s="18" t="s">
        <v>9</v>
      </c>
      <c r="D785" s="18" t="s">
        <v>8</v>
      </c>
      <c r="E785" s="18" t="s">
        <v>20</v>
      </c>
      <c r="F785" s="18" t="s">
        <v>19</v>
      </c>
      <c r="G785" s="18" t="s">
        <v>48</v>
      </c>
      <c r="H785" s="18" t="s">
        <v>47</v>
      </c>
      <c r="I785" s="18" t="s">
        <v>46</v>
      </c>
      <c r="J785" s="18" t="s">
        <v>45</v>
      </c>
      <c r="K785" s="18" t="s">
        <v>72</v>
      </c>
      <c r="L785" s="18" t="s">
        <v>71</v>
      </c>
    </row>
    <row r="786" spans="1:12" ht="15" x14ac:dyDescent="0.25">
      <c r="A786" t="s">
        <v>4541</v>
      </c>
      <c r="B786" t="s">
        <v>4542</v>
      </c>
      <c r="C786" s="18" t="s">
        <v>9</v>
      </c>
      <c r="D786" s="18" t="s">
        <v>8</v>
      </c>
      <c r="E786" s="18" t="s">
        <v>20</v>
      </c>
      <c r="F786" s="18" t="s">
        <v>19</v>
      </c>
      <c r="G786" s="18" t="s">
        <v>48</v>
      </c>
      <c r="H786" s="18" t="s">
        <v>47</v>
      </c>
      <c r="I786" s="18" t="s">
        <v>46</v>
      </c>
      <c r="J786" s="18" t="s">
        <v>45</v>
      </c>
      <c r="K786" s="18" t="s">
        <v>72</v>
      </c>
      <c r="L786" s="18" t="s">
        <v>71</v>
      </c>
    </row>
    <row r="787" spans="1:12" ht="15" x14ac:dyDescent="0.25">
      <c r="A787" t="s">
        <v>3623</v>
      </c>
      <c r="B787" t="s">
        <v>790</v>
      </c>
      <c r="C787" s="18" t="s">
        <v>9</v>
      </c>
      <c r="D787" s="18" t="s">
        <v>8</v>
      </c>
      <c r="E787" s="18" t="s">
        <v>20</v>
      </c>
      <c r="F787" s="18" t="s">
        <v>19</v>
      </c>
      <c r="G787" s="18" t="s">
        <v>48</v>
      </c>
      <c r="H787" s="18" t="s">
        <v>47</v>
      </c>
      <c r="I787" s="18" t="s">
        <v>46</v>
      </c>
      <c r="J787" s="18" t="s">
        <v>45</v>
      </c>
      <c r="K787" s="18" t="s">
        <v>72</v>
      </c>
      <c r="L787" s="18" t="s">
        <v>71</v>
      </c>
    </row>
    <row r="788" spans="1:12" ht="15" x14ac:dyDescent="0.25">
      <c r="A788" t="s">
        <v>4905</v>
      </c>
      <c r="B788" t="s">
        <v>4906</v>
      </c>
      <c r="C788" s="18" t="s">
        <v>9</v>
      </c>
      <c r="D788" s="18" t="s">
        <v>8</v>
      </c>
      <c r="E788" s="18" t="s">
        <v>20</v>
      </c>
      <c r="F788" s="18" t="s">
        <v>19</v>
      </c>
      <c r="G788" s="18" t="s">
        <v>48</v>
      </c>
      <c r="H788" s="18" t="s">
        <v>47</v>
      </c>
      <c r="I788" s="18" t="s">
        <v>46</v>
      </c>
      <c r="J788" s="18" t="s">
        <v>45</v>
      </c>
      <c r="K788" s="18" t="s">
        <v>72</v>
      </c>
      <c r="L788" s="18" t="s">
        <v>71</v>
      </c>
    </row>
    <row r="789" spans="1:12" ht="15" x14ac:dyDescent="0.25">
      <c r="A789" t="s">
        <v>4973</v>
      </c>
      <c r="B789" t="s">
        <v>4974</v>
      </c>
      <c r="C789" s="18" t="s">
        <v>9</v>
      </c>
      <c r="D789" s="18" t="s">
        <v>8</v>
      </c>
      <c r="E789" s="18" t="s">
        <v>20</v>
      </c>
      <c r="F789" s="18" t="s">
        <v>19</v>
      </c>
      <c r="G789" s="18" t="s">
        <v>48</v>
      </c>
      <c r="H789" s="18" t="s">
        <v>47</v>
      </c>
      <c r="I789" s="18" t="s">
        <v>46</v>
      </c>
      <c r="J789" s="18" t="s">
        <v>45</v>
      </c>
      <c r="K789" s="18" t="s">
        <v>72</v>
      </c>
      <c r="L789" s="18" t="s">
        <v>71</v>
      </c>
    </row>
    <row r="790" spans="1:12" ht="15" x14ac:dyDescent="0.25">
      <c r="A790" t="s">
        <v>4975</v>
      </c>
      <c r="B790" t="s">
        <v>4976</v>
      </c>
      <c r="C790" s="18" t="s">
        <v>9</v>
      </c>
      <c r="D790" s="18" t="s">
        <v>8</v>
      </c>
      <c r="E790" s="18" t="s">
        <v>20</v>
      </c>
      <c r="F790" s="18" t="s">
        <v>19</v>
      </c>
      <c r="G790" s="18" t="s">
        <v>48</v>
      </c>
      <c r="H790" s="18" t="s">
        <v>47</v>
      </c>
      <c r="I790" s="18" t="s">
        <v>46</v>
      </c>
      <c r="J790" s="18" t="s">
        <v>45</v>
      </c>
      <c r="K790" s="18" t="s">
        <v>72</v>
      </c>
      <c r="L790" s="18" t="s">
        <v>71</v>
      </c>
    </row>
    <row r="791" spans="1:12" ht="15" x14ac:dyDescent="0.25">
      <c r="A791" t="s">
        <v>5097</v>
      </c>
      <c r="B791" t="s">
        <v>586</v>
      </c>
      <c r="C791" s="18" t="s">
        <v>9</v>
      </c>
      <c r="D791" s="18" t="s">
        <v>8</v>
      </c>
      <c r="E791" s="18" t="s">
        <v>20</v>
      </c>
      <c r="F791" s="18" t="s">
        <v>19</v>
      </c>
      <c r="G791" s="18" t="s">
        <v>48</v>
      </c>
      <c r="H791" s="18" t="s">
        <v>47</v>
      </c>
      <c r="I791" s="18" t="s">
        <v>46</v>
      </c>
      <c r="J791" s="18" t="s">
        <v>45</v>
      </c>
      <c r="K791" s="18" t="s">
        <v>72</v>
      </c>
      <c r="L791" s="18" t="s">
        <v>71</v>
      </c>
    </row>
    <row r="792" spans="1:12" ht="15" x14ac:dyDescent="0.25">
      <c r="A792" t="s">
        <v>4083</v>
      </c>
      <c r="B792" t="s">
        <v>4084</v>
      </c>
      <c r="C792" s="18" t="s">
        <v>9</v>
      </c>
      <c r="D792" s="18" t="s">
        <v>8</v>
      </c>
      <c r="E792" s="18" t="s">
        <v>20</v>
      </c>
      <c r="F792" s="18" t="s">
        <v>19</v>
      </c>
      <c r="G792" s="18" t="s">
        <v>48</v>
      </c>
      <c r="H792" s="18" t="s">
        <v>47</v>
      </c>
      <c r="I792" s="18" t="s">
        <v>76</v>
      </c>
      <c r="J792" s="18" t="s">
        <v>75</v>
      </c>
      <c r="K792" s="18" t="s">
        <v>98</v>
      </c>
      <c r="L792" s="18" t="s">
        <v>97</v>
      </c>
    </row>
    <row r="793" spans="1:12" ht="15" x14ac:dyDescent="0.25">
      <c r="A793" t="s">
        <v>3729</v>
      </c>
      <c r="B793" t="s">
        <v>768</v>
      </c>
      <c r="C793" s="18" t="s">
        <v>9</v>
      </c>
      <c r="D793" s="18" t="s">
        <v>8</v>
      </c>
      <c r="E793" s="18" t="s">
        <v>20</v>
      </c>
      <c r="F793" s="18" t="s">
        <v>19</v>
      </c>
      <c r="G793" s="18" t="s">
        <v>48</v>
      </c>
      <c r="H793" s="18" t="s">
        <v>47</v>
      </c>
      <c r="I793" s="18" t="s">
        <v>46</v>
      </c>
      <c r="J793" s="18" t="s">
        <v>45</v>
      </c>
      <c r="K793" s="18" t="s">
        <v>50</v>
      </c>
      <c r="L793" s="18" t="s">
        <v>49</v>
      </c>
    </row>
    <row r="794" spans="1:12" ht="15" x14ac:dyDescent="0.25">
      <c r="A794" t="s">
        <v>2920</v>
      </c>
      <c r="B794" t="s">
        <v>722</v>
      </c>
      <c r="C794" s="18" t="s">
        <v>9</v>
      </c>
      <c r="D794" s="18" t="s">
        <v>8</v>
      </c>
      <c r="E794" s="18" t="s">
        <v>20</v>
      </c>
      <c r="F794" s="18" t="s">
        <v>19</v>
      </c>
      <c r="G794" s="18" t="s">
        <v>48</v>
      </c>
      <c r="H794" s="18" t="s">
        <v>47</v>
      </c>
      <c r="I794" s="18" t="s">
        <v>46</v>
      </c>
      <c r="J794" s="18" t="s">
        <v>45</v>
      </c>
      <c r="K794" s="18" t="s">
        <v>88</v>
      </c>
      <c r="L794" s="18" t="s">
        <v>87</v>
      </c>
    </row>
    <row r="795" spans="1:12" ht="15" x14ac:dyDescent="0.25">
      <c r="A795" t="s">
        <v>3622</v>
      </c>
      <c r="B795" t="s">
        <v>884</v>
      </c>
      <c r="C795" s="18" t="s">
        <v>9</v>
      </c>
      <c r="D795" s="18" t="s">
        <v>8</v>
      </c>
      <c r="E795" s="18" t="s">
        <v>20</v>
      </c>
      <c r="F795" s="18" t="s">
        <v>19</v>
      </c>
      <c r="G795" s="18" t="s">
        <v>48</v>
      </c>
      <c r="H795" s="18" t="s">
        <v>47</v>
      </c>
      <c r="I795" s="18" t="s">
        <v>46</v>
      </c>
      <c r="J795" s="18" t="s">
        <v>45</v>
      </c>
      <c r="K795" s="18" t="s">
        <v>88</v>
      </c>
      <c r="L795" s="18" t="s">
        <v>87</v>
      </c>
    </row>
    <row r="796" spans="1:12" ht="15" x14ac:dyDescent="0.25">
      <c r="A796" t="s">
        <v>4153</v>
      </c>
      <c r="B796" t="s">
        <v>4154</v>
      </c>
      <c r="C796" s="18" t="s">
        <v>9</v>
      </c>
      <c r="D796" s="18" t="s">
        <v>8</v>
      </c>
      <c r="E796" s="18" t="s">
        <v>20</v>
      </c>
      <c r="F796" s="18" t="s">
        <v>19</v>
      </c>
      <c r="G796" s="18" t="s">
        <v>48</v>
      </c>
      <c r="H796" s="18" t="s">
        <v>47</v>
      </c>
      <c r="I796" s="18" t="s">
        <v>46</v>
      </c>
      <c r="J796" s="18" t="s">
        <v>45</v>
      </c>
      <c r="K796" s="18" t="s">
        <v>88</v>
      </c>
      <c r="L796" s="18" t="s">
        <v>87</v>
      </c>
    </row>
    <row r="797" spans="1:12" ht="15" x14ac:dyDescent="0.25">
      <c r="A797" t="s">
        <v>4429</v>
      </c>
      <c r="B797" t="s">
        <v>4430</v>
      </c>
      <c r="C797" s="18" t="s">
        <v>9</v>
      </c>
      <c r="D797" s="18" t="s">
        <v>8</v>
      </c>
      <c r="E797" s="18" t="s">
        <v>20</v>
      </c>
      <c r="F797" s="18" t="s">
        <v>19</v>
      </c>
      <c r="G797" s="18" t="s">
        <v>48</v>
      </c>
      <c r="H797" s="18" t="s">
        <v>47</v>
      </c>
      <c r="I797" s="18" t="s">
        <v>46</v>
      </c>
      <c r="J797" s="18" t="s">
        <v>45</v>
      </c>
      <c r="K797" s="18" t="s">
        <v>88</v>
      </c>
      <c r="L797" s="18" t="s">
        <v>87</v>
      </c>
    </row>
    <row r="798" spans="1:12" ht="15" x14ac:dyDescent="0.25">
      <c r="A798" t="s">
        <v>4471</v>
      </c>
      <c r="B798" t="s">
        <v>4472</v>
      </c>
      <c r="C798" s="18" t="s">
        <v>9</v>
      </c>
      <c r="D798" s="18" t="s">
        <v>8</v>
      </c>
      <c r="E798" s="18" t="s">
        <v>20</v>
      </c>
      <c r="F798" s="18" t="s">
        <v>19</v>
      </c>
      <c r="G798" s="18" t="s">
        <v>48</v>
      </c>
      <c r="H798" s="18" t="s">
        <v>47</v>
      </c>
      <c r="I798" s="18" t="s">
        <v>46</v>
      </c>
      <c r="J798" s="18" t="s">
        <v>45</v>
      </c>
      <c r="K798" s="18" t="s">
        <v>88</v>
      </c>
      <c r="L798" s="18" t="s">
        <v>87</v>
      </c>
    </row>
    <row r="799" spans="1:12" ht="15" x14ac:dyDescent="0.25">
      <c r="A799" t="s">
        <v>4523</v>
      </c>
      <c r="B799" t="s">
        <v>4524</v>
      </c>
      <c r="C799" s="18" t="s">
        <v>9</v>
      </c>
      <c r="D799" s="18" t="s">
        <v>8</v>
      </c>
      <c r="E799" s="18" t="s">
        <v>20</v>
      </c>
      <c r="F799" s="18" t="s">
        <v>19</v>
      </c>
      <c r="G799" s="18" t="s">
        <v>48</v>
      </c>
      <c r="H799" s="18" t="s">
        <v>47</v>
      </c>
      <c r="I799" s="18" t="s">
        <v>46</v>
      </c>
      <c r="J799" s="18" t="s">
        <v>45</v>
      </c>
      <c r="K799" s="18" t="s">
        <v>88</v>
      </c>
      <c r="L799" s="18" t="s">
        <v>87</v>
      </c>
    </row>
    <row r="800" spans="1:12" ht="15" x14ac:dyDescent="0.25">
      <c r="A800" t="s">
        <v>4899</v>
      </c>
      <c r="B800" t="s">
        <v>4900</v>
      </c>
      <c r="C800" s="18" t="s">
        <v>9</v>
      </c>
      <c r="D800" s="18" t="s">
        <v>8</v>
      </c>
      <c r="E800" s="18" t="s">
        <v>20</v>
      </c>
      <c r="F800" s="18" t="s">
        <v>19</v>
      </c>
      <c r="G800" s="18" t="s">
        <v>48</v>
      </c>
      <c r="H800" s="18" t="s">
        <v>47</v>
      </c>
      <c r="I800" s="18" t="s">
        <v>46</v>
      </c>
      <c r="J800" s="18" t="s">
        <v>45</v>
      </c>
      <c r="K800" s="18" t="s">
        <v>88</v>
      </c>
      <c r="L800" s="18" t="s">
        <v>87</v>
      </c>
    </row>
    <row r="801" spans="1:12" ht="15" x14ac:dyDescent="0.25">
      <c r="A801" t="s">
        <v>4972</v>
      </c>
      <c r="B801" t="s">
        <v>789</v>
      </c>
      <c r="C801" s="18" t="s">
        <v>9</v>
      </c>
      <c r="D801" s="18" t="s">
        <v>8</v>
      </c>
      <c r="E801" s="18" t="s">
        <v>20</v>
      </c>
      <c r="F801" s="18" t="s">
        <v>19</v>
      </c>
      <c r="G801" s="18" t="s">
        <v>48</v>
      </c>
      <c r="H801" s="18" t="s">
        <v>47</v>
      </c>
      <c r="I801" s="18" t="s">
        <v>46</v>
      </c>
      <c r="J801" s="18" t="s">
        <v>45</v>
      </c>
      <c r="K801" s="18" t="s">
        <v>88</v>
      </c>
      <c r="L801" s="18" t="s">
        <v>87</v>
      </c>
    </row>
    <row r="802" spans="1:12" ht="15" x14ac:dyDescent="0.25">
      <c r="A802" t="s">
        <v>5108</v>
      </c>
      <c r="B802" t="s">
        <v>5109</v>
      </c>
      <c r="C802" s="18" t="s">
        <v>9</v>
      </c>
      <c r="D802" s="18" t="s">
        <v>8</v>
      </c>
      <c r="E802" s="18" t="s">
        <v>20</v>
      </c>
      <c r="F802" s="18" t="s">
        <v>19</v>
      </c>
      <c r="G802" s="18" t="s">
        <v>48</v>
      </c>
      <c r="H802" s="18" t="s">
        <v>47</v>
      </c>
      <c r="I802" s="18" t="s">
        <v>46</v>
      </c>
      <c r="J802" s="18" t="s">
        <v>45</v>
      </c>
      <c r="K802" s="18" t="s">
        <v>88</v>
      </c>
      <c r="L802" s="18" t="s">
        <v>87</v>
      </c>
    </row>
    <row r="803" spans="1:12" ht="15" x14ac:dyDescent="0.25">
      <c r="A803" t="s">
        <v>3800</v>
      </c>
      <c r="B803" t="s">
        <v>3801</v>
      </c>
      <c r="C803" s="18" t="s">
        <v>9</v>
      </c>
      <c r="D803" s="18" t="s">
        <v>8</v>
      </c>
      <c r="E803" s="18" t="s">
        <v>473</v>
      </c>
      <c r="F803" s="18" t="s">
        <v>472</v>
      </c>
      <c r="G803" s="18" t="s">
        <v>477</v>
      </c>
      <c r="H803" s="18" t="s">
        <v>476</v>
      </c>
      <c r="I803" s="18" t="s">
        <v>485</v>
      </c>
      <c r="J803" s="18" t="s">
        <v>484</v>
      </c>
      <c r="K803" s="18" t="s">
        <v>481</v>
      </c>
      <c r="L803" s="18" t="s">
        <v>480</v>
      </c>
    </row>
    <row r="804" spans="1:12" ht="15" x14ac:dyDescent="0.25">
      <c r="A804" t="s">
        <v>3802</v>
      </c>
      <c r="B804" t="s">
        <v>773</v>
      </c>
      <c r="C804" s="18" t="s">
        <v>9</v>
      </c>
      <c r="D804" s="18" t="s">
        <v>8</v>
      </c>
      <c r="E804" s="18" t="s">
        <v>473</v>
      </c>
      <c r="F804" s="18" t="s">
        <v>472</v>
      </c>
      <c r="G804" s="18" t="s">
        <v>477</v>
      </c>
      <c r="H804" s="18" t="s">
        <v>476</v>
      </c>
      <c r="I804" s="18" t="s">
        <v>485</v>
      </c>
      <c r="J804" s="18" t="s">
        <v>484</v>
      </c>
      <c r="K804" s="18" t="s">
        <v>481</v>
      </c>
      <c r="L804" s="18" t="s">
        <v>480</v>
      </c>
    </row>
    <row r="805" spans="1:12" ht="15" x14ac:dyDescent="0.25">
      <c r="A805" t="s">
        <v>3702</v>
      </c>
      <c r="B805" t="s">
        <v>900</v>
      </c>
      <c r="C805" s="18" t="s">
        <v>9</v>
      </c>
      <c r="D805" s="18" t="s">
        <v>8</v>
      </c>
      <c r="E805" s="18" t="s">
        <v>473</v>
      </c>
      <c r="F805" s="18" t="s">
        <v>472</v>
      </c>
      <c r="G805" s="18" t="s">
        <v>477</v>
      </c>
      <c r="H805" s="18" t="s">
        <v>476</v>
      </c>
      <c r="I805" s="18" t="s">
        <v>485</v>
      </c>
      <c r="J805" s="18" t="s">
        <v>484</v>
      </c>
      <c r="K805" s="18" t="s">
        <v>481</v>
      </c>
      <c r="L805" s="18" t="s">
        <v>480</v>
      </c>
    </row>
    <row r="806" spans="1:12" ht="15" x14ac:dyDescent="0.25">
      <c r="A806" t="s">
        <v>4941</v>
      </c>
      <c r="B806" t="s">
        <v>4942</v>
      </c>
      <c r="C806" s="18" t="s">
        <v>9</v>
      </c>
      <c r="D806" s="18" t="s">
        <v>8</v>
      </c>
      <c r="E806" s="18" t="s">
        <v>473</v>
      </c>
      <c r="F806" s="18" t="s">
        <v>472</v>
      </c>
      <c r="G806" s="18" t="s">
        <v>477</v>
      </c>
      <c r="H806" s="18" t="s">
        <v>476</v>
      </c>
      <c r="I806" s="18" t="s">
        <v>485</v>
      </c>
      <c r="J806" s="18" t="s">
        <v>484</v>
      </c>
      <c r="K806" s="18" t="s">
        <v>481</v>
      </c>
      <c r="L806" s="18" t="s">
        <v>480</v>
      </c>
    </row>
    <row r="807" spans="1:12" ht="15" x14ac:dyDescent="0.25">
      <c r="A807" t="s">
        <v>4943</v>
      </c>
      <c r="B807" t="s">
        <v>4944</v>
      </c>
      <c r="C807" s="18" t="s">
        <v>9</v>
      </c>
      <c r="D807" s="18" t="s">
        <v>8</v>
      </c>
      <c r="E807" s="18" t="s">
        <v>473</v>
      </c>
      <c r="F807" s="18" t="s">
        <v>472</v>
      </c>
      <c r="G807" s="18" t="s">
        <v>477</v>
      </c>
      <c r="H807" s="18" t="s">
        <v>476</v>
      </c>
      <c r="I807" s="18" t="s">
        <v>485</v>
      </c>
      <c r="J807" s="18" t="s">
        <v>484</v>
      </c>
      <c r="K807" s="18" t="s">
        <v>481</v>
      </c>
      <c r="L807" s="18" t="s">
        <v>480</v>
      </c>
    </row>
    <row r="808" spans="1:12" ht="15" x14ac:dyDescent="0.25">
      <c r="A808" t="s">
        <v>5103</v>
      </c>
      <c r="B808" t="s">
        <v>585</v>
      </c>
      <c r="C808" s="18" t="s">
        <v>9</v>
      </c>
      <c r="D808" s="18" t="s">
        <v>8</v>
      </c>
      <c r="E808" s="18" t="s">
        <v>473</v>
      </c>
      <c r="F808" s="18" t="s">
        <v>472</v>
      </c>
      <c r="G808" s="18" t="s">
        <v>477</v>
      </c>
      <c r="H808" s="18" t="s">
        <v>476</v>
      </c>
      <c r="I808" s="18" t="s">
        <v>485</v>
      </c>
      <c r="J808" s="18" t="s">
        <v>484</v>
      </c>
      <c r="K808" s="18" t="s">
        <v>481</v>
      </c>
      <c r="L808" s="18" t="s">
        <v>480</v>
      </c>
    </row>
    <row r="809" spans="1:12" ht="15" x14ac:dyDescent="0.25">
      <c r="A809" t="s">
        <v>3901</v>
      </c>
      <c r="B809" t="s">
        <v>3902</v>
      </c>
      <c r="C809" s="18" t="s">
        <v>9</v>
      </c>
      <c r="D809" s="18" t="s">
        <v>8</v>
      </c>
      <c r="E809" s="18" t="s">
        <v>473</v>
      </c>
      <c r="F809" s="18" t="s">
        <v>472</v>
      </c>
      <c r="G809" s="18" t="s">
        <v>477</v>
      </c>
      <c r="H809" s="18" t="s">
        <v>476</v>
      </c>
      <c r="I809" s="18" t="s">
        <v>475</v>
      </c>
      <c r="J809" s="18" t="s">
        <v>474</v>
      </c>
      <c r="K809" s="18" t="s">
        <v>62</v>
      </c>
      <c r="L809" s="18" t="s">
        <v>61</v>
      </c>
    </row>
    <row r="810" spans="1:12" ht="15" x14ac:dyDescent="0.25">
      <c r="A810" t="s">
        <v>4299</v>
      </c>
      <c r="B810" t="s">
        <v>4300</v>
      </c>
      <c r="C810" s="18" t="s">
        <v>9</v>
      </c>
      <c r="D810" s="18" t="s">
        <v>8</v>
      </c>
      <c r="E810" s="18" t="s">
        <v>473</v>
      </c>
      <c r="F810" s="18" t="s">
        <v>472</v>
      </c>
      <c r="G810" s="18" t="s">
        <v>477</v>
      </c>
      <c r="H810" s="18" t="s">
        <v>476</v>
      </c>
      <c r="I810" s="18" t="s">
        <v>475</v>
      </c>
      <c r="J810" s="18" t="s">
        <v>474</v>
      </c>
      <c r="K810" s="18" t="s">
        <v>62</v>
      </c>
      <c r="L810" s="18" t="s">
        <v>61</v>
      </c>
    </row>
    <row r="811" spans="1:12" ht="15" x14ac:dyDescent="0.25">
      <c r="A811" t="s">
        <v>4319</v>
      </c>
      <c r="B811" t="s">
        <v>4320</v>
      </c>
      <c r="C811" s="18" t="s">
        <v>9</v>
      </c>
      <c r="D811" s="18" t="s">
        <v>8</v>
      </c>
      <c r="E811" s="18" t="s">
        <v>473</v>
      </c>
      <c r="F811" s="18" t="s">
        <v>472</v>
      </c>
      <c r="G811" s="18" t="s">
        <v>477</v>
      </c>
      <c r="H811" s="18" t="s">
        <v>476</v>
      </c>
      <c r="I811" s="18" t="s">
        <v>475</v>
      </c>
      <c r="J811" s="18" t="s">
        <v>474</v>
      </c>
      <c r="K811" s="18" t="s">
        <v>62</v>
      </c>
      <c r="L811" s="18" t="s">
        <v>61</v>
      </c>
    </row>
    <row r="812" spans="1:12" ht="15" x14ac:dyDescent="0.25">
      <c r="A812" t="s">
        <v>4587</v>
      </c>
      <c r="B812" t="s">
        <v>764</v>
      </c>
      <c r="C812" s="18" t="s">
        <v>9</v>
      </c>
      <c r="D812" s="18" t="s">
        <v>8</v>
      </c>
      <c r="E812" s="18" t="s">
        <v>473</v>
      </c>
      <c r="F812" s="18" t="s">
        <v>472</v>
      </c>
      <c r="G812" s="18" t="s">
        <v>477</v>
      </c>
      <c r="H812" s="18" t="s">
        <v>476</v>
      </c>
      <c r="I812" s="18" t="s">
        <v>475</v>
      </c>
      <c r="J812" s="18" t="s">
        <v>474</v>
      </c>
      <c r="K812" s="18" t="s">
        <v>62</v>
      </c>
      <c r="L812" s="18" t="s">
        <v>61</v>
      </c>
    </row>
    <row r="813" spans="1:12" ht="15" x14ac:dyDescent="0.25">
      <c r="A813" t="s">
        <v>3798</v>
      </c>
      <c r="B813" t="s">
        <v>774</v>
      </c>
      <c r="C813" s="18" t="s">
        <v>9</v>
      </c>
      <c r="D813" s="18" t="s">
        <v>8</v>
      </c>
      <c r="E813" s="18" t="s">
        <v>473</v>
      </c>
      <c r="F813" s="18" t="s">
        <v>472</v>
      </c>
      <c r="G813" s="18" t="s">
        <v>477</v>
      </c>
      <c r="H813" s="18" t="s">
        <v>476</v>
      </c>
      <c r="I813" s="18" t="s">
        <v>483</v>
      </c>
      <c r="J813" s="18" t="s">
        <v>482</v>
      </c>
      <c r="K813" s="18" t="s">
        <v>481</v>
      </c>
      <c r="L813" s="18" t="s">
        <v>480</v>
      </c>
    </row>
    <row r="814" spans="1:12" ht="15" x14ac:dyDescent="0.25">
      <c r="A814" t="s">
        <v>3799</v>
      </c>
      <c r="B814" t="s">
        <v>810</v>
      </c>
      <c r="C814" s="18" t="s">
        <v>9</v>
      </c>
      <c r="D814" s="18" t="s">
        <v>8</v>
      </c>
      <c r="E814" s="18" t="s">
        <v>473</v>
      </c>
      <c r="F814" s="18" t="s">
        <v>472</v>
      </c>
      <c r="G814" s="18" t="s">
        <v>477</v>
      </c>
      <c r="H814" s="18" t="s">
        <v>476</v>
      </c>
      <c r="I814" s="18" t="s">
        <v>483</v>
      </c>
      <c r="J814" s="18" t="s">
        <v>482</v>
      </c>
      <c r="K814" s="18" t="s">
        <v>481</v>
      </c>
      <c r="L814" s="18" t="s">
        <v>480</v>
      </c>
    </row>
    <row r="815" spans="1:12" ht="15" x14ac:dyDescent="0.25">
      <c r="A815" t="s">
        <v>3908</v>
      </c>
      <c r="B815" t="s">
        <v>3909</v>
      </c>
      <c r="C815" s="18" t="s">
        <v>9</v>
      </c>
      <c r="D815" s="18" t="s">
        <v>8</v>
      </c>
      <c r="E815" s="18" t="s">
        <v>473</v>
      </c>
      <c r="F815" s="18" t="s">
        <v>472</v>
      </c>
      <c r="G815" s="18" t="s">
        <v>477</v>
      </c>
      <c r="H815" s="18" t="s">
        <v>476</v>
      </c>
      <c r="I815" s="18" t="s">
        <v>483</v>
      </c>
      <c r="J815" s="18" t="s">
        <v>482</v>
      </c>
      <c r="K815" s="18" t="s">
        <v>481</v>
      </c>
      <c r="L815" s="18" t="s">
        <v>480</v>
      </c>
    </row>
    <row r="816" spans="1:12" ht="15" x14ac:dyDescent="0.25">
      <c r="A816" t="s">
        <v>3703</v>
      </c>
      <c r="B816" t="s">
        <v>891</v>
      </c>
      <c r="C816" s="18" t="s">
        <v>9</v>
      </c>
      <c r="D816" s="18" t="s">
        <v>8</v>
      </c>
      <c r="E816" s="18" t="s">
        <v>473</v>
      </c>
      <c r="F816" s="18" t="s">
        <v>472</v>
      </c>
      <c r="G816" s="18" t="s">
        <v>477</v>
      </c>
      <c r="H816" s="18" t="s">
        <v>476</v>
      </c>
      <c r="I816" s="18" t="s">
        <v>483</v>
      </c>
      <c r="J816" s="18" t="s">
        <v>482</v>
      </c>
      <c r="K816" s="18" t="s">
        <v>481</v>
      </c>
      <c r="L816" s="18" t="s">
        <v>480</v>
      </c>
    </row>
    <row r="817" spans="1:12" ht="15" x14ac:dyDescent="0.25">
      <c r="A817" t="s">
        <v>4373</v>
      </c>
      <c r="B817" t="s">
        <v>4374</v>
      </c>
      <c r="C817" s="18" t="s">
        <v>9</v>
      </c>
      <c r="D817" s="18" t="s">
        <v>8</v>
      </c>
      <c r="E817" s="18" t="s">
        <v>473</v>
      </c>
      <c r="F817" s="18" t="s">
        <v>472</v>
      </c>
      <c r="G817" s="18" t="s">
        <v>477</v>
      </c>
      <c r="H817" s="18" t="s">
        <v>476</v>
      </c>
      <c r="I817" s="18" t="s">
        <v>483</v>
      </c>
      <c r="J817" s="18" t="s">
        <v>482</v>
      </c>
      <c r="K817" s="18" t="s">
        <v>481</v>
      </c>
      <c r="L817" s="18" t="s">
        <v>480</v>
      </c>
    </row>
    <row r="818" spans="1:12" ht="15" x14ac:dyDescent="0.25">
      <c r="A818" t="s">
        <v>3616</v>
      </c>
      <c r="B818" t="s">
        <v>897</v>
      </c>
      <c r="C818" s="18" t="s">
        <v>9</v>
      </c>
      <c r="D818" s="18" t="s">
        <v>8</v>
      </c>
      <c r="E818" s="18" t="s">
        <v>473</v>
      </c>
      <c r="F818" s="18" t="s">
        <v>472</v>
      </c>
      <c r="G818" s="18" t="s">
        <v>477</v>
      </c>
      <c r="H818" s="18" t="s">
        <v>476</v>
      </c>
      <c r="I818" s="18" t="s">
        <v>483</v>
      </c>
      <c r="J818" s="18" t="s">
        <v>482</v>
      </c>
      <c r="K818" s="18" t="s">
        <v>481</v>
      </c>
      <c r="L818" s="18" t="s">
        <v>480</v>
      </c>
    </row>
    <row r="819" spans="1:12" ht="15" x14ac:dyDescent="0.25">
      <c r="A819" t="s">
        <v>4571</v>
      </c>
      <c r="B819" t="s">
        <v>4572</v>
      </c>
      <c r="C819" s="18" t="s">
        <v>9</v>
      </c>
      <c r="D819" s="18" t="s">
        <v>8</v>
      </c>
      <c r="E819" s="18" t="s">
        <v>473</v>
      </c>
      <c r="F819" s="18" t="s">
        <v>472</v>
      </c>
      <c r="G819" s="18" t="s">
        <v>477</v>
      </c>
      <c r="H819" s="18" t="s">
        <v>476</v>
      </c>
      <c r="I819" s="18" t="s">
        <v>483</v>
      </c>
      <c r="J819" s="18" t="s">
        <v>482</v>
      </c>
      <c r="K819" s="18" t="s">
        <v>481</v>
      </c>
      <c r="L819" s="18" t="s">
        <v>480</v>
      </c>
    </row>
    <row r="820" spans="1:12" ht="15" x14ac:dyDescent="0.25">
      <c r="A820" t="s">
        <v>4588</v>
      </c>
      <c r="B820" t="s">
        <v>4589</v>
      </c>
      <c r="C820" s="18" t="s">
        <v>9</v>
      </c>
      <c r="D820" s="18" t="s">
        <v>8</v>
      </c>
      <c r="E820" s="18" t="s">
        <v>473</v>
      </c>
      <c r="F820" s="18" t="s">
        <v>472</v>
      </c>
      <c r="G820" s="18" t="s">
        <v>477</v>
      </c>
      <c r="H820" s="18" t="s">
        <v>476</v>
      </c>
      <c r="I820" s="18" t="s">
        <v>483</v>
      </c>
      <c r="J820" s="18" t="s">
        <v>482</v>
      </c>
      <c r="K820" s="18" t="s">
        <v>481</v>
      </c>
      <c r="L820" s="18" t="s">
        <v>480</v>
      </c>
    </row>
    <row r="821" spans="1:12" ht="15" x14ac:dyDescent="0.25">
      <c r="A821" t="s">
        <v>4590</v>
      </c>
      <c r="B821" t="s">
        <v>4591</v>
      </c>
      <c r="C821" s="18" t="s">
        <v>9</v>
      </c>
      <c r="D821" s="18" t="s">
        <v>8</v>
      </c>
      <c r="E821" s="18" t="s">
        <v>473</v>
      </c>
      <c r="F821" s="18" t="s">
        <v>472</v>
      </c>
      <c r="G821" s="18" t="s">
        <v>477</v>
      </c>
      <c r="H821" s="18" t="s">
        <v>476</v>
      </c>
      <c r="I821" s="18" t="s">
        <v>483</v>
      </c>
      <c r="J821" s="18" t="s">
        <v>482</v>
      </c>
      <c r="K821" s="18" t="s">
        <v>481</v>
      </c>
      <c r="L821" s="18" t="s">
        <v>480</v>
      </c>
    </row>
    <row r="822" spans="1:12" ht="15" x14ac:dyDescent="0.25">
      <c r="A822" t="s">
        <v>4893</v>
      </c>
      <c r="B822" t="s">
        <v>4894</v>
      </c>
      <c r="C822" s="18" t="s">
        <v>9</v>
      </c>
      <c r="D822" s="18" t="s">
        <v>8</v>
      </c>
      <c r="E822" s="18" t="s">
        <v>473</v>
      </c>
      <c r="F822" s="18" t="s">
        <v>472</v>
      </c>
      <c r="G822" s="18" t="s">
        <v>477</v>
      </c>
      <c r="H822" s="18" t="s">
        <v>476</v>
      </c>
      <c r="I822" s="18" t="s">
        <v>483</v>
      </c>
      <c r="J822" s="18" t="s">
        <v>482</v>
      </c>
      <c r="K822" s="18" t="s">
        <v>481</v>
      </c>
      <c r="L822" s="18" t="s">
        <v>480</v>
      </c>
    </row>
    <row r="823" spans="1:12" ht="15" x14ac:dyDescent="0.25">
      <c r="A823" t="s">
        <v>5029</v>
      </c>
      <c r="B823" t="s">
        <v>5030</v>
      </c>
      <c r="C823" s="18" t="s">
        <v>9</v>
      </c>
      <c r="D823" s="18" t="s">
        <v>8</v>
      </c>
      <c r="E823" s="18" t="s">
        <v>473</v>
      </c>
      <c r="F823" s="18" t="s">
        <v>472</v>
      </c>
      <c r="G823" s="18" t="s">
        <v>477</v>
      </c>
      <c r="H823" s="18" t="s">
        <v>476</v>
      </c>
      <c r="I823" s="18" t="s">
        <v>483</v>
      </c>
      <c r="J823" s="18" t="s">
        <v>482</v>
      </c>
      <c r="K823" s="18" t="s">
        <v>481</v>
      </c>
      <c r="L823" s="18" t="s">
        <v>480</v>
      </c>
    </row>
    <row r="824" spans="1:12" ht="15" x14ac:dyDescent="0.25">
      <c r="A824" t="s">
        <v>5073</v>
      </c>
      <c r="B824" t="s">
        <v>5074</v>
      </c>
      <c r="C824" s="18" t="s">
        <v>9</v>
      </c>
      <c r="D824" s="18" t="s">
        <v>8</v>
      </c>
      <c r="E824" s="18" t="s">
        <v>473</v>
      </c>
      <c r="F824" s="18" t="s">
        <v>472</v>
      </c>
      <c r="G824" s="18" t="s">
        <v>477</v>
      </c>
      <c r="H824" s="18" t="s">
        <v>476</v>
      </c>
      <c r="I824" s="18" t="s">
        <v>483</v>
      </c>
      <c r="J824" s="18" t="s">
        <v>482</v>
      </c>
      <c r="K824" s="18" t="s">
        <v>481</v>
      </c>
      <c r="L824" s="18" t="s">
        <v>480</v>
      </c>
    </row>
    <row r="825" spans="1:12" ht="15" x14ac:dyDescent="0.25">
      <c r="A825" t="s">
        <v>3899</v>
      </c>
      <c r="B825" t="s">
        <v>3900</v>
      </c>
      <c r="C825" s="18" t="s">
        <v>9</v>
      </c>
      <c r="D825" s="18" t="s">
        <v>8</v>
      </c>
      <c r="E825" s="18" t="s">
        <v>473</v>
      </c>
      <c r="F825" s="18" t="s">
        <v>472</v>
      </c>
      <c r="G825" s="18" t="s">
        <v>477</v>
      </c>
      <c r="H825" s="18" t="s">
        <v>476</v>
      </c>
      <c r="I825" s="18" t="s">
        <v>479</v>
      </c>
      <c r="J825" s="18" t="s">
        <v>478</v>
      </c>
      <c r="K825" s="18" t="s">
        <v>62</v>
      </c>
      <c r="L825" s="18" t="s">
        <v>61</v>
      </c>
    </row>
    <row r="826" spans="1:12" ht="15" x14ac:dyDescent="0.25">
      <c r="A826" t="s">
        <v>4277</v>
      </c>
      <c r="B826" t="s">
        <v>4278</v>
      </c>
      <c r="C826" s="18" t="s">
        <v>9</v>
      </c>
      <c r="D826" s="18" t="s">
        <v>8</v>
      </c>
      <c r="E826" s="18" t="s">
        <v>473</v>
      </c>
      <c r="F826" s="18" t="s">
        <v>472</v>
      </c>
      <c r="G826" s="18" t="s">
        <v>477</v>
      </c>
      <c r="H826" s="18" t="s">
        <v>476</v>
      </c>
      <c r="I826" s="18" t="s">
        <v>479</v>
      </c>
      <c r="J826" s="18" t="s">
        <v>478</v>
      </c>
      <c r="K826" s="18" t="s">
        <v>62</v>
      </c>
      <c r="L826" s="18" t="s">
        <v>61</v>
      </c>
    </row>
    <row r="827" spans="1:12" ht="15" x14ac:dyDescent="0.25">
      <c r="A827" t="s">
        <v>4283</v>
      </c>
      <c r="B827" t="s">
        <v>4284</v>
      </c>
      <c r="C827" s="18" t="s">
        <v>9</v>
      </c>
      <c r="D827" s="18" t="s">
        <v>8</v>
      </c>
      <c r="E827" s="18" t="s">
        <v>473</v>
      </c>
      <c r="F827" s="18" t="s">
        <v>472</v>
      </c>
      <c r="G827" s="18" t="s">
        <v>477</v>
      </c>
      <c r="H827" s="18" t="s">
        <v>476</v>
      </c>
      <c r="I827" s="18" t="s">
        <v>479</v>
      </c>
      <c r="J827" s="18" t="s">
        <v>478</v>
      </c>
      <c r="K827" s="18" t="s">
        <v>62</v>
      </c>
      <c r="L827" s="18" t="s">
        <v>61</v>
      </c>
    </row>
    <row r="828" spans="1:12" ht="15" x14ac:dyDescent="0.25">
      <c r="A828" t="s">
        <v>4287</v>
      </c>
      <c r="B828" t="s">
        <v>4288</v>
      </c>
      <c r="C828" s="18" t="s">
        <v>9</v>
      </c>
      <c r="D828" s="18" t="s">
        <v>8</v>
      </c>
      <c r="E828" s="18" t="s">
        <v>473</v>
      </c>
      <c r="F828" s="18" t="s">
        <v>472</v>
      </c>
      <c r="G828" s="18" t="s">
        <v>477</v>
      </c>
      <c r="H828" s="18" t="s">
        <v>476</v>
      </c>
      <c r="I828" s="18" t="s">
        <v>479</v>
      </c>
      <c r="J828" s="18" t="s">
        <v>478</v>
      </c>
      <c r="K828" s="18" t="s">
        <v>62</v>
      </c>
      <c r="L828" s="18" t="s">
        <v>61</v>
      </c>
    </row>
    <row r="829" spans="1:12" ht="15" x14ac:dyDescent="0.25">
      <c r="A829" t="s">
        <v>4307</v>
      </c>
      <c r="B829" t="s">
        <v>4308</v>
      </c>
      <c r="C829" s="18" t="s">
        <v>9</v>
      </c>
      <c r="D829" s="18" t="s">
        <v>8</v>
      </c>
      <c r="E829" s="18" t="s">
        <v>473</v>
      </c>
      <c r="F829" s="18" t="s">
        <v>472</v>
      </c>
      <c r="G829" s="18" t="s">
        <v>477</v>
      </c>
      <c r="H829" s="18" t="s">
        <v>476</v>
      </c>
      <c r="I829" s="18" t="s">
        <v>479</v>
      </c>
      <c r="J829" s="18" t="s">
        <v>478</v>
      </c>
      <c r="K829" s="18" t="s">
        <v>62</v>
      </c>
      <c r="L829" s="18" t="s">
        <v>61</v>
      </c>
    </row>
    <row r="830" spans="1:12" ht="15" x14ac:dyDescent="0.25">
      <c r="A830" t="s">
        <v>4317</v>
      </c>
      <c r="B830" t="s">
        <v>4318</v>
      </c>
      <c r="C830" s="18" t="s">
        <v>9</v>
      </c>
      <c r="D830" s="18" t="s">
        <v>8</v>
      </c>
      <c r="E830" s="18" t="s">
        <v>473</v>
      </c>
      <c r="F830" s="18" t="s">
        <v>472</v>
      </c>
      <c r="G830" s="18" t="s">
        <v>477</v>
      </c>
      <c r="H830" s="18" t="s">
        <v>476</v>
      </c>
      <c r="I830" s="18" t="s">
        <v>479</v>
      </c>
      <c r="J830" s="18" t="s">
        <v>478</v>
      </c>
      <c r="K830" s="18" t="s">
        <v>62</v>
      </c>
      <c r="L830" s="18" t="s">
        <v>61</v>
      </c>
    </row>
    <row r="831" spans="1:12" ht="15" x14ac:dyDescent="0.25">
      <c r="A831" t="s">
        <v>4321</v>
      </c>
      <c r="B831" t="s">
        <v>4322</v>
      </c>
      <c r="C831" s="18" t="s">
        <v>9</v>
      </c>
      <c r="D831" s="18" t="s">
        <v>8</v>
      </c>
      <c r="E831" s="18" t="s">
        <v>473</v>
      </c>
      <c r="F831" s="18" t="s">
        <v>472</v>
      </c>
      <c r="G831" s="18" t="s">
        <v>477</v>
      </c>
      <c r="H831" s="18" t="s">
        <v>476</v>
      </c>
      <c r="I831" s="18" t="s">
        <v>479</v>
      </c>
      <c r="J831" s="18" t="s">
        <v>478</v>
      </c>
      <c r="K831" s="18" t="s">
        <v>62</v>
      </c>
      <c r="L831" s="18" t="s">
        <v>61</v>
      </c>
    </row>
    <row r="832" spans="1:12" ht="15" x14ac:dyDescent="0.25">
      <c r="A832" t="s">
        <v>4521</v>
      </c>
      <c r="B832" t="s">
        <v>4522</v>
      </c>
      <c r="C832" s="18" t="s">
        <v>9</v>
      </c>
      <c r="D832" s="18" t="s">
        <v>8</v>
      </c>
      <c r="E832" s="18" t="s">
        <v>473</v>
      </c>
      <c r="F832" s="18" t="s">
        <v>472</v>
      </c>
      <c r="G832" s="18" t="s">
        <v>477</v>
      </c>
      <c r="H832" s="18" t="s">
        <v>476</v>
      </c>
      <c r="I832" s="18" t="s">
        <v>479</v>
      </c>
      <c r="J832" s="18" t="s">
        <v>478</v>
      </c>
      <c r="K832" s="18" t="s">
        <v>62</v>
      </c>
      <c r="L832" s="18" t="s">
        <v>61</v>
      </c>
    </row>
    <row r="833" spans="1:12" ht="15" x14ac:dyDescent="0.25">
      <c r="A833" t="s">
        <v>3807</v>
      </c>
      <c r="B833" t="s">
        <v>3808</v>
      </c>
      <c r="C833" s="18" t="s">
        <v>9</v>
      </c>
      <c r="D833" s="18" t="s">
        <v>8</v>
      </c>
      <c r="E833" s="18" t="s">
        <v>413</v>
      </c>
      <c r="F833" s="18" t="s">
        <v>412</v>
      </c>
      <c r="G833" s="18" t="s">
        <v>423</v>
      </c>
      <c r="H833" s="18" t="s">
        <v>422</v>
      </c>
      <c r="I833" s="18" t="s">
        <v>421</v>
      </c>
      <c r="J833" s="18" t="s">
        <v>420</v>
      </c>
      <c r="K833" s="18" t="s">
        <v>159</v>
      </c>
      <c r="L833" s="18" t="s">
        <v>158</v>
      </c>
    </row>
    <row r="834" spans="1:12" ht="15" x14ac:dyDescent="0.25">
      <c r="A834" t="s">
        <v>3815</v>
      </c>
      <c r="B834" t="s">
        <v>3816</v>
      </c>
      <c r="C834" s="18" t="s">
        <v>9</v>
      </c>
      <c r="D834" s="18" t="s">
        <v>8</v>
      </c>
      <c r="E834" s="18" t="s">
        <v>413</v>
      </c>
      <c r="F834" s="18" t="s">
        <v>412</v>
      </c>
      <c r="G834" s="18" t="s">
        <v>423</v>
      </c>
      <c r="H834" s="18" t="s">
        <v>422</v>
      </c>
      <c r="I834" s="18" t="s">
        <v>421</v>
      </c>
      <c r="J834" s="18" t="s">
        <v>420</v>
      </c>
      <c r="K834" s="18" t="s">
        <v>159</v>
      </c>
      <c r="L834" s="18" t="s">
        <v>158</v>
      </c>
    </row>
    <row r="835" spans="1:12" ht="15" x14ac:dyDescent="0.25">
      <c r="A835" t="s">
        <v>3725</v>
      </c>
      <c r="B835" t="s">
        <v>871</v>
      </c>
      <c r="C835" s="18" t="s">
        <v>9</v>
      </c>
      <c r="D835" s="18" t="s">
        <v>8</v>
      </c>
      <c r="E835" s="18" t="s">
        <v>413</v>
      </c>
      <c r="F835" s="18" t="s">
        <v>412</v>
      </c>
      <c r="G835" s="18" t="s">
        <v>423</v>
      </c>
      <c r="H835" s="18" t="s">
        <v>422</v>
      </c>
      <c r="I835" s="18" t="s">
        <v>421</v>
      </c>
      <c r="J835" s="18" t="s">
        <v>420</v>
      </c>
      <c r="K835" s="18" t="s">
        <v>159</v>
      </c>
      <c r="L835" s="18" t="s">
        <v>158</v>
      </c>
    </row>
    <row r="836" spans="1:12" ht="15" x14ac:dyDescent="0.25">
      <c r="A836" t="s">
        <v>3965</v>
      </c>
      <c r="B836" t="s">
        <v>3966</v>
      </c>
      <c r="C836" s="18" t="s">
        <v>9</v>
      </c>
      <c r="D836" s="18" t="s">
        <v>8</v>
      </c>
      <c r="E836" s="18" t="s">
        <v>413</v>
      </c>
      <c r="F836" s="18" t="s">
        <v>412</v>
      </c>
      <c r="G836" s="18" t="s">
        <v>423</v>
      </c>
      <c r="H836" s="18" t="s">
        <v>422</v>
      </c>
      <c r="I836" s="18" t="s">
        <v>421</v>
      </c>
      <c r="J836" s="18" t="s">
        <v>420</v>
      </c>
      <c r="K836" s="18" t="s">
        <v>159</v>
      </c>
      <c r="L836" s="18" t="s">
        <v>158</v>
      </c>
    </row>
    <row r="837" spans="1:12" ht="15" x14ac:dyDescent="0.25">
      <c r="A837" t="s">
        <v>4015</v>
      </c>
      <c r="B837" t="s">
        <v>4016</v>
      </c>
      <c r="C837" s="18" t="s">
        <v>9</v>
      </c>
      <c r="D837" s="18" t="s">
        <v>8</v>
      </c>
      <c r="E837" s="18" t="s">
        <v>413</v>
      </c>
      <c r="F837" s="18" t="s">
        <v>412</v>
      </c>
      <c r="G837" s="18" t="s">
        <v>423</v>
      </c>
      <c r="H837" s="18" t="s">
        <v>422</v>
      </c>
      <c r="I837" s="18" t="s">
        <v>421</v>
      </c>
      <c r="J837" s="18" t="s">
        <v>420</v>
      </c>
      <c r="K837" s="18" t="s">
        <v>159</v>
      </c>
      <c r="L837" s="18" t="s">
        <v>158</v>
      </c>
    </row>
    <row r="838" spans="1:12" ht="15" x14ac:dyDescent="0.25">
      <c r="A838" t="s">
        <v>3604</v>
      </c>
      <c r="B838" t="s">
        <v>638</v>
      </c>
      <c r="C838" s="18" t="s">
        <v>9</v>
      </c>
      <c r="D838" s="18" t="s">
        <v>8</v>
      </c>
      <c r="E838" s="18" t="s">
        <v>413</v>
      </c>
      <c r="F838" s="18" t="s">
        <v>412</v>
      </c>
      <c r="G838" s="18" t="s">
        <v>423</v>
      </c>
      <c r="H838" s="18" t="s">
        <v>422</v>
      </c>
      <c r="I838" s="18" t="s">
        <v>421</v>
      </c>
      <c r="J838" s="18" t="s">
        <v>420</v>
      </c>
      <c r="K838" s="18" t="s">
        <v>159</v>
      </c>
      <c r="L838" s="18" t="s">
        <v>158</v>
      </c>
    </row>
    <row r="839" spans="1:12" ht="15" x14ac:dyDescent="0.25">
      <c r="A839" t="s">
        <v>4075</v>
      </c>
      <c r="B839" t="s">
        <v>4076</v>
      </c>
      <c r="C839" s="18" t="s">
        <v>9</v>
      </c>
      <c r="D839" s="18" t="s">
        <v>8</v>
      </c>
      <c r="E839" s="18" t="s">
        <v>413</v>
      </c>
      <c r="F839" s="18" t="s">
        <v>412</v>
      </c>
      <c r="G839" s="18" t="s">
        <v>423</v>
      </c>
      <c r="H839" s="18" t="s">
        <v>422</v>
      </c>
      <c r="I839" s="18" t="s">
        <v>421</v>
      </c>
      <c r="J839" s="18" t="s">
        <v>420</v>
      </c>
      <c r="K839" s="18" t="s">
        <v>159</v>
      </c>
      <c r="L839" s="18" t="s">
        <v>158</v>
      </c>
    </row>
    <row r="840" spans="1:12" ht="15" x14ac:dyDescent="0.25">
      <c r="A840" t="s">
        <v>4147</v>
      </c>
      <c r="B840" t="s">
        <v>4148</v>
      </c>
      <c r="C840" s="18" t="s">
        <v>9</v>
      </c>
      <c r="D840" s="18" t="s">
        <v>8</v>
      </c>
      <c r="E840" s="18" t="s">
        <v>413</v>
      </c>
      <c r="F840" s="18" t="s">
        <v>412</v>
      </c>
      <c r="G840" s="18" t="s">
        <v>423</v>
      </c>
      <c r="H840" s="18" t="s">
        <v>422</v>
      </c>
      <c r="I840" s="18" t="s">
        <v>421</v>
      </c>
      <c r="J840" s="18" t="s">
        <v>420</v>
      </c>
      <c r="K840" s="18" t="s">
        <v>159</v>
      </c>
      <c r="L840" s="18" t="s">
        <v>158</v>
      </c>
    </row>
    <row r="841" spans="1:12" ht="15" x14ac:dyDescent="0.25">
      <c r="A841" t="s">
        <v>4237</v>
      </c>
      <c r="B841" t="s">
        <v>4238</v>
      </c>
      <c r="C841" s="18" t="s">
        <v>9</v>
      </c>
      <c r="D841" s="18" t="s">
        <v>8</v>
      </c>
      <c r="E841" s="18" t="s">
        <v>413</v>
      </c>
      <c r="F841" s="18" t="s">
        <v>412</v>
      </c>
      <c r="G841" s="18" t="s">
        <v>423</v>
      </c>
      <c r="H841" s="18" t="s">
        <v>422</v>
      </c>
      <c r="I841" s="18" t="s">
        <v>421</v>
      </c>
      <c r="J841" s="18" t="s">
        <v>420</v>
      </c>
      <c r="K841" s="18" t="s">
        <v>159</v>
      </c>
      <c r="L841" s="18" t="s">
        <v>158</v>
      </c>
    </row>
    <row r="842" spans="1:12" ht="15" x14ac:dyDescent="0.25">
      <c r="A842" t="s">
        <v>4249</v>
      </c>
      <c r="B842" t="s">
        <v>4250</v>
      </c>
      <c r="C842" s="18" t="s">
        <v>9</v>
      </c>
      <c r="D842" s="18" t="s">
        <v>8</v>
      </c>
      <c r="E842" s="18" t="s">
        <v>413</v>
      </c>
      <c r="F842" s="18" t="s">
        <v>412</v>
      </c>
      <c r="G842" s="18" t="s">
        <v>423</v>
      </c>
      <c r="H842" s="18" t="s">
        <v>422</v>
      </c>
      <c r="I842" s="18" t="s">
        <v>421</v>
      </c>
      <c r="J842" s="18" t="s">
        <v>420</v>
      </c>
      <c r="K842" s="18" t="s">
        <v>159</v>
      </c>
      <c r="L842" s="18" t="s">
        <v>158</v>
      </c>
    </row>
    <row r="843" spans="1:12" ht="15" x14ac:dyDescent="0.25">
      <c r="A843" t="s">
        <v>4315</v>
      </c>
      <c r="B843" t="s">
        <v>4316</v>
      </c>
      <c r="C843" s="18" t="s">
        <v>9</v>
      </c>
      <c r="D843" s="18" t="s">
        <v>8</v>
      </c>
      <c r="E843" s="18" t="s">
        <v>413</v>
      </c>
      <c r="F843" s="18" t="s">
        <v>412</v>
      </c>
      <c r="G843" s="18" t="s">
        <v>423</v>
      </c>
      <c r="H843" s="18" t="s">
        <v>422</v>
      </c>
      <c r="I843" s="18" t="s">
        <v>421</v>
      </c>
      <c r="J843" s="18" t="s">
        <v>420</v>
      </c>
      <c r="K843" s="18" t="s">
        <v>159</v>
      </c>
      <c r="L843" s="18" t="s">
        <v>158</v>
      </c>
    </row>
    <row r="844" spans="1:12" ht="15" x14ac:dyDescent="0.25">
      <c r="A844" t="s">
        <v>4331</v>
      </c>
      <c r="B844" t="s">
        <v>4332</v>
      </c>
      <c r="C844" s="18" t="s">
        <v>9</v>
      </c>
      <c r="D844" s="18" t="s">
        <v>8</v>
      </c>
      <c r="E844" s="18" t="s">
        <v>413</v>
      </c>
      <c r="F844" s="18" t="s">
        <v>412</v>
      </c>
      <c r="G844" s="18" t="s">
        <v>423</v>
      </c>
      <c r="H844" s="18" t="s">
        <v>422</v>
      </c>
      <c r="I844" s="18" t="s">
        <v>421</v>
      </c>
      <c r="J844" s="18" t="s">
        <v>420</v>
      </c>
      <c r="K844" s="18" t="s">
        <v>159</v>
      </c>
      <c r="L844" s="18" t="s">
        <v>158</v>
      </c>
    </row>
    <row r="845" spans="1:12" ht="15" x14ac:dyDescent="0.25">
      <c r="A845" t="s">
        <v>4347</v>
      </c>
      <c r="B845" t="s">
        <v>4348</v>
      </c>
      <c r="C845" s="18" t="s">
        <v>9</v>
      </c>
      <c r="D845" s="18" t="s">
        <v>8</v>
      </c>
      <c r="E845" s="18" t="s">
        <v>413</v>
      </c>
      <c r="F845" s="18" t="s">
        <v>412</v>
      </c>
      <c r="G845" s="18" t="s">
        <v>423</v>
      </c>
      <c r="H845" s="18" t="s">
        <v>422</v>
      </c>
      <c r="I845" s="18" t="s">
        <v>421</v>
      </c>
      <c r="J845" s="18" t="s">
        <v>420</v>
      </c>
      <c r="K845" s="18" t="s">
        <v>159</v>
      </c>
      <c r="L845" s="18" t="s">
        <v>158</v>
      </c>
    </row>
    <row r="846" spans="1:12" ht="15" x14ac:dyDescent="0.25">
      <c r="A846" t="s">
        <v>4367</v>
      </c>
      <c r="B846" t="s">
        <v>4368</v>
      </c>
      <c r="C846" s="18" t="s">
        <v>9</v>
      </c>
      <c r="D846" s="18" t="s">
        <v>8</v>
      </c>
      <c r="E846" s="18" t="s">
        <v>413</v>
      </c>
      <c r="F846" s="18" t="s">
        <v>412</v>
      </c>
      <c r="G846" s="18" t="s">
        <v>423</v>
      </c>
      <c r="H846" s="18" t="s">
        <v>422</v>
      </c>
      <c r="I846" s="18" t="s">
        <v>421</v>
      </c>
      <c r="J846" s="18" t="s">
        <v>420</v>
      </c>
      <c r="K846" s="18" t="s">
        <v>159</v>
      </c>
      <c r="L846" s="18" t="s">
        <v>158</v>
      </c>
    </row>
    <row r="847" spans="1:12" ht="15" x14ac:dyDescent="0.25">
      <c r="A847" t="s">
        <v>4439</v>
      </c>
      <c r="B847" t="s">
        <v>4440</v>
      </c>
      <c r="C847" s="18" t="s">
        <v>9</v>
      </c>
      <c r="D847" s="18" t="s">
        <v>8</v>
      </c>
      <c r="E847" s="18" t="s">
        <v>413</v>
      </c>
      <c r="F847" s="18" t="s">
        <v>412</v>
      </c>
      <c r="G847" s="18" t="s">
        <v>423</v>
      </c>
      <c r="H847" s="18" t="s">
        <v>422</v>
      </c>
      <c r="I847" s="18" t="s">
        <v>421</v>
      </c>
      <c r="J847" s="18" t="s">
        <v>420</v>
      </c>
      <c r="K847" s="18" t="s">
        <v>159</v>
      </c>
      <c r="L847" s="18" t="s">
        <v>158</v>
      </c>
    </row>
    <row r="848" spans="1:12" ht="15" x14ac:dyDescent="0.25">
      <c r="A848" t="s">
        <v>4443</v>
      </c>
      <c r="B848" t="s">
        <v>4444</v>
      </c>
      <c r="C848" s="18" t="s">
        <v>9</v>
      </c>
      <c r="D848" s="18" t="s">
        <v>8</v>
      </c>
      <c r="E848" s="18" t="s">
        <v>413</v>
      </c>
      <c r="F848" s="18" t="s">
        <v>412</v>
      </c>
      <c r="G848" s="18" t="s">
        <v>423</v>
      </c>
      <c r="H848" s="18" t="s">
        <v>422</v>
      </c>
      <c r="I848" s="18" t="s">
        <v>421</v>
      </c>
      <c r="J848" s="18" t="s">
        <v>420</v>
      </c>
      <c r="K848" s="18" t="s">
        <v>159</v>
      </c>
      <c r="L848" s="18" t="s">
        <v>158</v>
      </c>
    </row>
    <row r="849" spans="1:12" ht="15" x14ac:dyDescent="0.25">
      <c r="A849" t="s">
        <v>4451</v>
      </c>
      <c r="B849" t="s">
        <v>4452</v>
      </c>
      <c r="C849" s="18" t="s">
        <v>9</v>
      </c>
      <c r="D849" s="18" t="s">
        <v>8</v>
      </c>
      <c r="E849" s="18" t="s">
        <v>413</v>
      </c>
      <c r="F849" s="18" t="s">
        <v>412</v>
      </c>
      <c r="G849" s="18" t="s">
        <v>423</v>
      </c>
      <c r="H849" s="18" t="s">
        <v>422</v>
      </c>
      <c r="I849" s="18" t="s">
        <v>421</v>
      </c>
      <c r="J849" s="18" t="s">
        <v>420</v>
      </c>
      <c r="K849" s="18" t="s">
        <v>159</v>
      </c>
      <c r="L849" s="18" t="s">
        <v>158</v>
      </c>
    </row>
    <row r="850" spans="1:12" ht="15" x14ac:dyDescent="0.25">
      <c r="A850" t="s">
        <v>4455</v>
      </c>
      <c r="B850" t="s">
        <v>4456</v>
      </c>
      <c r="C850" s="18" t="s">
        <v>9</v>
      </c>
      <c r="D850" s="18" t="s">
        <v>8</v>
      </c>
      <c r="E850" s="18" t="s">
        <v>413</v>
      </c>
      <c r="F850" s="18" t="s">
        <v>412</v>
      </c>
      <c r="G850" s="18" t="s">
        <v>423</v>
      </c>
      <c r="H850" s="18" t="s">
        <v>422</v>
      </c>
      <c r="I850" s="18" t="s">
        <v>421</v>
      </c>
      <c r="J850" s="18" t="s">
        <v>420</v>
      </c>
      <c r="K850" s="18" t="s">
        <v>159</v>
      </c>
      <c r="L850" s="18" t="s">
        <v>158</v>
      </c>
    </row>
    <row r="851" spans="1:12" ht="15" x14ac:dyDescent="0.25">
      <c r="A851" t="s">
        <v>4473</v>
      </c>
      <c r="B851" t="s">
        <v>4474</v>
      </c>
      <c r="C851" s="18" t="s">
        <v>9</v>
      </c>
      <c r="D851" s="18" t="s">
        <v>8</v>
      </c>
      <c r="E851" s="18" t="s">
        <v>413</v>
      </c>
      <c r="F851" s="18" t="s">
        <v>412</v>
      </c>
      <c r="G851" s="18" t="s">
        <v>423</v>
      </c>
      <c r="H851" s="18" t="s">
        <v>422</v>
      </c>
      <c r="I851" s="18" t="s">
        <v>421</v>
      </c>
      <c r="J851" s="18" t="s">
        <v>420</v>
      </c>
      <c r="K851" s="18" t="s">
        <v>159</v>
      </c>
      <c r="L851" s="18" t="s">
        <v>158</v>
      </c>
    </row>
    <row r="852" spans="1:12" ht="15" x14ac:dyDescent="0.25">
      <c r="A852" t="s">
        <v>4475</v>
      </c>
      <c r="B852" t="s">
        <v>4476</v>
      </c>
      <c r="C852" s="18" t="s">
        <v>9</v>
      </c>
      <c r="D852" s="18" t="s">
        <v>8</v>
      </c>
      <c r="E852" s="18" t="s">
        <v>413</v>
      </c>
      <c r="F852" s="18" t="s">
        <v>412</v>
      </c>
      <c r="G852" s="18" t="s">
        <v>423</v>
      </c>
      <c r="H852" s="18" t="s">
        <v>422</v>
      </c>
      <c r="I852" s="18" t="s">
        <v>421</v>
      </c>
      <c r="J852" s="18" t="s">
        <v>420</v>
      </c>
      <c r="K852" s="18" t="s">
        <v>159</v>
      </c>
      <c r="L852" s="18" t="s">
        <v>158</v>
      </c>
    </row>
    <row r="853" spans="1:12" ht="15" x14ac:dyDescent="0.25">
      <c r="A853" t="s">
        <v>4829</v>
      </c>
      <c r="B853" t="s">
        <v>4830</v>
      </c>
      <c r="C853" s="18" t="s">
        <v>9</v>
      </c>
      <c r="D853" s="18" t="s">
        <v>8</v>
      </c>
      <c r="E853" s="18" t="s">
        <v>413</v>
      </c>
      <c r="F853" s="18" t="s">
        <v>412</v>
      </c>
      <c r="G853" s="18" t="s">
        <v>423</v>
      </c>
      <c r="H853" s="18" t="s">
        <v>422</v>
      </c>
      <c r="I853" s="18" t="s">
        <v>421</v>
      </c>
      <c r="J853" s="18" t="s">
        <v>420</v>
      </c>
      <c r="K853" s="18" t="s">
        <v>159</v>
      </c>
      <c r="L853" s="18" t="s">
        <v>158</v>
      </c>
    </row>
    <row r="854" spans="1:12" ht="15" x14ac:dyDescent="0.25">
      <c r="A854" t="s">
        <v>3605</v>
      </c>
      <c r="B854" t="s">
        <v>845</v>
      </c>
      <c r="C854" s="18" t="s">
        <v>9</v>
      </c>
      <c r="D854" s="18" t="s">
        <v>8</v>
      </c>
      <c r="E854" s="18" t="s">
        <v>413</v>
      </c>
      <c r="F854" s="18" t="s">
        <v>412</v>
      </c>
      <c r="G854" s="18" t="s">
        <v>423</v>
      </c>
      <c r="H854" s="18" t="s">
        <v>422</v>
      </c>
      <c r="I854" s="18" t="s">
        <v>421</v>
      </c>
      <c r="J854" s="18" t="s">
        <v>420</v>
      </c>
      <c r="K854" s="18" t="s">
        <v>159</v>
      </c>
      <c r="L854" s="18" t="s">
        <v>158</v>
      </c>
    </row>
    <row r="855" spans="1:12" ht="15" x14ac:dyDescent="0.25">
      <c r="A855" t="s">
        <v>4883</v>
      </c>
      <c r="B855" t="s">
        <v>4884</v>
      </c>
      <c r="C855" s="18" t="s">
        <v>9</v>
      </c>
      <c r="D855" s="18" t="s">
        <v>8</v>
      </c>
      <c r="E855" s="18" t="s">
        <v>413</v>
      </c>
      <c r="F855" s="18" t="s">
        <v>412</v>
      </c>
      <c r="G855" s="18" t="s">
        <v>423</v>
      </c>
      <c r="H855" s="18" t="s">
        <v>422</v>
      </c>
      <c r="I855" s="18" t="s">
        <v>421</v>
      </c>
      <c r="J855" s="18" t="s">
        <v>420</v>
      </c>
      <c r="K855" s="18" t="s">
        <v>159</v>
      </c>
      <c r="L855" s="18" t="s">
        <v>158</v>
      </c>
    </row>
    <row r="856" spans="1:12" ht="15" x14ac:dyDescent="0.25">
      <c r="A856" t="s">
        <v>4919</v>
      </c>
      <c r="B856" t="s">
        <v>4920</v>
      </c>
      <c r="C856" s="18" t="s">
        <v>9</v>
      </c>
      <c r="D856" s="18" t="s">
        <v>8</v>
      </c>
      <c r="E856" s="18" t="s">
        <v>413</v>
      </c>
      <c r="F856" s="18" t="s">
        <v>412</v>
      </c>
      <c r="G856" s="18" t="s">
        <v>423</v>
      </c>
      <c r="H856" s="18" t="s">
        <v>422</v>
      </c>
      <c r="I856" s="18" t="s">
        <v>421</v>
      </c>
      <c r="J856" s="18" t="s">
        <v>420</v>
      </c>
      <c r="K856" s="18" t="s">
        <v>159</v>
      </c>
      <c r="L856" s="18" t="s">
        <v>158</v>
      </c>
    </row>
    <row r="857" spans="1:12" ht="15" x14ac:dyDescent="0.25">
      <c r="A857" t="s">
        <v>4921</v>
      </c>
      <c r="B857" t="s">
        <v>4922</v>
      </c>
      <c r="C857" s="18" t="s">
        <v>9</v>
      </c>
      <c r="D857" s="18" t="s">
        <v>8</v>
      </c>
      <c r="E857" s="18" t="s">
        <v>413</v>
      </c>
      <c r="F857" s="18" t="s">
        <v>412</v>
      </c>
      <c r="G857" s="18" t="s">
        <v>423</v>
      </c>
      <c r="H857" s="18" t="s">
        <v>422</v>
      </c>
      <c r="I857" s="18" t="s">
        <v>421</v>
      </c>
      <c r="J857" s="18" t="s">
        <v>420</v>
      </c>
      <c r="K857" s="18" t="s">
        <v>159</v>
      </c>
      <c r="L857" s="18" t="s">
        <v>158</v>
      </c>
    </row>
    <row r="858" spans="1:12" ht="15" x14ac:dyDescent="0.25">
      <c r="A858" t="s">
        <v>5019</v>
      </c>
      <c r="B858" t="s">
        <v>5020</v>
      </c>
      <c r="C858" s="18" t="s">
        <v>9</v>
      </c>
      <c r="D858" s="18" t="s">
        <v>8</v>
      </c>
      <c r="E858" s="18" t="s">
        <v>413</v>
      </c>
      <c r="F858" s="18" t="s">
        <v>412</v>
      </c>
      <c r="G858" s="18" t="s">
        <v>423</v>
      </c>
      <c r="H858" s="18" t="s">
        <v>422</v>
      </c>
      <c r="I858" s="18" t="s">
        <v>421</v>
      </c>
      <c r="J858" s="18" t="s">
        <v>420</v>
      </c>
      <c r="K858" s="18" t="s">
        <v>159</v>
      </c>
      <c r="L858" s="18" t="s">
        <v>158</v>
      </c>
    </row>
    <row r="859" spans="1:12" ht="15" x14ac:dyDescent="0.25">
      <c r="A859" t="s">
        <v>3813</v>
      </c>
      <c r="B859" t="s">
        <v>3814</v>
      </c>
      <c r="C859" s="18" t="s">
        <v>9</v>
      </c>
      <c r="D859" s="18" t="s">
        <v>8</v>
      </c>
      <c r="E859" s="18" t="s">
        <v>413</v>
      </c>
      <c r="F859" s="18" t="s">
        <v>412</v>
      </c>
      <c r="G859" s="18" t="s">
        <v>423</v>
      </c>
      <c r="H859" s="18" t="s">
        <v>422</v>
      </c>
      <c r="I859" s="18" t="s">
        <v>421</v>
      </c>
      <c r="J859" s="18" t="s">
        <v>420</v>
      </c>
      <c r="K859" s="18" t="s">
        <v>433</v>
      </c>
      <c r="L859" s="18" t="s">
        <v>432</v>
      </c>
    </row>
    <row r="860" spans="1:12" ht="15" x14ac:dyDescent="0.25">
      <c r="A860" t="s">
        <v>3978</v>
      </c>
      <c r="B860" t="s">
        <v>680</v>
      </c>
      <c r="C860" s="18" t="s">
        <v>9</v>
      </c>
      <c r="D860" s="18" t="s">
        <v>8</v>
      </c>
      <c r="E860" s="18" t="s">
        <v>413</v>
      </c>
      <c r="F860" s="18" t="s">
        <v>412</v>
      </c>
      <c r="G860" s="18" t="s">
        <v>423</v>
      </c>
      <c r="H860" s="18" t="s">
        <v>422</v>
      </c>
      <c r="I860" s="18" t="s">
        <v>421</v>
      </c>
      <c r="J860" s="18" t="s">
        <v>420</v>
      </c>
      <c r="K860" s="18" t="s">
        <v>433</v>
      </c>
      <c r="L860" s="18" t="s">
        <v>432</v>
      </c>
    </row>
    <row r="861" spans="1:12" ht="15" x14ac:dyDescent="0.25">
      <c r="A861" t="s">
        <v>3654</v>
      </c>
      <c r="B861" t="s">
        <v>669</v>
      </c>
      <c r="C861" s="18" t="s">
        <v>9</v>
      </c>
      <c r="D861" s="18" t="s">
        <v>8</v>
      </c>
      <c r="E861" s="18" t="s">
        <v>413</v>
      </c>
      <c r="F861" s="18" t="s">
        <v>412</v>
      </c>
      <c r="G861" s="18" t="s">
        <v>423</v>
      </c>
      <c r="H861" s="18" t="s">
        <v>422</v>
      </c>
      <c r="I861" s="18" t="s">
        <v>421</v>
      </c>
      <c r="J861" s="18" t="s">
        <v>420</v>
      </c>
      <c r="K861" s="18" t="s">
        <v>433</v>
      </c>
      <c r="L861" s="18" t="s">
        <v>432</v>
      </c>
    </row>
    <row r="862" spans="1:12" ht="15" x14ac:dyDescent="0.25">
      <c r="A862" t="s">
        <v>4004</v>
      </c>
      <c r="B862" t="s">
        <v>668</v>
      </c>
      <c r="C862" s="18" t="s">
        <v>9</v>
      </c>
      <c r="D862" s="18" t="s">
        <v>8</v>
      </c>
      <c r="E862" s="18" t="s">
        <v>413</v>
      </c>
      <c r="F862" s="18" t="s">
        <v>412</v>
      </c>
      <c r="G862" s="18" t="s">
        <v>423</v>
      </c>
      <c r="H862" s="18" t="s">
        <v>422</v>
      </c>
      <c r="I862" s="18" t="s">
        <v>421</v>
      </c>
      <c r="J862" s="18" t="s">
        <v>420</v>
      </c>
      <c r="K862" s="18" t="s">
        <v>433</v>
      </c>
      <c r="L862" s="18" t="s">
        <v>432</v>
      </c>
    </row>
    <row r="863" spans="1:12" ht="15" x14ac:dyDescent="0.25">
      <c r="A863" t="s">
        <v>4253</v>
      </c>
      <c r="B863" t="s">
        <v>4254</v>
      </c>
      <c r="C863" s="18" t="s">
        <v>9</v>
      </c>
      <c r="D863" s="18" t="s">
        <v>8</v>
      </c>
      <c r="E863" s="18" t="s">
        <v>413</v>
      </c>
      <c r="F863" s="18" t="s">
        <v>412</v>
      </c>
      <c r="G863" s="18" t="s">
        <v>423</v>
      </c>
      <c r="H863" s="18" t="s">
        <v>422</v>
      </c>
      <c r="I863" s="18" t="s">
        <v>421</v>
      </c>
      <c r="J863" s="18" t="s">
        <v>420</v>
      </c>
      <c r="K863" s="18" t="s">
        <v>433</v>
      </c>
      <c r="L863" s="18" t="s">
        <v>432</v>
      </c>
    </row>
    <row r="864" spans="1:12" ht="15" x14ac:dyDescent="0.25">
      <c r="A864" t="s">
        <v>4273</v>
      </c>
      <c r="B864" t="s">
        <v>4274</v>
      </c>
      <c r="C864" s="18" t="s">
        <v>9</v>
      </c>
      <c r="D864" s="18" t="s">
        <v>8</v>
      </c>
      <c r="E864" s="18" t="s">
        <v>413</v>
      </c>
      <c r="F864" s="18" t="s">
        <v>412</v>
      </c>
      <c r="G864" s="18" t="s">
        <v>423</v>
      </c>
      <c r="H864" s="18" t="s">
        <v>422</v>
      </c>
      <c r="I864" s="18" t="s">
        <v>421</v>
      </c>
      <c r="J864" s="18" t="s">
        <v>420</v>
      </c>
      <c r="K864" s="18" t="s">
        <v>433</v>
      </c>
      <c r="L864" s="18" t="s">
        <v>432</v>
      </c>
    </row>
    <row r="865" spans="1:12" ht="15" x14ac:dyDescent="0.25">
      <c r="A865" t="s">
        <v>4297</v>
      </c>
      <c r="B865" t="s">
        <v>4298</v>
      </c>
      <c r="C865" s="18" t="s">
        <v>9</v>
      </c>
      <c r="D865" s="18" t="s">
        <v>8</v>
      </c>
      <c r="E865" s="18" t="s">
        <v>413</v>
      </c>
      <c r="F865" s="18" t="s">
        <v>412</v>
      </c>
      <c r="G865" s="18" t="s">
        <v>423</v>
      </c>
      <c r="H865" s="18" t="s">
        <v>422</v>
      </c>
      <c r="I865" s="18" t="s">
        <v>421</v>
      </c>
      <c r="J865" s="18" t="s">
        <v>420</v>
      </c>
      <c r="K865" s="18" t="s">
        <v>433</v>
      </c>
      <c r="L865" s="18" t="s">
        <v>432</v>
      </c>
    </row>
    <row r="866" spans="1:12" ht="15" x14ac:dyDescent="0.25">
      <c r="A866" t="s">
        <v>4335</v>
      </c>
      <c r="B866" t="s">
        <v>4336</v>
      </c>
      <c r="C866" s="18" t="s">
        <v>9</v>
      </c>
      <c r="D866" s="18" t="s">
        <v>8</v>
      </c>
      <c r="E866" s="18" t="s">
        <v>413</v>
      </c>
      <c r="F866" s="18" t="s">
        <v>412</v>
      </c>
      <c r="G866" s="18" t="s">
        <v>423</v>
      </c>
      <c r="H866" s="18" t="s">
        <v>422</v>
      </c>
      <c r="I866" s="18" t="s">
        <v>421</v>
      </c>
      <c r="J866" s="18" t="s">
        <v>420</v>
      </c>
      <c r="K866" s="18" t="s">
        <v>433</v>
      </c>
      <c r="L866" s="18" t="s">
        <v>432</v>
      </c>
    </row>
    <row r="867" spans="1:12" ht="15" x14ac:dyDescent="0.25">
      <c r="A867" t="s">
        <v>4351</v>
      </c>
      <c r="B867" t="s">
        <v>4352</v>
      </c>
      <c r="C867" s="18" t="s">
        <v>9</v>
      </c>
      <c r="D867" s="18" t="s">
        <v>8</v>
      </c>
      <c r="E867" s="18" t="s">
        <v>413</v>
      </c>
      <c r="F867" s="18" t="s">
        <v>412</v>
      </c>
      <c r="G867" s="18" t="s">
        <v>423</v>
      </c>
      <c r="H867" s="18" t="s">
        <v>422</v>
      </c>
      <c r="I867" s="18" t="s">
        <v>421</v>
      </c>
      <c r="J867" s="18" t="s">
        <v>420</v>
      </c>
      <c r="K867" s="18" t="s">
        <v>433</v>
      </c>
      <c r="L867" s="18" t="s">
        <v>432</v>
      </c>
    </row>
    <row r="868" spans="1:12" ht="15" x14ac:dyDescent="0.25">
      <c r="A868" t="s">
        <v>4533</v>
      </c>
      <c r="B868" t="s">
        <v>4534</v>
      </c>
      <c r="C868" s="18" t="s">
        <v>9</v>
      </c>
      <c r="D868" s="18" t="s">
        <v>8</v>
      </c>
      <c r="E868" s="18" t="s">
        <v>413</v>
      </c>
      <c r="F868" s="18" t="s">
        <v>412</v>
      </c>
      <c r="G868" s="18" t="s">
        <v>423</v>
      </c>
      <c r="H868" s="18" t="s">
        <v>422</v>
      </c>
      <c r="I868" s="18" t="s">
        <v>421</v>
      </c>
      <c r="J868" s="18" t="s">
        <v>420</v>
      </c>
      <c r="K868" s="18" t="s">
        <v>433</v>
      </c>
      <c r="L868" s="18" t="s">
        <v>432</v>
      </c>
    </row>
    <row r="869" spans="1:12" ht="15" x14ac:dyDescent="0.25">
      <c r="A869" t="s">
        <v>4553</v>
      </c>
      <c r="B869" t="s">
        <v>4554</v>
      </c>
      <c r="C869" s="18" t="s">
        <v>9</v>
      </c>
      <c r="D869" s="18" t="s">
        <v>8</v>
      </c>
      <c r="E869" s="18" t="s">
        <v>413</v>
      </c>
      <c r="F869" s="18" t="s">
        <v>412</v>
      </c>
      <c r="G869" s="18" t="s">
        <v>423</v>
      </c>
      <c r="H869" s="18" t="s">
        <v>422</v>
      </c>
      <c r="I869" s="18" t="s">
        <v>421</v>
      </c>
      <c r="J869" s="18" t="s">
        <v>420</v>
      </c>
      <c r="K869" s="18" t="s">
        <v>433</v>
      </c>
      <c r="L869" s="18" t="s">
        <v>432</v>
      </c>
    </row>
    <row r="870" spans="1:12" ht="15" x14ac:dyDescent="0.25">
      <c r="A870" t="s">
        <v>4555</v>
      </c>
      <c r="B870" t="s">
        <v>4556</v>
      </c>
      <c r="C870" s="18" t="s">
        <v>9</v>
      </c>
      <c r="D870" s="18" t="s">
        <v>8</v>
      </c>
      <c r="E870" s="18" t="s">
        <v>413</v>
      </c>
      <c r="F870" s="18" t="s">
        <v>412</v>
      </c>
      <c r="G870" s="18" t="s">
        <v>423</v>
      </c>
      <c r="H870" s="18" t="s">
        <v>422</v>
      </c>
      <c r="I870" s="18" t="s">
        <v>421</v>
      </c>
      <c r="J870" s="18" t="s">
        <v>420</v>
      </c>
      <c r="K870" s="18" t="s">
        <v>433</v>
      </c>
      <c r="L870" s="18" t="s">
        <v>432</v>
      </c>
    </row>
    <row r="871" spans="1:12" ht="15" x14ac:dyDescent="0.25">
      <c r="A871" t="s">
        <v>4557</v>
      </c>
      <c r="B871" t="s">
        <v>4558</v>
      </c>
      <c r="C871" s="18" t="s">
        <v>9</v>
      </c>
      <c r="D871" s="18" t="s">
        <v>8</v>
      </c>
      <c r="E871" s="18" t="s">
        <v>413</v>
      </c>
      <c r="F871" s="18" t="s">
        <v>412</v>
      </c>
      <c r="G871" s="18" t="s">
        <v>423</v>
      </c>
      <c r="H871" s="18" t="s">
        <v>422</v>
      </c>
      <c r="I871" s="18" t="s">
        <v>421</v>
      </c>
      <c r="J871" s="18" t="s">
        <v>420</v>
      </c>
      <c r="K871" s="18" t="s">
        <v>433</v>
      </c>
      <c r="L871" s="18" t="s">
        <v>432</v>
      </c>
    </row>
    <row r="872" spans="1:12" ht="15" x14ac:dyDescent="0.25">
      <c r="A872" t="s">
        <v>3606</v>
      </c>
      <c r="B872" t="s">
        <v>843</v>
      </c>
      <c r="C872" s="18" t="s">
        <v>9</v>
      </c>
      <c r="D872" s="18" t="s">
        <v>8</v>
      </c>
      <c r="E872" s="18" t="s">
        <v>413</v>
      </c>
      <c r="F872" s="18" t="s">
        <v>412</v>
      </c>
      <c r="G872" s="18" t="s">
        <v>423</v>
      </c>
      <c r="H872" s="18" t="s">
        <v>422</v>
      </c>
      <c r="I872" s="18" t="s">
        <v>421</v>
      </c>
      <c r="J872" s="18" t="s">
        <v>420</v>
      </c>
      <c r="K872" s="18" t="s">
        <v>433</v>
      </c>
      <c r="L872" s="18" t="s">
        <v>432</v>
      </c>
    </row>
    <row r="873" spans="1:12" ht="15" x14ac:dyDescent="0.25">
      <c r="A873" t="s">
        <v>5004</v>
      </c>
      <c r="B873" t="s">
        <v>5005</v>
      </c>
      <c r="C873" s="18" t="s">
        <v>9</v>
      </c>
      <c r="D873" s="18" t="s">
        <v>8</v>
      </c>
      <c r="E873" s="18" t="s">
        <v>413</v>
      </c>
      <c r="F873" s="18" t="s">
        <v>412</v>
      </c>
      <c r="G873" s="18" t="s">
        <v>423</v>
      </c>
      <c r="H873" s="18" t="s">
        <v>422</v>
      </c>
      <c r="I873" s="18" t="s">
        <v>421</v>
      </c>
      <c r="J873" s="18" t="s">
        <v>420</v>
      </c>
      <c r="K873" s="18" t="s">
        <v>433</v>
      </c>
      <c r="L873" s="18" t="s">
        <v>432</v>
      </c>
    </row>
    <row r="874" spans="1:12" ht="15" x14ac:dyDescent="0.25">
      <c r="A874" t="s">
        <v>5006</v>
      </c>
      <c r="B874" t="s">
        <v>5007</v>
      </c>
      <c r="C874" s="18" t="s">
        <v>9</v>
      </c>
      <c r="D874" s="18" t="s">
        <v>8</v>
      </c>
      <c r="E874" s="18" t="s">
        <v>413</v>
      </c>
      <c r="F874" s="18" t="s">
        <v>412</v>
      </c>
      <c r="G874" s="18" t="s">
        <v>423</v>
      </c>
      <c r="H874" s="18" t="s">
        <v>422</v>
      </c>
      <c r="I874" s="18" t="s">
        <v>421</v>
      </c>
      <c r="J874" s="18" t="s">
        <v>420</v>
      </c>
      <c r="K874" s="18" t="s">
        <v>433</v>
      </c>
      <c r="L874" s="18" t="s">
        <v>432</v>
      </c>
    </row>
    <row r="875" spans="1:12" ht="15" x14ac:dyDescent="0.25">
      <c r="A875" t="s">
        <v>5008</v>
      </c>
      <c r="B875" t="s">
        <v>5009</v>
      </c>
      <c r="C875" s="18" t="s">
        <v>9</v>
      </c>
      <c r="D875" s="18" t="s">
        <v>8</v>
      </c>
      <c r="E875" s="18" t="s">
        <v>413</v>
      </c>
      <c r="F875" s="18" t="s">
        <v>412</v>
      </c>
      <c r="G875" s="18" t="s">
        <v>423</v>
      </c>
      <c r="H875" s="18" t="s">
        <v>422</v>
      </c>
      <c r="I875" s="18" t="s">
        <v>421</v>
      </c>
      <c r="J875" s="18" t="s">
        <v>420</v>
      </c>
      <c r="K875" s="18" t="s">
        <v>433</v>
      </c>
      <c r="L875" s="18" t="s">
        <v>432</v>
      </c>
    </row>
    <row r="876" spans="1:12" ht="15" x14ac:dyDescent="0.25">
      <c r="A876" t="s">
        <v>3817</v>
      </c>
      <c r="B876" t="s">
        <v>3818</v>
      </c>
      <c r="C876" s="18" t="s">
        <v>9</v>
      </c>
      <c r="D876" s="18" t="s">
        <v>8</v>
      </c>
      <c r="E876" s="18" t="s">
        <v>413</v>
      </c>
      <c r="F876" s="18" t="s">
        <v>412</v>
      </c>
      <c r="G876" s="18" t="s">
        <v>423</v>
      </c>
      <c r="H876" s="18" t="s">
        <v>422</v>
      </c>
      <c r="I876" s="18" t="s">
        <v>421</v>
      </c>
      <c r="J876" s="18" t="s">
        <v>420</v>
      </c>
      <c r="K876" s="18" t="s">
        <v>159</v>
      </c>
      <c r="L876" s="18" t="s">
        <v>158</v>
      </c>
    </row>
    <row r="877" spans="1:12" ht="15" x14ac:dyDescent="0.25">
      <c r="A877" t="s">
        <v>3892</v>
      </c>
      <c r="B877" t="s">
        <v>3893</v>
      </c>
      <c r="C877" s="18" t="s">
        <v>9</v>
      </c>
      <c r="D877" s="18" t="s">
        <v>8</v>
      </c>
      <c r="E877" s="18" t="s">
        <v>413</v>
      </c>
      <c r="F877" s="18" t="s">
        <v>412</v>
      </c>
      <c r="G877" s="18" t="s">
        <v>423</v>
      </c>
      <c r="H877" s="18" t="s">
        <v>422</v>
      </c>
      <c r="I877" s="18" t="s">
        <v>421</v>
      </c>
      <c r="J877" s="18" t="s">
        <v>420</v>
      </c>
      <c r="K877" s="18" t="s">
        <v>159</v>
      </c>
      <c r="L877" s="18" t="s">
        <v>158</v>
      </c>
    </row>
    <row r="878" spans="1:12" ht="15" x14ac:dyDescent="0.25">
      <c r="A878" t="s">
        <v>3967</v>
      </c>
      <c r="B878" t="s">
        <v>3968</v>
      </c>
      <c r="C878" s="18" t="s">
        <v>9</v>
      </c>
      <c r="D878" s="18" t="s">
        <v>8</v>
      </c>
      <c r="E878" s="18" t="s">
        <v>413</v>
      </c>
      <c r="F878" s="18" t="s">
        <v>412</v>
      </c>
      <c r="G878" s="18" t="s">
        <v>423</v>
      </c>
      <c r="H878" s="18" t="s">
        <v>422</v>
      </c>
      <c r="I878" s="18" t="s">
        <v>421</v>
      </c>
      <c r="J878" s="18" t="s">
        <v>420</v>
      </c>
      <c r="K878" s="18" t="s">
        <v>159</v>
      </c>
      <c r="L878" s="18" t="s">
        <v>158</v>
      </c>
    </row>
    <row r="879" spans="1:12" ht="15" x14ac:dyDescent="0.25">
      <c r="A879" t="s">
        <v>4012</v>
      </c>
      <c r="B879" t="s">
        <v>748</v>
      </c>
      <c r="C879" s="18" t="s">
        <v>9</v>
      </c>
      <c r="D879" s="18" t="s">
        <v>8</v>
      </c>
      <c r="E879" s="18" t="s">
        <v>413</v>
      </c>
      <c r="F879" s="18" t="s">
        <v>412</v>
      </c>
      <c r="G879" s="18" t="s">
        <v>423</v>
      </c>
      <c r="H879" s="18" t="s">
        <v>422</v>
      </c>
      <c r="I879" s="18" t="s">
        <v>421</v>
      </c>
      <c r="J879" s="18" t="s">
        <v>420</v>
      </c>
      <c r="K879" s="18" t="s">
        <v>159</v>
      </c>
      <c r="L879" s="18" t="s">
        <v>158</v>
      </c>
    </row>
    <row r="880" spans="1:12" ht="15" x14ac:dyDescent="0.25">
      <c r="A880" t="s">
        <v>4017</v>
      </c>
      <c r="B880" t="s">
        <v>4018</v>
      </c>
      <c r="C880" s="18" t="s">
        <v>9</v>
      </c>
      <c r="D880" s="18" t="s">
        <v>8</v>
      </c>
      <c r="E880" s="18" t="s">
        <v>413</v>
      </c>
      <c r="F880" s="18" t="s">
        <v>412</v>
      </c>
      <c r="G880" s="18" t="s">
        <v>423</v>
      </c>
      <c r="H880" s="18" t="s">
        <v>422</v>
      </c>
      <c r="I880" s="18" t="s">
        <v>421</v>
      </c>
      <c r="J880" s="18" t="s">
        <v>420</v>
      </c>
      <c r="K880" s="18" t="s">
        <v>159</v>
      </c>
      <c r="L880" s="18" t="s">
        <v>158</v>
      </c>
    </row>
    <row r="881" spans="1:12" ht="15" x14ac:dyDescent="0.25">
      <c r="A881" t="s">
        <v>4077</v>
      </c>
      <c r="B881" t="s">
        <v>822</v>
      </c>
      <c r="C881" s="18" t="s">
        <v>9</v>
      </c>
      <c r="D881" s="18" t="s">
        <v>8</v>
      </c>
      <c r="E881" s="18" t="s">
        <v>413</v>
      </c>
      <c r="F881" s="18" t="s">
        <v>412</v>
      </c>
      <c r="G881" s="18" t="s">
        <v>423</v>
      </c>
      <c r="H881" s="18" t="s">
        <v>422</v>
      </c>
      <c r="I881" s="18" t="s">
        <v>421</v>
      </c>
      <c r="J881" s="18" t="s">
        <v>420</v>
      </c>
      <c r="K881" s="18" t="s">
        <v>159</v>
      </c>
      <c r="L881" s="18" t="s">
        <v>158</v>
      </c>
    </row>
    <row r="882" spans="1:12" ht="15" x14ac:dyDescent="0.25">
      <c r="A882" t="s">
        <v>4098</v>
      </c>
      <c r="B882" t="s">
        <v>616</v>
      </c>
      <c r="C882" s="18" t="s">
        <v>9</v>
      </c>
      <c r="D882" s="18" t="s">
        <v>8</v>
      </c>
      <c r="E882" s="18" t="s">
        <v>413</v>
      </c>
      <c r="F882" s="18" t="s">
        <v>412</v>
      </c>
      <c r="G882" s="18" t="s">
        <v>423</v>
      </c>
      <c r="H882" s="18" t="s">
        <v>422</v>
      </c>
      <c r="I882" s="18" t="s">
        <v>421</v>
      </c>
      <c r="J882" s="18" t="s">
        <v>420</v>
      </c>
      <c r="K882" s="18" t="s">
        <v>159</v>
      </c>
      <c r="L882" s="18" t="s">
        <v>158</v>
      </c>
    </row>
    <row r="883" spans="1:12" ht="15" x14ac:dyDescent="0.25">
      <c r="A883" t="s">
        <v>4135</v>
      </c>
      <c r="B883" t="s">
        <v>4136</v>
      </c>
      <c r="C883" s="18" t="s">
        <v>9</v>
      </c>
      <c r="D883" s="18" t="s">
        <v>8</v>
      </c>
      <c r="E883" s="18" t="s">
        <v>413</v>
      </c>
      <c r="F883" s="18" t="s">
        <v>412</v>
      </c>
      <c r="G883" s="18" t="s">
        <v>423</v>
      </c>
      <c r="H883" s="18" t="s">
        <v>422</v>
      </c>
      <c r="I883" s="18" t="s">
        <v>421</v>
      </c>
      <c r="J883" s="18" t="s">
        <v>420</v>
      </c>
      <c r="K883" s="18" t="s">
        <v>159</v>
      </c>
      <c r="L883" s="18" t="s">
        <v>158</v>
      </c>
    </row>
    <row r="884" spans="1:12" ht="15" x14ac:dyDescent="0.25">
      <c r="A884" t="s">
        <v>4151</v>
      </c>
      <c r="B884" t="s">
        <v>4152</v>
      </c>
      <c r="C884" s="18" t="s">
        <v>9</v>
      </c>
      <c r="D884" s="18" t="s">
        <v>8</v>
      </c>
      <c r="E884" s="18" t="s">
        <v>413</v>
      </c>
      <c r="F884" s="18" t="s">
        <v>412</v>
      </c>
      <c r="G884" s="18" t="s">
        <v>423</v>
      </c>
      <c r="H884" s="18" t="s">
        <v>422</v>
      </c>
      <c r="I884" s="18" t="s">
        <v>421</v>
      </c>
      <c r="J884" s="18" t="s">
        <v>420</v>
      </c>
      <c r="K884" s="18" t="s">
        <v>159</v>
      </c>
      <c r="L884" s="18" t="s">
        <v>158</v>
      </c>
    </row>
    <row r="885" spans="1:12" ht="15" x14ac:dyDescent="0.25">
      <c r="A885" t="s">
        <v>4236</v>
      </c>
      <c r="B885" t="s">
        <v>4152</v>
      </c>
      <c r="C885" s="18" t="s">
        <v>9</v>
      </c>
      <c r="D885" s="18" t="s">
        <v>8</v>
      </c>
      <c r="E885" s="18" t="s">
        <v>413</v>
      </c>
      <c r="F885" s="18" t="s">
        <v>412</v>
      </c>
      <c r="G885" s="18" t="s">
        <v>423</v>
      </c>
      <c r="H885" s="18" t="s">
        <v>422</v>
      </c>
      <c r="I885" s="18" t="s">
        <v>421</v>
      </c>
      <c r="J885" s="18" t="s">
        <v>420</v>
      </c>
      <c r="K885" s="18" t="s">
        <v>159</v>
      </c>
      <c r="L885" s="18" t="s">
        <v>158</v>
      </c>
    </row>
    <row r="886" spans="1:12" ht="15" x14ac:dyDescent="0.25">
      <c r="A886" t="s">
        <v>4247</v>
      </c>
      <c r="B886" t="s">
        <v>4248</v>
      </c>
      <c r="C886" s="18" t="s">
        <v>9</v>
      </c>
      <c r="D886" s="18" t="s">
        <v>8</v>
      </c>
      <c r="E886" s="18" t="s">
        <v>413</v>
      </c>
      <c r="F886" s="18" t="s">
        <v>412</v>
      </c>
      <c r="G886" s="18" t="s">
        <v>423</v>
      </c>
      <c r="H886" s="18" t="s">
        <v>422</v>
      </c>
      <c r="I886" s="18" t="s">
        <v>421</v>
      </c>
      <c r="J886" s="18" t="s">
        <v>420</v>
      </c>
      <c r="K886" s="18" t="s">
        <v>159</v>
      </c>
      <c r="L886" s="18" t="s">
        <v>158</v>
      </c>
    </row>
    <row r="887" spans="1:12" ht="15" x14ac:dyDescent="0.25">
      <c r="A887" t="s">
        <v>4285</v>
      </c>
      <c r="B887" t="s">
        <v>4286</v>
      </c>
      <c r="C887" s="18" t="s">
        <v>9</v>
      </c>
      <c r="D887" s="18" t="s">
        <v>8</v>
      </c>
      <c r="E887" s="18" t="s">
        <v>413</v>
      </c>
      <c r="F887" s="18" t="s">
        <v>412</v>
      </c>
      <c r="G887" s="18" t="s">
        <v>423</v>
      </c>
      <c r="H887" s="18" t="s">
        <v>422</v>
      </c>
      <c r="I887" s="18" t="s">
        <v>421</v>
      </c>
      <c r="J887" s="18" t="s">
        <v>420</v>
      </c>
      <c r="K887" s="18" t="s">
        <v>159</v>
      </c>
      <c r="L887" s="18" t="s">
        <v>158</v>
      </c>
    </row>
    <row r="888" spans="1:12" ht="15" x14ac:dyDescent="0.25">
      <c r="A888" t="s">
        <v>3653</v>
      </c>
      <c r="B888" t="s">
        <v>832</v>
      </c>
      <c r="C888" s="18" t="s">
        <v>9</v>
      </c>
      <c r="D888" s="18" t="s">
        <v>8</v>
      </c>
      <c r="E888" s="18" t="s">
        <v>413</v>
      </c>
      <c r="F888" s="18" t="s">
        <v>412</v>
      </c>
      <c r="G888" s="18" t="s">
        <v>423</v>
      </c>
      <c r="H888" s="18" t="s">
        <v>422</v>
      </c>
      <c r="I888" s="18" t="s">
        <v>421</v>
      </c>
      <c r="J888" s="18" t="s">
        <v>420</v>
      </c>
      <c r="K888" s="18" t="s">
        <v>159</v>
      </c>
      <c r="L888" s="18" t="s">
        <v>158</v>
      </c>
    </row>
    <row r="889" spans="1:12" ht="15" x14ac:dyDescent="0.25">
      <c r="A889" t="s">
        <v>4309</v>
      </c>
      <c r="B889" t="s">
        <v>4310</v>
      </c>
      <c r="C889" s="18" t="s">
        <v>9</v>
      </c>
      <c r="D889" s="18" t="s">
        <v>8</v>
      </c>
      <c r="E889" s="18" t="s">
        <v>413</v>
      </c>
      <c r="F889" s="18" t="s">
        <v>412</v>
      </c>
      <c r="G889" s="18" t="s">
        <v>423</v>
      </c>
      <c r="H889" s="18" t="s">
        <v>422</v>
      </c>
      <c r="I889" s="18" t="s">
        <v>421</v>
      </c>
      <c r="J889" s="18" t="s">
        <v>420</v>
      </c>
      <c r="K889" s="18" t="s">
        <v>159</v>
      </c>
      <c r="L889" s="18" t="s">
        <v>158</v>
      </c>
    </row>
    <row r="890" spans="1:12" ht="15" x14ac:dyDescent="0.25">
      <c r="A890" t="s">
        <v>4333</v>
      </c>
      <c r="B890" t="s">
        <v>4334</v>
      </c>
      <c r="C890" s="18" t="s">
        <v>9</v>
      </c>
      <c r="D890" s="18" t="s">
        <v>8</v>
      </c>
      <c r="E890" s="18" t="s">
        <v>413</v>
      </c>
      <c r="F890" s="18" t="s">
        <v>412</v>
      </c>
      <c r="G890" s="18" t="s">
        <v>423</v>
      </c>
      <c r="H890" s="18" t="s">
        <v>422</v>
      </c>
      <c r="I890" s="18" t="s">
        <v>421</v>
      </c>
      <c r="J890" s="18" t="s">
        <v>420</v>
      </c>
      <c r="K890" s="18" t="s">
        <v>159</v>
      </c>
      <c r="L890" s="18" t="s">
        <v>158</v>
      </c>
    </row>
    <row r="891" spans="1:12" ht="15" x14ac:dyDescent="0.25">
      <c r="A891" t="s">
        <v>4369</v>
      </c>
      <c r="B891" t="s">
        <v>4370</v>
      </c>
      <c r="C891" s="18" t="s">
        <v>9</v>
      </c>
      <c r="D891" s="18" t="s">
        <v>8</v>
      </c>
      <c r="E891" s="18" t="s">
        <v>413</v>
      </c>
      <c r="F891" s="18" t="s">
        <v>412</v>
      </c>
      <c r="G891" s="18" t="s">
        <v>423</v>
      </c>
      <c r="H891" s="18" t="s">
        <v>422</v>
      </c>
      <c r="I891" s="18" t="s">
        <v>421</v>
      </c>
      <c r="J891" s="18" t="s">
        <v>420</v>
      </c>
      <c r="K891" s="18" t="s">
        <v>159</v>
      </c>
      <c r="L891" s="18" t="s">
        <v>158</v>
      </c>
    </row>
    <row r="892" spans="1:12" ht="15" x14ac:dyDescent="0.25">
      <c r="A892" t="s">
        <v>4437</v>
      </c>
      <c r="B892" t="s">
        <v>4438</v>
      </c>
      <c r="C892" s="18" t="s">
        <v>9</v>
      </c>
      <c r="D892" s="18" t="s">
        <v>8</v>
      </c>
      <c r="E892" s="18" t="s">
        <v>413</v>
      </c>
      <c r="F892" s="18" t="s">
        <v>412</v>
      </c>
      <c r="G892" s="18" t="s">
        <v>423</v>
      </c>
      <c r="H892" s="18" t="s">
        <v>422</v>
      </c>
      <c r="I892" s="18" t="s">
        <v>421</v>
      </c>
      <c r="J892" s="18" t="s">
        <v>420</v>
      </c>
      <c r="K892" s="18" t="s">
        <v>159</v>
      </c>
      <c r="L892" s="18" t="s">
        <v>158</v>
      </c>
    </row>
    <row r="893" spans="1:12" ht="15" x14ac:dyDescent="0.25">
      <c r="A893" t="s">
        <v>4441</v>
      </c>
      <c r="B893" t="s">
        <v>4442</v>
      </c>
      <c r="C893" s="18" t="s">
        <v>9</v>
      </c>
      <c r="D893" s="18" t="s">
        <v>8</v>
      </c>
      <c r="E893" s="18" t="s">
        <v>413</v>
      </c>
      <c r="F893" s="18" t="s">
        <v>412</v>
      </c>
      <c r="G893" s="18" t="s">
        <v>423</v>
      </c>
      <c r="H893" s="18" t="s">
        <v>422</v>
      </c>
      <c r="I893" s="18" t="s">
        <v>421</v>
      </c>
      <c r="J893" s="18" t="s">
        <v>420</v>
      </c>
      <c r="K893" s="18" t="s">
        <v>159</v>
      </c>
      <c r="L893" s="18" t="s">
        <v>158</v>
      </c>
    </row>
    <row r="894" spans="1:12" ht="15" x14ac:dyDescent="0.25">
      <c r="A894" t="s">
        <v>4453</v>
      </c>
      <c r="B894" t="s">
        <v>4454</v>
      </c>
      <c r="C894" s="18" t="s">
        <v>9</v>
      </c>
      <c r="D894" s="18" t="s">
        <v>8</v>
      </c>
      <c r="E894" s="18" t="s">
        <v>413</v>
      </c>
      <c r="F894" s="18" t="s">
        <v>412</v>
      </c>
      <c r="G894" s="18" t="s">
        <v>423</v>
      </c>
      <c r="H894" s="18" t="s">
        <v>422</v>
      </c>
      <c r="I894" s="18" t="s">
        <v>421</v>
      </c>
      <c r="J894" s="18" t="s">
        <v>420</v>
      </c>
      <c r="K894" s="18" t="s">
        <v>159</v>
      </c>
      <c r="L894" s="18" t="s">
        <v>158</v>
      </c>
    </row>
    <row r="895" spans="1:12" ht="15" x14ac:dyDescent="0.25">
      <c r="A895" t="s">
        <v>4477</v>
      </c>
      <c r="B895" t="s">
        <v>4478</v>
      </c>
      <c r="C895" s="18" t="s">
        <v>9</v>
      </c>
      <c r="D895" s="18" t="s">
        <v>8</v>
      </c>
      <c r="E895" s="18" t="s">
        <v>413</v>
      </c>
      <c r="F895" s="18" t="s">
        <v>412</v>
      </c>
      <c r="G895" s="18" t="s">
        <v>423</v>
      </c>
      <c r="H895" s="18" t="s">
        <v>422</v>
      </c>
      <c r="I895" s="18" t="s">
        <v>421</v>
      </c>
      <c r="J895" s="18" t="s">
        <v>420</v>
      </c>
      <c r="K895" s="18" t="s">
        <v>159</v>
      </c>
      <c r="L895" s="18" t="s">
        <v>158</v>
      </c>
    </row>
    <row r="896" spans="1:12" ht="15" x14ac:dyDescent="0.25">
      <c r="A896" t="s">
        <v>3686</v>
      </c>
      <c r="B896" t="s">
        <v>721</v>
      </c>
      <c r="C896" s="18" t="s">
        <v>9</v>
      </c>
      <c r="D896" s="18" t="s">
        <v>8</v>
      </c>
      <c r="E896" s="18" t="s">
        <v>413</v>
      </c>
      <c r="F896" s="18" t="s">
        <v>412</v>
      </c>
      <c r="G896" s="18" t="s">
        <v>423</v>
      </c>
      <c r="H896" s="18" t="s">
        <v>422</v>
      </c>
      <c r="I896" s="18" t="s">
        <v>421</v>
      </c>
      <c r="J896" s="18" t="s">
        <v>420</v>
      </c>
      <c r="K896" s="18" t="s">
        <v>433</v>
      </c>
      <c r="L896" s="18" t="s">
        <v>432</v>
      </c>
    </row>
    <row r="897" spans="1:12" ht="15" x14ac:dyDescent="0.25">
      <c r="A897" t="s">
        <v>4251</v>
      </c>
      <c r="B897" t="s">
        <v>4252</v>
      </c>
      <c r="C897" s="18" t="s">
        <v>9</v>
      </c>
      <c r="D897" s="18" t="s">
        <v>8</v>
      </c>
      <c r="E897" s="18" t="s">
        <v>413</v>
      </c>
      <c r="F897" s="18" t="s">
        <v>412</v>
      </c>
      <c r="G897" s="18" t="s">
        <v>423</v>
      </c>
      <c r="H897" s="18" t="s">
        <v>422</v>
      </c>
      <c r="I897" s="18" t="s">
        <v>421</v>
      </c>
      <c r="J897" s="18" t="s">
        <v>420</v>
      </c>
      <c r="K897" s="18" t="s">
        <v>433</v>
      </c>
      <c r="L897" s="18" t="s">
        <v>432</v>
      </c>
    </row>
    <row r="898" spans="1:12" ht="15" x14ac:dyDescent="0.25">
      <c r="A898" t="s">
        <v>4295</v>
      </c>
      <c r="B898" t="s">
        <v>4296</v>
      </c>
      <c r="C898" s="18" t="s">
        <v>9</v>
      </c>
      <c r="D898" s="18" t="s">
        <v>8</v>
      </c>
      <c r="E898" s="18" t="s">
        <v>413</v>
      </c>
      <c r="F898" s="18" t="s">
        <v>412</v>
      </c>
      <c r="G898" s="18" t="s">
        <v>423</v>
      </c>
      <c r="H898" s="18" t="s">
        <v>422</v>
      </c>
      <c r="I898" s="18" t="s">
        <v>421</v>
      </c>
      <c r="J898" s="18" t="s">
        <v>420</v>
      </c>
      <c r="K898" s="18" t="s">
        <v>433</v>
      </c>
      <c r="L898" s="18" t="s">
        <v>432</v>
      </c>
    </row>
    <row r="899" spans="1:12" ht="15" x14ac:dyDescent="0.25">
      <c r="A899" t="s">
        <v>4559</v>
      </c>
      <c r="B899" t="s">
        <v>4560</v>
      </c>
      <c r="C899" s="18" t="s">
        <v>9</v>
      </c>
      <c r="D899" s="18" t="s">
        <v>8</v>
      </c>
      <c r="E899" s="18" t="s">
        <v>413</v>
      </c>
      <c r="F899" s="18" t="s">
        <v>412</v>
      </c>
      <c r="G899" s="18" t="s">
        <v>423</v>
      </c>
      <c r="H899" s="18" t="s">
        <v>422</v>
      </c>
      <c r="I899" s="18" t="s">
        <v>421</v>
      </c>
      <c r="J899" s="18" t="s">
        <v>420</v>
      </c>
      <c r="K899" s="18" t="s">
        <v>433</v>
      </c>
      <c r="L899" s="18" t="s">
        <v>432</v>
      </c>
    </row>
    <row r="900" spans="1:12" ht="15" x14ac:dyDescent="0.25">
      <c r="A900" t="s">
        <v>4999</v>
      </c>
      <c r="B900" t="s">
        <v>761</v>
      </c>
      <c r="C900" s="18" t="s">
        <v>9</v>
      </c>
      <c r="D900" s="18" t="s">
        <v>8</v>
      </c>
      <c r="E900" s="18" t="s">
        <v>413</v>
      </c>
      <c r="F900" s="18" t="s">
        <v>412</v>
      </c>
      <c r="G900" s="18" t="s">
        <v>423</v>
      </c>
      <c r="H900" s="18" t="s">
        <v>422</v>
      </c>
      <c r="I900" s="18" t="s">
        <v>421</v>
      </c>
      <c r="J900" s="18" t="s">
        <v>420</v>
      </c>
      <c r="K900" s="18" t="s">
        <v>433</v>
      </c>
      <c r="L900" s="18" t="s">
        <v>432</v>
      </c>
    </row>
    <row r="901" spans="1:12" ht="15" x14ac:dyDescent="0.25">
      <c r="A901" t="s">
        <v>5000</v>
      </c>
      <c r="B901" t="s">
        <v>5001</v>
      </c>
      <c r="C901" s="18" t="s">
        <v>9</v>
      </c>
      <c r="D901" s="18" t="s">
        <v>8</v>
      </c>
      <c r="E901" s="18" t="s">
        <v>413</v>
      </c>
      <c r="F901" s="18" t="s">
        <v>412</v>
      </c>
      <c r="G901" s="18" t="s">
        <v>423</v>
      </c>
      <c r="H901" s="18" t="s">
        <v>422</v>
      </c>
      <c r="I901" s="18" t="s">
        <v>421</v>
      </c>
      <c r="J901" s="18" t="s">
        <v>420</v>
      </c>
      <c r="K901" s="18" t="s">
        <v>433</v>
      </c>
      <c r="L901" s="18" t="s">
        <v>432</v>
      </c>
    </row>
    <row r="902" spans="1:12" ht="15" x14ac:dyDescent="0.25">
      <c r="A902" t="s">
        <v>5002</v>
      </c>
      <c r="B902" t="s">
        <v>5003</v>
      </c>
      <c r="C902" s="18" t="s">
        <v>9</v>
      </c>
      <c r="D902" s="18" t="s">
        <v>8</v>
      </c>
      <c r="E902" s="18" t="s">
        <v>413</v>
      </c>
      <c r="F902" s="18" t="s">
        <v>412</v>
      </c>
      <c r="G902" s="18" t="s">
        <v>423</v>
      </c>
      <c r="H902" s="18" t="s">
        <v>422</v>
      </c>
      <c r="I902" s="18" t="s">
        <v>421</v>
      </c>
      <c r="J902" s="18" t="s">
        <v>420</v>
      </c>
      <c r="K902" s="18" t="s">
        <v>433</v>
      </c>
      <c r="L902" s="18" t="s">
        <v>432</v>
      </c>
    </row>
    <row r="903" spans="1:12" ht="15" x14ac:dyDescent="0.25">
      <c r="A903" t="s">
        <v>4090</v>
      </c>
      <c r="B903" t="s">
        <v>4091</v>
      </c>
      <c r="C903" s="18" t="s">
        <v>9</v>
      </c>
      <c r="D903" s="18" t="s">
        <v>8</v>
      </c>
      <c r="E903" s="18" t="s">
        <v>379</v>
      </c>
      <c r="F903" s="18" t="s">
        <v>378</v>
      </c>
      <c r="G903" s="18" t="s">
        <v>384</v>
      </c>
      <c r="H903" s="18" t="s">
        <v>376</v>
      </c>
      <c r="I903" s="18" t="s">
        <v>383</v>
      </c>
      <c r="J903" s="18" t="s">
        <v>382</v>
      </c>
      <c r="K903" s="18" t="s">
        <v>82</v>
      </c>
      <c r="L903" s="18" t="s">
        <v>81</v>
      </c>
    </row>
    <row r="904" spans="1:12" ht="15" x14ac:dyDescent="0.25">
      <c r="A904" t="s">
        <v>5077</v>
      </c>
      <c r="B904" t="s">
        <v>5078</v>
      </c>
      <c r="C904" s="18" t="s">
        <v>9</v>
      </c>
      <c r="D904" s="18" t="s">
        <v>8</v>
      </c>
      <c r="E904" s="18" t="s">
        <v>379</v>
      </c>
      <c r="F904" s="18" t="s">
        <v>378</v>
      </c>
      <c r="G904" s="18" t="s">
        <v>384</v>
      </c>
      <c r="H904" s="18" t="s">
        <v>376</v>
      </c>
      <c r="I904" s="18" t="s">
        <v>383</v>
      </c>
      <c r="J904" s="18" t="s">
        <v>382</v>
      </c>
      <c r="K904" s="18" t="s">
        <v>82</v>
      </c>
      <c r="L904" s="18" t="s">
        <v>81</v>
      </c>
    </row>
    <row r="905" spans="1:12" ht="15" x14ac:dyDescent="0.25">
      <c r="A905" t="s">
        <v>5089</v>
      </c>
      <c r="B905" t="s">
        <v>591</v>
      </c>
      <c r="C905" s="18" t="s">
        <v>9</v>
      </c>
      <c r="D905" s="18" t="s">
        <v>8</v>
      </c>
      <c r="E905" s="18" t="s">
        <v>379</v>
      </c>
      <c r="F905" s="18" t="s">
        <v>378</v>
      </c>
      <c r="G905" s="18" t="s">
        <v>384</v>
      </c>
      <c r="H905" s="18" t="s">
        <v>376</v>
      </c>
      <c r="I905" s="18" t="s">
        <v>383</v>
      </c>
      <c r="J905" s="18" t="s">
        <v>382</v>
      </c>
      <c r="K905" s="18" t="s">
        <v>82</v>
      </c>
      <c r="L905" s="18" t="s">
        <v>81</v>
      </c>
    </row>
    <row r="906" spans="1:12" ht="15" x14ac:dyDescent="0.25">
      <c r="A906" t="s">
        <v>3796</v>
      </c>
      <c r="B906" t="s">
        <v>3797</v>
      </c>
      <c r="C906" s="18" t="s">
        <v>9</v>
      </c>
      <c r="D906" s="18" t="s">
        <v>8</v>
      </c>
      <c r="E906" s="18" t="s">
        <v>379</v>
      </c>
      <c r="F906" s="18" t="s">
        <v>378</v>
      </c>
      <c r="G906" s="18" t="s">
        <v>384</v>
      </c>
      <c r="H906" s="18" t="s">
        <v>376</v>
      </c>
      <c r="I906" s="18" t="s">
        <v>383</v>
      </c>
      <c r="J906" s="18" t="s">
        <v>382</v>
      </c>
      <c r="K906" s="18" t="s">
        <v>386</v>
      </c>
      <c r="L906" s="18" t="s">
        <v>385</v>
      </c>
    </row>
    <row r="907" spans="1:12" ht="15" x14ac:dyDescent="0.25">
      <c r="A907" t="s">
        <v>4094</v>
      </c>
      <c r="B907" t="s">
        <v>4095</v>
      </c>
      <c r="C907" s="18" t="s">
        <v>9</v>
      </c>
      <c r="D907" s="18" t="s">
        <v>8</v>
      </c>
      <c r="E907" s="18" t="s">
        <v>379</v>
      </c>
      <c r="F907" s="18" t="s">
        <v>378</v>
      </c>
      <c r="G907" s="18" t="s">
        <v>384</v>
      </c>
      <c r="H907" s="18" t="s">
        <v>376</v>
      </c>
      <c r="I907" s="18" t="s">
        <v>383</v>
      </c>
      <c r="J907" s="18" t="s">
        <v>382</v>
      </c>
      <c r="K907" s="18" t="s">
        <v>386</v>
      </c>
      <c r="L907" s="18" t="s">
        <v>385</v>
      </c>
    </row>
    <row r="908" spans="1:12" ht="15" x14ac:dyDescent="0.25">
      <c r="A908" t="s">
        <v>5090</v>
      </c>
      <c r="B908" t="s">
        <v>590</v>
      </c>
      <c r="C908" s="18" t="s">
        <v>9</v>
      </c>
      <c r="D908" s="18" t="s">
        <v>8</v>
      </c>
      <c r="E908" s="18" t="s">
        <v>379</v>
      </c>
      <c r="F908" s="18" t="s">
        <v>378</v>
      </c>
      <c r="G908" s="18" t="s">
        <v>384</v>
      </c>
      <c r="H908" s="18" t="s">
        <v>376</v>
      </c>
      <c r="I908" s="18" t="s">
        <v>383</v>
      </c>
      <c r="J908" s="18" t="s">
        <v>382</v>
      </c>
      <c r="K908" s="18" t="s">
        <v>386</v>
      </c>
      <c r="L908" s="18" t="s">
        <v>385</v>
      </c>
    </row>
    <row r="909" spans="1:12" ht="15" x14ac:dyDescent="0.25">
      <c r="A909" t="s">
        <v>4096</v>
      </c>
      <c r="B909" t="s">
        <v>4097</v>
      </c>
      <c r="C909" s="18" t="s">
        <v>9</v>
      </c>
      <c r="D909" s="18" t="s">
        <v>8</v>
      </c>
      <c r="E909" s="18" t="s">
        <v>379</v>
      </c>
      <c r="F909" s="18" t="s">
        <v>378</v>
      </c>
      <c r="G909" s="18" t="s">
        <v>384</v>
      </c>
      <c r="H909" s="18" t="s">
        <v>376</v>
      </c>
      <c r="I909" s="18" t="s">
        <v>383</v>
      </c>
      <c r="J909" s="18" t="s">
        <v>382</v>
      </c>
      <c r="K909" s="18" t="s">
        <v>386</v>
      </c>
      <c r="L909" s="18" t="s">
        <v>385</v>
      </c>
    </row>
    <row r="910" spans="1:12" ht="15" x14ac:dyDescent="0.25">
      <c r="A910" t="s">
        <v>5091</v>
      </c>
      <c r="B910" t="s">
        <v>732</v>
      </c>
      <c r="C910" s="18" t="s">
        <v>9</v>
      </c>
      <c r="D910" s="18" t="s">
        <v>8</v>
      </c>
      <c r="E910" s="18" t="s">
        <v>379</v>
      </c>
      <c r="F910" s="18" t="s">
        <v>378</v>
      </c>
      <c r="G910" s="18" t="s">
        <v>384</v>
      </c>
      <c r="H910" s="18" t="s">
        <v>376</v>
      </c>
      <c r="I910" s="18" t="s">
        <v>383</v>
      </c>
      <c r="J910" s="18" t="s">
        <v>382</v>
      </c>
      <c r="K910" s="18" t="s">
        <v>386</v>
      </c>
      <c r="L910" s="18" t="s">
        <v>385</v>
      </c>
    </row>
    <row r="911" spans="1:12" ht="15" x14ac:dyDescent="0.25">
      <c r="A911" t="s">
        <v>3819</v>
      </c>
      <c r="B911" t="s">
        <v>3820</v>
      </c>
      <c r="C911" s="18" t="s">
        <v>9</v>
      </c>
      <c r="D911" s="18" t="s">
        <v>8</v>
      </c>
      <c r="E911" s="18" t="s">
        <v>379</v>
      </c>
      <c r="F911" s="18" t="s">
        <v>378</v>
      </c>
      <c r="G911" s="18" t="s">
        <v>384</v>
      </c>
      <c r="H911" s="18" t="s">
        <v>376</v>
      </c>
      <c r="I911" s="18" t="s">
        <v>383</v>
      </c>
      <c r="J911" s="18" t="s">
        <v>382</v>
      </c>
      <c r="K911" s="18" t="s">
        <v>82</v>
      </c>
      <c r="L911" s="18" t="s">
        <v>81</v>
      </c>
    </row>
    <row r="912" spans="1:12" ht="15" x14ac:dyDescent="0.25">
      <c r="A912" t="s">
        <v>3715</v>
      </c>
      <c r="B912" t="s">
        <v>872</v>
      </c>
      <c r="C912" s="18" t="s">
        <v>9</v>
      </c>
      <c r="D912" s="18" t="s">
        <v>8</v>
      </c>
      <c r="E912" s="18" t="s">
        <v>379</v>
      </c>
      <c r="F912" s="18" t="s">
        <v>378</v>
      </c>
      <c r="G912" s="18" t="s">
        <v>384</v>
      </c>
      <c r="H912" s="18" t="s">
        <v>376</v>
      </c>
      <c r="I912" s="18" t="s">
        <v>383</v>
      </c>
      <c r="J912" s="18" t="s">
        <v>382</v>
      </c>
      <c r="K912" s="18" t="s">
        <v>82</v>
      </c>
      <c r="L912" s="18" t="s">
        <v>81</v>
      </c>
    </row>
    <row r="913" spans="1:12" ht="15" x14ac:dyDescent="0.25">
      <c r="A913" t="s">
        <v>3716</v>
      </c>
      <c r="B913" t="s">
        <v>873</v>
      </c>
      <c r="C913" s="18" t="s">
        <v>9</v>
      </c>
      <c r="D913" s="18" t="s">
        <v>8</v>
      </c>
      <c r="E913" s="18" t="s">
        <v>379</v>
      </c>
      <c r="F913" s="18" t="s">
        <v>378</v>
      </c>
      <c r="G913" s="18" t="s">
        <v>384</v>
      </c>
      <c r="H913" s="18" t="s">
        <v>376</v>
      </c>
      <c r="I913" s="18" t="s">
        <v>383</v>
      </c>
      <c r="J913" s="18" t="s">
        <v>382</v>
      </c>
      <c r="K913" s="18" t="s">
        <v>82</v>
      </c>
      <c r="L913" s="18" t="s">
        <v>81</v>
      </c>
    </row>
    <row r="914" spans="1:12" ht="15" x14ac:dyDescent="0.25">
      <c r="A914" t="s">
        <v>4025</v>
      </c>
      <c r="B914" t="s">
        <v>4026</v>
      </c>
      <c r="C914" s="18" t="s">
        <v>9</v>
      </c>
      <c r="D914" s="18" t="s">
        <v>8</v>
      </c>
      <c r="E914" s="18" t="s">
        <v>379</v>
      </c>
      <c r="F914" s="18" t="s">
        <v>378</v>
      </c>
      <c r="G914" s="18" t="s">
        <v>384</v>
      </c>
      <c r="H914" s="18" t="s">
        <v>376</v>
      </c>
      <c r="I914" s="18" t="s">
        <v>383</v>
      </c>
      <c r="J914" s="18" t="s">
        <v>382</v>
      </c>
      <c r="K914" s="18" t="s">
        <v>82</v>
      </c>
      <c r="L914" s="18" t="s">
        <v>81</v>
      </c>
    </row>
    <row r="915" spans="1:12" ht="15" x14ac:dyDescent="0.25">
      <c r="A915" t="s">
        <v>4089</v>
      </c>
      <c r="B915" t="s">
        <v>816</v>
      </c>
      <c r="C915" s="18" t="s">
        <v>9</v>
      </c>
      <c r="D915" s="18" t="s">
        <v>8</v>
      </c>
      <c r="E915" s="18" t="s">
        <v>379</v>
      </c>
      <c r="F915" s="18" t="s">
        <v>378</v>
      </c>
      <c r="G915" s="18" t="s">
        <v>384</v>
      </c>
      <c r="H915" s="18" t="s">
        <v>376</v>
      </c>
      <c r="I915" s="18" t="s">
        <v>383</v>
      </c>
      <c r="J915" s="18" t="s">
        <v>382</v>
      </c>
      <c r="K915" s="18" t="s">
        <v>82</v>
      </c>
      <c r="L915" s="18" t="s">
        <v>81</v>
      </c>
    </row>
    <row r="916" spans="1:12" ht="15" x14ac:dyDescent="0.25">
      <c r="A916" t="s">
        <v>5094</v>
      </c>
      <c r="B916" t="s">
        <v>587</v>
      </c>
      <c r="C916" s="18" t="s">
        <v>9</v>
      </c>
      <c r="D916" s="18" t="s">
        <v>8</v>
      </c>
      <c r="E916" s="18" t="s">
        <v>379</v>
      </c>
      <c r="F916" s="18" t="s">
        <v>378</v>
      </c>
      <c r="G916" s="18" t="s">
        <v>384</v>
      </c>
      <c r="H916" s="18" t="s">
        <v>376</v>
      </c>
      <c r="I916" s="18" t="s">
        <v>383</v>
      </c>
      <c r="J916" s="18" t="s">
        <v>382</v>
      </c>
      <c r="K916" s="18" t="s">
        <v>82</v>
      </c>
      <c r="L916" s="18" t="s">
        <v>81</v>
      </c>
    </row>
    <row r="917" spans="1:12" ht="15" x14ac:dyDescent="0.25">
      <c r="A917" t="s">
        <v>4092</v>
      </c>
      <c r="B917" t="s">
        <v>4093</v>
      </c>
      <c r="C917" s="18" t="s">
        <v>9</v>
      </c>
      <c r="D917" s="18" t="s">
        <v>8</v>
      </c>
      <c r="E917" s="18" t="s">
        <v>379</v>
      </c>
      <c r="F917" s="18" t="s">
        <v>378</v>
      </c>
      <c r="G917" s="18" t="s">
        <v>384</v>
      </c>
      <c r="H917" s="18" t="s">
        <v>376</v>
      </c>
      <c r="I917" s="18" t="s">
        <v>383</v>
      </c>
      <c r="J917" s="18" t="s">
        <v>382</v>
      </c>
      <c r="K917" s="18" t="s">
        <v>386</v>
      </c>
      <c r="L917" s="18" t="s">
        <v>385</v>
      </c>
    </row>
    <row r="918" spans="1:12" ht="15" x14ac:dyDescent="0.25">
      <c r="A918" t="s">
        <v>4879</v>
      </c>
      <c r="B918" t="s">
        <v>4880</v>
      </c>
      <c r="C918" s="18" t="s">
        <v>9</v>
      </c>
      <c r="D918" s="18" t="s">
        <v>8</v>
      </c>
      <c r="E918" s="18" t="s">
        <v>379</v>
      </c>
      <c r="F918" s="18" t="s">
        <v>378</v>
      </c>
      <c r="G918" s="18" t="s">
        <v>384</v>
      </c>
      <c r="H918" s="18" t="s">
        <v>376</v>
      </c>
      <c r="I918" s="18" t="s">
        <v>383</v>
      </c>
      <c r="J918" s="18" t="s">
        <v>382</v>
      </c>
      <c r="K918" s="18" t="s">
        <v>386</v>
      </c>
      <c r="L918" s="18" t="s">
        <v>385</v>
      </c>
    </row>
    <row r="919" spans="1:12" ht="15" x14ac:dyDescent="0.25">
      <c r="A919" t="s">
        <v>5092</v>
      </c>
      <c r="B919" t="s">
        <v>589</v>
      </c>
      <c r="C919" s="18" t="s">
        <v>9</v>
      </c>
      <c r="D919" s="18" t="s">
        <v>8</v>
      </c>
      <c r="E919" s="18" t="s">
        <v>379</v>
      </c>
      <c r="F919" s="18" t="s">
        <v>378</v>
      </c>
      <c r="G919" s="18" t="s">
        <v>384</v>
      </c>
      <c r="H919" s="18" t="s">
        <v>376</v>
      </c>
      <c r="I919" s="18" t="s">
        <v>383</v>
      </c>
      <c r="J919" s="18" t="s">
        <v>382</v>
      </c>
      <c r="K919" s="18" t="s">
        <v>386</v>
      </c>
      <c r="L919" s="18" t="s">
        <v>385</v>
      </c>
    </row>
    <row r="920" spans="1:12" ht="15" x14ac:dyDescent="0.25">
      <c r="A920" t="s">
        <v>5085</v>
      </c>
      <c r="B920" t="s">
        <v>5086</v>
      </c>
      <c r="C920" s="18" t="s">
        <v>9</v>
      </c>
      <c r="D920" s="18" t="s">
        <v>8</v>
      </c>
      <c r="E920" s="18" t="s">
        <v>379</v>
      </c>
      <c r="F920" s="18" t="s">
        <v>378</v>
      </c>
      <c r="G920" s="18" t="s">
        <v>384</v>
      </c>
      <c r="H920" s="18" t="s">
        <v>376</v>
      </c>
      <c r="I920" s="18" t="s">
        <v>383</v>
      </c>
      <c r="J920" s="18" t="s">
        <v>382</v>
      </c>
      <c r="K920" s="18" t="s">
        <v>62</v>
      </c>
      <c r="L920" s="18" t="s">
        <v>61</v>
      </c>
    </row>
    <row r="921" spans="1:12" ht="15" x14ac:dyDescent="0.25">
      <c r="A921" t="s">
        <v>3944</v>
      </c>
      <c r="B921" t="s">
        <v>3945</v>
      </c>
      <c r="C921" s="18" t="s">
        <v>9</v>
      </c>
      <c r="D921" s="18" t="s">
        <v>8</v>
      </c>
      <c r="E921" s="18" t="s">
        <v>379</v>
      </c>
      <c r="F921" s="18" t="s">
        <v>378</v>
      </c>
      <c r="G921" s="18" t="s">
        <v>384</v>
      </c>
      <c r="H921" s="18" t="s">
        <v>376</v>
      </c>
      <c r="I921" s="18" t="s">
        <v>383</v>
      </c>
      <c r="J921" s="18" t="s">
        <v>382</v>
      </c>
      <c r="K921" s="18" t="s">
        <v>386</v>
      </c>
      <c r="L921" s="18" t="s">
        <v>385</v>
      </c>
    </row>
    <row r="922" spans="1:12" ht="15" x14ac:dyDescent="0.25">
      <c r="A922" t="s">
        <v>3829</v>
      </c>
      <c r="B922" t="s">
        <v>3830</v>
      </c>
      <c r="C922" s="18" t="s">
        <v>9</v>
      </c>
      <c r="D922" s="18" t="s">
        <v>8</v>
      </c>
      <c r="E922" s="18" t="s">
        <v>379</v>
      </c>
      <c r="F922" s="18" t="s">
        <v>378</v>
      </c>
      <c r="G922" s="18" t="s">
        <v>384</v>
      </c>
      <c r="H922" s="18" t="s">
        <v>376</v>
      </c>
      <c r="I922" s="18" t="s">
        <v>383</v>
      </c>
      <c r="J922" s="18" t="s">
        <v>382</v>
      </c>
      <c r="K922" s="18" t="s">
        <v>82</v>
      </c>
      <c r="L922" s="18" t="s">
        <v>81</v>
      </c>
    </row>
    <row r="923" spans="1:12" ht="15" x14ac:dyDescent="0.25">
      <c r="A923" t="s">
        <v>3946</v>
      </c>
      <c r="B923" t="s">
        <v>3947</v>
      </c>
      <c r="C923" s="18" t="s">
        <v>9</v>
      </c>
      <c r="D923" s="18" t="s">
        <v>8</v>
      </c>
      <c r="E923" s="18" t="s">
        <v>379</v>
      </c>
      <c r="F923" s="18" t="s">
        <v>378</v>
      </c>
      <c r="G923" s="18" t="s">
        <v>384</v>
      </c>
      <c r="H923" s="18" t="s">
        <v>376</v>
      </c>
      <c r="I923" s="18" t="s">
        <v>383</v>
      </c>
      <c r="J923" s="18" t="s">
        <v>382</v>
      </c>
      <c r="K923" s="18" t="s">
        <v>386</v>
      </c>
      <c r="L923" s="18" t="s">
        <v>385</v>
      </c>
    </row>
    <row r="924" spans="1:12" ht="15" x14ac:dyDescent="0.25">
      <c r="A924" t="s">
        <v>4019</v>
      </c>
      <c r="B924" t="s">
        <v>850</v>
      </c>
      <c r="C924" s="18" t="s">
        <v>9</v>
      </c>
      <c r="D924" s="18" t="s">
        <v>8</v>
      </c>
      <c r="E924" s="18" t="s">
        <v>379</v>
      </c>
      <c r="F924" s="18" t="s">
        <v>378</v>
      </c>
      <c r="G924" s="18" t="s">
        <v>377</v>
      </c>
      <c r="H924" s="18" t="s">
        <v>376</v>
      </c>
      <c r="I924" s="18" t="s">
        <v>381</v>
      </c>
      <c r="J924" s="18" t="s">
        <v>380</v>
      </c>
      <c r="K924" s="18" t="s">
        <v>400</v>
      </c>
      <c r="L924" s="18" t="s">
        <v>399</v>
      </c>
    </row>
    <row r="925" spans="1:12" ht="15" x14ac:dyDescent="0.25">
      <c r="A925" t="s">
        <v>4121</v>
      </c>
      <c r="B925" t="s">
        <v>4122</v>
      </c>
      <c r="C925" s="18" t="s">
        <v>9</v>
      </c>
      <c r="D925" s="18" t="s">
        <v>8</v>
      </c>
      <c r="E925" s="18" t="s">
        <v>379</v>
      </c>
      <c r="F925" s="18" t="s">
        <v>378</v>
      </c>
      <c r="G925" s="18" t="s">
        <v>377</v>
      </c>
      <c r="H925" s="18" t="s">
        <v>376</v>
      </c>
      <c r="I925" s="18" t="s">
        <v>381</v>
      </c>
      <c r="J925" s="18" t="s">
        <v>380</v>
      </c>
      <c r="K925" s="18" t="s">
        <v>400</v>
      </c>
      <c r="L925" s="18" t="s">
        <v>399</v>
      </c>
    </row>
    <row r="926" spans="1:12" ht="15" x14ac:dyDescent="0.25">
      <c r="A926" t="s">
        <v>4175</v>
      </c>
      <c r="B926" t="s">
        <v>4176</v>
      </c>
      <c r="C926" s="18" t="s">
        <v>9</v>
      </c>
      <c r="D926" s="18" t="s">
        <v>8</v>
      </c>
      <c r="E926" s="18" t="s">
        <v>379</v>
      </c>
      <c r="F926" s="18" t="s">
        <v>378</v>
      </c>
      <c r="G926" s="18" t="s">
        <v>377</v>
      </c>
      <c r="H926" s="18" t="s">
        <v>376</v>
      </c>
      <c r="I926" s="18" t="s">
        <v>381</v>
      </c>
      <c r="J926" s="18" t="s">
        <v>380</v>
      </c>
      <c r="K926" s="18" t="s">
        <v>400</v>
      </c>
      <c r="L926" s="18" t="s">
        <v>399</v>
      </c>
    </row>
    <row r="927" spans="1:12" ht="15" x14ac:dyDescent="0.25">
      <c r="A927" t="s">
        <v>4181</v>
      </c>
      <c r="B927" t="s">
        <v>4182</v>
      </c>
      <c r="C927" s="18" t="s">
        <v>9</v>
      </c>
      <c r="D927" s="18" t="s">
        <v>8</v>
      </c>
      <c r="E927" s="18" t="s">
        <v>379</v>
      </c>
      <c r="F927" s="18" t="s">
        <v>378</v>
      </c>
      <c r="G927" s="18" t="s">
        <v>377</v>
      </c>
      <c r="H927" s="18" t="s">
        <v>376</v>
      </c>
      <c r="I927" s="18" t="s">
        <v>381</v>
      </c>
      <c r="J927" s="18" t="s">
        <v>380</v>
      </c>
      <c r="K927" s="18" t="s">
        <v>400</v>
      </c>
      <c r="L927" s="18" t="s">
        <v>399</v>
      </c>
    </row>
    <row r="928" spans="1:12" ht="15" x14ac:dyDescent="0.25">
      <c r="A928" t="s">
        <v>4220</v>
      </c>
      <c r="B928" t="s">
        <v>4221</v>
      </c>
      <c r="C928" s="18" t="s">
        <v>9</v>
      </c>
      <c r="D928" s="18" t="s">
        <v>8</v>
      </c>
      <c r="E928" s="18" t="s">
        <v>379</v>
      </c>
      <c r="F928" s="18" t="s">
        <v>378</v>
      </c>
      <c r="G928" s="18" t="s">
        <v>377</v>
      </c>
      <c r="H928" s="18" t="s">
        <v>376</v>
      </c>
      <c r="I928" s="18" t="s">
        <v>381</v>
      </c>
      <c r="J928" s="18" t="s">
        <v>380</v>
      </c>
      <c r="K928" s="18" t="s">
        <v>400</v>
      </c>
      <c r="L928" s="18" t="s">
        <v>399</v>
      </c>
    </row>
    <row r="929" spans="1:12" ht="15" x14ac:dyDescent="0.25">
      <c r="A929" t="s">
        <v>4228</v>
      </c>
      <c r="B929" t="s">
        <v>4229</v>
      </c>
      <c r="C929" s="18" t="s">
        <v>9</v>
      </c>
      <c r="D929" s="18" t="s">
        <v>8</v>
      </c>
      <c r="E929" s="18" t="s">
        <v>379</v>
      </c>
      <c r="F929" s="18" t="s">
        <v>378</v>
      </c>
      <c r="G929" s="18" t="s">
        <v>377</v>
      </c>
      <c r="H929" s="18" t="s">
        <v>376</v>
      </c>
      <c r="I929" s="18" t="s">
        <v>381</v>
      </c>
      <c r="J929" s="18" t="s">
        <v>380</v>
      </c>
      <c r="K929" s="18" t="s">
        <v>400</v>
      </c>
      <c r="L929" s="18" t="s">
        <v>399</v>
      </c>
    </row>
    <row r="930" spans="1:12" ht="15" x14ac:dyDescent="0.25">
      <c r="A930" t="s">
        <v>4323</v>
      </c>
      <c r="B930" t="s">
        <v>4324</v>
      </c>
      <c r="C930" s="18" t="s">
        <v>9</v>
      </c>
      <c r="D930" s="18" t="s">
        <v>8</v>
      </c>
      <c r="E930" s="18" t="s">
        <v>379</v>
      </c>
      <c r="F930" s="18" t="s">
        <v>378</v>
      </c>
      <c r="G930" s="18" t="s">
        <v>377</v>
      </c>
      <c r="H930" s="18" t="s">
        <v>376</v>
      </c>
      <c r="I930" s="18" t="s">
        <v>381</v>
      </c>
      <c r="J930" s="18" t="s">
        <v>380</v>
      </c>
      <c r="K930" s="18" t="s">
        <v>400</v>
      </c>
      <c r="L930" s="18" t="s">
        <v>399</v>
      </c>
    </row>
    <row r="931" spans="1:12" ht="15" x14ac:dyDescent="0.25">
      <c r="A931" t="s">
        <v>4479</v>
      </c>
      <c r="B931" t="s">
        <v>4480</v>
      </c>
      <c r="C931" s="18" t="s">
        <v>9</v>
      </c>
      <c r="D931" s="18" t="s">
        <v>8</v>
      </c>
      <c r="E931" s="18" t="s">
        <v>379</v>
      </c>
      <c r="F931" s="18" t="s">
        <v>378</v>
      </c>
      <c r="G931" s="18" t="s">
        <v>377</v>
      </c>
      <c r="H931" s="18" t="s">
        <v>376</v>
      </c>
      <c r="I931" s="18" t="s">
        <v>381</v>
      </c>
      <c r="J931" s="18" t="s">
        <v>380</v>
      </c>
      <c r="K931" s="18" t="s">
        <v>400</v>
      </c>
      <c r="L931" s="18" t="s">
        <v>399</v>
      </c>
    </row>
    <row r="932" spans="1:12" ht="15" x14ac:dyDescent="0.25">
      <c r="A932" t="s">
        <v>4481</v>
      </c>
      <c r="B932" t="s">
        <v>4482</v>
      </c>
      <c r="C932" s="18" t="s">
        <v>9</v>
      </c>
      <c r="D932" s="18" t="s">
        <v>8</v>
      </c>
      <c r="E932" s="18" t="s">
        <v>379</v>
      </c>
      <c r="F932" s="18" t="s">
        <v>378</v>
      </c>
      <c r="G932" s="18" t="s">
        <v>377</v>
      </c>
      <c r="H932" s="18" t="s">
        <v>376</v>
      </c>
      <c r="I932" s="18" t="s">
        <v>381</v>
      </c>
      <c r="J932" s="18" t="s">
        <v>380</v>
      </c>
      <c r="K932" s="18" t="s">
        <v>400</v>
      </c>
      <c r="L932" s="18" t="s">
        <v>399</v>
      </c>
    </row>
    <row r="933" spans="1:12" ht="15" x14ac:dyDescent="0.25">
      <c r="A933" t="s">
        <v>3585</v>
      </c>
      <c r="B933" t="s">
        <v>819</v>
      </c>
      <c r="C933" s="18" t="s">
        <v>9</v>
      </c>
      <c r="D933" s="18" t="s">
        <v>8</v>
      </c>
      <c r="E933" s="18" t="s">
        <v>379</v>
      </c>
      <c r="F933" s="18" t="s">
        <v>378</v>
      </c>
      <c r="G933" s="18" t="s">
        <v>377</v>
      </c>
      <c r="H933" s="18" t="s">
        <v>376</v>
      </c>
      <c r="I933" s="18" t="s">
        <v>381</v>
      </c>
      <c r="J933" s="18" t="s">
        <v>380</v>
      </c>
      <c r="K933" s="18" t="s">
        <v>400</v>
      </c>
      <c r="L933" s="18" t="s">
        <v>399</v>
      </c>
    </row>
    <row r="934" spans="1:12" ht="15" x14ac:dyDescent="0.25">
      <c r="A934" t="s">
        <v>5105</v>
      </c>
      <c r="B934" t="s">
        <v>582</v>
      </c>
      <c r="C934" s="18" t="s">
        <v>9</v>
      </c>
      <c r="D934" s="18" t="s">
        <v>8</v>
      </c>
      <c r="E934" s="18" t="s">
        <v>379</v>
      </c>
      <c r="F934" s="18" t="s">
        <v>378</v>
      </c>
      <c r="G934" s="18" t="s">
        <v>377</v>
      </c>
      <c r="H934" s="18" t="s">
        <v>376</v>
      </c>
      <c r="I934" s="18" t="s">
        <v>381</v>
      </c>
      <c r="J934" s="18" t="s">
        <v>380</v>
      </c>
      <c r="K934" s="18" t="s">
        <v>400</v>
      </c>
      <c r="L934" s="18" t="s">
        <v>399</v>
      </c>
    </row>
    <row r="935" spans="1:12" ht="15" x14ac:dyDescent="0.25">
      <c r="A935" t="s">
        <v>4034</v>
      </c>
      <c r="B935" t="s">
        <v>4035</v>
      </c>
      <c r="C935" s="18" t="s">
        <v>9</v>
      </c>
      <c r="D935" s="18" t="s">
        <v>8</v>
      </c>
      <c r="E935" s="18" t="s">
        <v>379</v>
      </c>
      <c r="F935" s="18" t="s">
        <v>378</v>
      </c>
      <c r="G935" s="18" t="s">
        <v>377</v>
      </c>
      <c r="H935" s="18" t="s">
        <v>376</v>
      </c>
      <c r="I935" s="18" t="s">
        <v>381</v>
      </c>
      <c r="J935" s="18" t="s">
        <v>380</v>
      </c>
      <c r="K935" s="18" t="s">
        <v>406</v>
      </c>
      <c r="L935" s="18" t="s">
        <v>405</v>
      </c>
    </row>
    <row r="936" spans="1:12" ht="15" x14ac:dyDescent="0.25">
      <c r="A936" t="s">
        <v>4036</v>
      </c>
      <c r="B936" t="s">
        <v>4037</v>
      </c>
      <c r="C936" s="18" t="s">
        <v>9</v>
      </c>
      <c r="D936" s="18" t="s">
        <v>8</v>
      </c>
      <c r="E936" s="18" t="s">
        <v>379</v>
      </c>
      <c r="F936" s="18" t="s">
        <v>378</v>
      </c>
      <c r="G936" s="18" t="s">
        <v>377</v>
      </c>
      <c r="H936" s="18" t="s">
        <v>376</v>
      </c>
      <c r="I936" s="18" t="s">
        <v>381</v>
      </c>
      <c r="J936" s="18" t="s">
        <v>380</v>
      </c>
      <c r="K936" s="18" t="s">
        <v>406</v>
      </c>
      <c r="L936" s="18" t="s">
        <v>405</v>
      </c>
    </row>
    <row r="937" spans="1:12" ht="15" x14ac:dyDescent="0.25">
      <c r="A937" t="s">
        <v>4230</v>
      </c>
      <c r="B937" t="s">
        <v>4231</v>
      </c>
      <c r="C937" s="18" t="s">
        <v>9</v>
      </c>
      <c r="D937" s="18" t="s">
        <v>8</v>
      </c>
      <c r="E937" s="18" t="s">
        <v>379</v>
      </c>
      <c r="F937" s="18" t="s">
        <v>378</v>
      </c>
      <c r="G937" s="18" t="s">
        <v>377</v>
      </c>
      <c r="H937" s="18" t="s">
        <v>376</v>
      </c>
      <c r="I937" s="18" t="s">
        <v>381</v>
      </c>
      <c r="J937" s="18" t="s">
        <v>380</v>
      </c>
      <c r="K937" s="18" t="s">
        <v>406</v>
      </c>
      <c r="L937" s="18" t="s">
        <v>405</v>
      </c>
    </row>
    <row r="938" spans="1:12" ht="15" x14ac:dyDescent="0.25">
      <c r="A938" t="s">
        <v>3588</v>
      </c>
      <c r="B938" t="s">
        <v>818</v>
      </c>
      <c r="C938" s="18" t="s">
        <v>9</v>
      </c>
      <c r="D938" s="18" t="s">
        <v>8</v>
      </c>
      <c r="E938" s="18" t="s">
        <v>379</v>
      </c>
      <c r="F938" s="18" t="s">
        <v>378</v>
      </c>
      <c r="G938" s="18" t="s">
        <v>377</v>
      </c>
      <c r="H938" s="18" t="s">
        <v>376</v>
      </c>
      <c r="I938" s="18" t="s">
        <v>381</v>
      </c>
      <c r="J938" s="18" t="s">
        <v>380</v>
      </c>
      <c r="K938" s="18" t="s">
        <v>406</v>
      </c>
      <c r="L938" s="18" t="s">
        <v>405</v>
      </c>
    </row>
    <row r="939" spans="1:12" ht="15" x14ac:dyDescent="0.25">
      <c r="A939" t="s">
        <v>5104</v>
      </c>
      <c r="B939" t="s">
        <v>728</v>
      </c>
      <c r="C939" s="18" t="s">
        <v>9</v>
      </c>
      <c r="D939" s="18" t="s">
        <v>8</v>
      </c>
      <c r="E939" s="18" t="s">
        <v>379</v>
      </c>
      <c r="F939" s="18" t="s">
        <v>378</v>
      </c>
      <c r="G939" s="18" t="s">
        <v>377</v>
      </c>
      <c r="H939" s="18" t="s">
        <v>376</v>
      </c>
      <c r="I939" s="18" t="s">
        <v>381</v>
      </c>
      <c r="J939" s="18" t="s">
        <v>380</v>
      </c>
      <c r="K939" s="18" t="s">
        <v>406</v>
      </c>
      <c r="L939" s="18" t="s">
        <v>405</v>
      </c>
    </row>
    <row r="940" spans="1:12" ht="15" x14ac:dyDescent="0.25">
      <c r="A940" t="s">
        <v>3821</v>
      </c>
      <c r="B940" t="s">
        <v>3822</v>
      </c>
      <c r="C940" s="18" t="s">
        <v>9</v>
      </c>
      <c r="D940" s="18" t="s">
        <v>8</v>
      </c>
      <c r="E940" s="18" t="s">
        <v>379</v>
      </c>
      <c r="F940" s="18" t="s">
        <v>378</v>
      </c>
      <c r="G940" s="18" t="s">
        <v>377</v>
      </c>
      <c r="H940" s="18" t="s">
        <v>376</v>
      </c>
      <c r="I940" s="18" t="s">
        <v>381</v>
      </c>
      <c r="J940" s="18" t="s">
        <v>380</v>
      </c>
      <c r="K940" s="18" t="s">
        <v>375</v>
      </c>
      <c r="L940" s="18" t="s">
        <v>374</v>
      </c>
    </row>
    <row r="941" spans="1:12" ht="15" x14ac:dyDescent="0.25">
      <c r="A941" t="s">
        <v>3906</v>
      </c>
      <c r="B941" t="s">
        <v>3907</v>
      </c>
      <c r="C941" s="18" t="s">
        <v>9</v>
      </c>
      <c r="D941" s="18" t="s">
        <v>8</v>
      </c>
      <c r="E941" s="18" t="s">
        <v>379</v>
      </c>
      <c r="F941" s="18" t="s">
        <v>378</v>
      </c>
      <c r="G941" s="18" t="s">
        <v>377</v>
      </c>
      <c r="H941" s="18" t="s">
        <v>376</v>
      </c>
      <c r="I941" s="18" t="s">
        <v>381</v>
      </c>
      <c r="J941" s="18" t="s">
        <v>380</v>
      </c>
      <c r="K941" s="18" t="s">
        <v>375</v>
      </c>
      <c r="L941" s="18" t="s">
        <v>374</v>
      </c>
    </row>
    <row r="942" spans="1:12" ht="15" x14ac:dyDescent="0.25">
      <c r="A942" t="s">
        <v>3916</v>
      </c>
      <c r="B942" t="s">
        <v>3917</v>
      </c>
      <c r="C942" s="18" t="s">
        <v>9</v>
      </c>
      <c r="D942" s="18" t="s">
        <v>8</v>
      </c>
      <c r="E942" s="18" t="s">
        <v>379</v>
      </c>
      <c r="F942" s="18" t="s">
        <v>378</v>
      </c>
      <c r="G942" s="18" t="s">
        <v>377</v>
      </c>
      <c r="H942" s="18" t="s">
        <v>376</v>
      </c>
      <c r="I942" s="18" t="s">
        <v>381</v>
      </c>
      <c r="J942" s="18" t="s">
        <v>380</v>
      </c>
      <c r="K942" s="18" t="s">
        <v>375</v>
      </c>
      <c r="L942" s="18" t="s">
        <v>374</v>
      </c>
    </row>
    <row r="943" spans="1:12" ht="15" x14ac:dyDescent="0.25">
      <c r="A943" t="s">
        <v>4291</v>
      </c>
      <c r="B943" t="s">
        <v>4292</v>
      </c>
      <c r="C943" s="18" t="s">
        <v>9</v>
      </c>
      <c r="D943" s="18" t="s">
        <v>8</v>
      </c>
      <c r="E943" s="18" t="s">
        <v>379</v>
      </c>
      <c r="F943" s="18" t="s">
        <v>378</v>
      </c>
      <c r="G943" s="18" t="s">
        <v>377</v>
      </c>
      <c r="H943" s="18" t="s">
        <v>376</v>
      </c>
      <c r="I943" s="18" t="s">
        <v>381</v>
      </c>
      <c r="J943" s="18" t="s">
        <v>380</v>
      </c>
      <c r="K943" s="18" t="s">
        <v>375</v>
      </c>
      <c r="L943" s="18" t="s">
        <v>374</v>
      </c>
    </row>
    <row r="944" spans="1:12" ht="15" x14ac:dyDescent="0.25">
      <c r="A944" t="s">
        <v>3586</v>
      </c>
      <c r="B944" t="s">
        <v>893</v>
      </c>
      <c r="C944" s="18" t="s">
        <v>9</v>
      </c>
      <c r="D944" s="18" t="s">
        <v>8</v>
      </c>
      <c r="E944" s="18" t="s">
        <v>379</v>
      </c>
      <c r="F944" s="18" t="s">
        <v>378</v>
      </c>
      <c r="G944" s="18" t="s">
        <v>377</v>
      </c>
      <c r="H944" s="18" t="s">
        <v>376</v>
      </c>
      <c r="I944" s="18" t="s">
        <v>381</v>
      </c>
      <c r="J944" s="18" t="s">
        <v>380</v>
      </c>
      <c r="K944" s="18" t="s">
        <v>375</v>
      </c>
      <c r="L944" s="18" t="s">
        <v>374</v>
      </c>
    </row>
    <row r="945" spans="1:12" ht="15" x14ac:dyDescent="0.25">
      <c r="A945" t="s">
        <v>4400</v>
      </c>
      <c r="B945" t="s">
        <v>4401</v>
      </c>
      <c r="C945" s="18" t="s">
        <v>9</v>
      </c>
      <c r="D945" s="18" t="s">
        <v>8</v>
      </c>
      <c r="E945" s="18" t="s">
        <v>379</v>
      </c>
      <c r="F945" s="18" t="s">
        <v>378</v>
      </c>
      <c r="G945" s="18" t="s">
        <v>377</v>
      </c>
      <c r="H945" s="18" t="s">
        <v>376</v>
      </c>
      <c r="I945" s="18" t="s">
        <v>381</v>
      </c>
      <c r="J945" s="18" t="s">
        <v>380</v>
      </c>
      <c r="K945" s="18" t="s">
        <v>375</v>
      </c>
      <c r="L945" s="18" t="s">
        <v>374</v>
      </c>
    </row>
    <row r="946" spans="1:12" ht="15" x14ac:dyDescent="0.25">
      <c r="A946" t="s">
        <v>4525</v>
      </c>
      <c r="B946" t="s">
        <v>4526</v>
      </c>
      <c r="C946" s="18" t="s">
        <v>9</v>
      </c>
      <c r="D946" s="18" t="s">
        <v>8</v>
      </c>
      <c r="E946" s="18" t="s">
        <v>379</v>
      </c>
      <c r="F946" s="18" t="s">
        <v>378</v>
      </c>
      <c r="G946" s="18" t="s">
        <v>377</v>
      </c>
      <c r="H946" s="18" t="s">
        <v>376</v>
      </c>
      <c r="I946" s="18" t="s">
        <v>381</v>
      </c>
      <c r="J946" s="18" t="s">
        <v>380</v>
      </c>
      <c r="K946" s="18" t="s">
        <v>375</v>
      </c>
      <c r="L946" s="18" t="s">
        <v>374</v>
      </c>
    </row>
    <row r="947" spans="1:12" ht="15" x14ac:dyDescent="0.25">
      <c r="A947" t="s">
        <v>4547</v>
      </c>
      <c r="B947" t="s">
        <v>4548</v>
      </c>
      <c r="C947" s="18" t="s">
        <v>9</v>
      </c>
      <c r="D947" s="18" t="s">
        <v>8</v>
      </c>
      <c r="E947" s="18" t="s">
        <v>379</v>
      </c>
      <c r="F947" s="18" t="s">
        <v>378</v>
      </c>
      <c r="G947" s="18" t="s">
        <v>377</v>
      </c>
      <c r="H947" s="18" t="s">
        <v>376</v>
      </c>
      <c r="I947" s="18" t="s">
        <v>381</v>
      </c>
      <c r="J947" s="18" t="s">
        <v>380</v>
      </c>
      <c r="K947" s="18" t="s">
        <v>375</v>
      </c>
      <c r="L947" s="18" t="s">
        <v>374</v>
      </c>
    </row>
    <row r="948" spans="1:12" ht="15" x14ac:dyDescent="0.25">
      <c r="A948" t="s">
        <v>4583</v>
      </c>
      <c r="B948" t="s">
        <v>4584</v>
      </c>
      <c r="C948" s="18" t="s">
        <v>9</v>
      </c>
      <c r="D948" s="18" t="s">
        <v>8</v>
      </c>
      <c r="E948" s="18" t="s">
        <v>379</v>
      </c>
      <c r="F948" s="18" t="s">
        <v>378</v>
      </c>
      <c r="G948" s="18" t="s">
        <v>377</v>
      </c>
      <c r="H948" s="18" t="s">
        <v>376</v>
      </c>
      <c r="I948" s="18" t="s">
        <v>381</v>
      </c>
      <c r="J948" s="18" t="s">
        <v>380</v>
      </c>
      <c r="K948" s="18" t="s">
        <v>375</v>
      </c>
      <c r="L948" s="18" t="s">
        <v>374</v>
      </c>
    </row>
    <row r="949" spans="1:12" ht="15" x14ac:dyDescent="0.25">
      <c r="A949" t="s">
        <v>4592</v>
      </c>
      <c r="B949" t="s">
        <v>4593</v>
      </c>
      <c r="C949" s="18" t="s">
        <v>9</v>
      </c>
      <c r="D949" s="18" t="s">
        <v>8</v>
      </c>
      <c r="E949" s="18" t="s">
        <v>379</v>
      </c>
      <c r="F949" s="18" t="s">
        <v>378</v>
      </c>
      <c r="G949" s="18" t="s">
        <v>377</v>
      </c>
      <c r="H949" s="18" t="s">
        <v>376</v>
      </c>
      <c r="I949" s="18" t="s">
        <v>381</v>
      </c>
      <c r="J949" s="18" t="s">
        <v>380</v>
      </c>
      <c r="K949" s="18" t="s">
        <v>375</v>
      </c>
      <c r="L949" s="18" t="s">
        <v>374</v>
      </c>
    </row>
    <row r="950" spans="1:12" ht="15" x14ac:dyDescent="0.25">
      <c r="A950" t="s">
        <v>3675</v>
      </c>
      <c r="B950" t="s">
        <v>918</v>
      </c>
      <c r="C950" s="18" t="s">
        <v>9</v>
      </c>
      <c r="D950" s="18" t="s">
        <v>8</v>
      </c>
      <c r="E950" s="18" t="s">
        <v>379</v>
      </c>
      <c r="F950" s="18" t="s">
        <v>378</v>
      </c>
      <c r="G950" s="18" t="s">
        <v>377</v>
      </c>
      <c r="H950" s="18" t="s">
        <v>376</v>
      </c>
      <c r="I950" s="18" t="s">
        <v>381</v>
      </c>
      <c r="J950" s="18" t="s">
        <v>380</v>
      </c>
      <c r="K950" s="18" t="s">
        <v>375</v>
      </c>
      <c r="L950" s="18" t="s">
        <v>374</v>
      </c>
    </row>
    <row r="951" spans="1:12" ht="15" x14ac:dyDescent="0.25">
      <c r="A951" t="s">
        <v>5031</v>
      </c>
      <c r="B951" t="s">
        <v>5032</v>
      </c>
      <c r="C951" s="18" t="s">
        <v>9</v>
      </c>
      <c r="D951" s="18" t="s">
        <v>8</v>
      </c>
      <c r="E951" s="18" t="s">
        <v>379</v>
      </c>
      <c r="F951" s="18" t="s">
        <v>378</v>
      </c>
      <c r="G951" s="18" t="s">
        <v>377</v>
      </c>
      <c r="H951" s="18" t="s">
        <v>376</v>
      </c>
      <c r="I951" s="18" t="s">
        <v>381</v>
      </c>
      <c r="J951" s="18" t="s">
        <v>380</v>
      </c>
      <c r="K951" s="18" t="s">
        <v>375</v>
      </c>
      <c r="L951" s="18" t="s">
        <v>374</v>
      </c>
    </row>
    <row r="952" spans="1:12" ht="15" x14ac:dyDescent="0.25">
      <c r="A952" t="s">
        <v>5039</v>
      </c>
      <c r="B952" t="s">
        <v>5040</v>
      </c>
      <c r="C952" s="18" t="s">
        <v>9</v>
      </c>
      <c r="D952" s="18" t="s">
        <v>8</v>
      </c>
      <c r="E952" s="18" t="s">
        <v>379</v>
      </c>
      <c r="F952" s="18" t="s">
        <v>378</v>
      </c>
      <c r="G952" s="18" t="s">
        <v>377</v>
      </c>
      <c r="H952" s="18" t="s">
        <v>376</v>
      </c>
      <c r="I952" s="18" t="s">
        <v>381</v>
      </c>
      <c r="J952" s="18" t="s">
        <v>380</v>
      </c>
      <c r="K952" s="18" t="s">
        <v>375</v>
      </c>
      <c r="L952" s="18" t="s">
        <v>374</v>
      </c>
    </row>
    <row r="953" spans="1:12" ht="15" x14ac:dyDescent="0.25">
      <c r="A953" t="s">
        <v>5043</v>
      </c>
      <c r="B953" t="s">
        <v>5044</v>
      </c>
      <c r="C953" s="18" t="s">
        <v>9</v>
      </c>
      <c r="D953" s="18" t="s">
        <v>8</v>
      </c>
      <c r="E953" s="18" t="s">
        <v>379</v>
      </c>
      <c r="F953" s="18" t="s">
        <v>378</v>
      </c>
      <c r="G953" s="18" t="s">
        <v>377</v>
      </c>
      <c r="H953" s="18" t="s">
        <v>376</v>
      </c>
      <c r="I953" s="18" t="s">
        <v>381</v>
      </c>
      <c r="J953" s="18" t="s">
        <v>380</v>
      </c>
      <c r="K953" s="18" t="s">
        <v>375</v>
      </c>
      <c r="L953" s="18" t="s">
        <v>374</v>
      </c>
    </row>
    <row r="954" spans="1:12" ht="15" x14ac:dyDescent="0.25">
      <c r="A954" t="s">
        <v>2932</v>
      </c>
      <c r="B954" t="s">
        <v>519</v>
      </c>
      <c r="C954" s="18" t="s">
        <v>9</v>
      </c>
      <c r="D954" s="18" t="s">
        <v>8</v>
      </c>
      <c r="E954" s="18" t="s">
        <v>379</v>
      </c>
      <c r="F954" s="18" t="s">
        <v>378</v>
      </c>
      <c r="G954" s="18" t="s">
        <v>377</v>
      </c>
      <c r="H954" s="18" t="s">
        <v>376</v>
      </c>
      <c r="I954" s="18" t="s">
        <v>381</v>
      </c>
      <c r="J954" s="18" t="s">
        <v>380</v>
      </c>
      <c r="K954" s="18" t="s">
        <v>375</v>
      </c>
      <c r="L954" s="18" t="s">
        <v>374</v>
      </c>
    </row>
    <row r="955" spans="1:12" ht="15" x14ac:dyDescent="0.25">
      <c r="A955" t="s">
        <v>2946</v>
      </c>
      <c r="B955" t="s">
        <v>776</v>
      </c>
      <c r="C955" s="18" t="s">
        <v>9</v>
      </c>
      <c r="D955" s="18" t="s">
        <v>8</v>
      </c>
      <c r="E955" s="18" t="s">
        <v>379</v>
      </c>
      <c r="F955" s="18" t="s">
        <v>378</v>
      </c>
      <c r="G955" s="18" t="s">
        <v>377</v>
      </c>
      <c r="H955" s="18" t="s">
        <v>376</v>
      </c>
      <c r="I955" s="18" t="s">
        <v>381</v>
      </c>
      <c r="J955" s="18" t="s">
        <v>380</v>
      </c>
      <c r="K955" s="18" t="s">
        <v>375</v>
      </c>
      <c r="L955" s="18" t="s">
        <v>374</v>
      </c>
    </row>
    <row r="956" spans="1:12" ht="15" x14ac:dyDescent="0.25">
      <c r="A956" t="s">
        <v>2947</v>
      </c>
      <c r="B956" t="s">
        <v>814</v>
      </c>
      <c r="C956" s="18" t="s">
        <v>9</v>
      </c>
      <c r="D956" s="18" t="s">
        <v>8</v>
      </c>
      <c r="E956" s="18" t="s">
        <v>379</v>
      </c>
      <c r="F956" s="18" t="s">
        <v>378</v>
      </c>
      <c r="G956" s="18" t="s">
        <v>377</v>
      </c>
      <c r="H956" s="18" t="s">
        <v>376</v>
      </c>
      <c r="I956" s="18" t="s">
        <v>381</v>
      </c>
      <c r="J956" s="18" t="s">
        <v>380</v>
      </c>
      <c r="K956" s="18" t="s">
        <v>375</v>
      </c>
      <c r="L956" s="18" t="s">
        <v>374</v>
      </c>
    </row>
    <row r="957" spans="1:12" ht="15" x14ac:dyDescent="0.25">
      <c r="A957" t="s">
        <v>3823</v>
      </c>
      <c r="B957" t="s">
        <v>3824</v>
      </c>
      <c r="C957" s="18" t="s">
        <v>9</v>
      </c>
      <c r="D957" s="18" t="s">
        <v>8</v>
      </c>
      <c r="E957" s="18" t="s">
        <v>379</v>
      </c>
      <c r="F957" s="18" t="s">
        <v>378</v>
      </c>
      <c r="G957" s="18" t="s">
        <v>377</v>
      </c>
      <c r="H957" s="18" t="s">
        <v>376</v>
      </c>
      <c r="I957" s="18" t="s">
        <v>381</v>
      </c>
      <c r="J957" s="18" t="s">
        <v>380</v>
      </c>
      <c r="K957" s="18" t="s">
        <v>375</v>
      </c>
      <c r="L957" s="18" t="s">
        <v>374</v>
      </c>
    </row>
    <row r="958" spans="1:12" ht="15" x14ac:dyDescent="0.25">
      <c r="A958" t="s">
        <v>3582</v>
      </c>
      <c r="B958" t="s">
        <v>834</v>
      </c>
      <c r="C958" s="18" t="s">
        <v>9</v>
      </c>
      <c r="D958" s="18" t="s">
        <v>8</v>
      </c>
      <c r="E958" s="18" t="s">
        <v>379</v>
      </c>
      <c r="F958" s="18" t="s">
        <v>378</v>
      </c>
      <c r="G958" s="18" t="s">
        <v>377</v>
      </c>
      <c r="H958" s="18" t="s">
        <v>376</v>
      </c>
      <c r="I958" s="18" t="s">
        <v>381</v>
      </c>
      <c r="J958" s="18" t="s">
        <v>380</v>
      </c>
      <c r="K958" s="18" t="s">
        <v>375</v>
      </c>
      <c r="L958" s="18" t="s">
        <v>374</v>
      </c>
    </row>
    <row r="959" spans="1:12" ht="15" x14ac:dyDescent="0.25">
      <c r="A959" t="s">
        <v>4125</v>
      </c>
      <c r="B959" t="s">
        <v>4126</v>
      </c>
      <c r="C959" s="18" t="s">
        <v>9</v>
      </c>
      <c r="D959" s="18" t="s">
        <v>8</v>
      </c>
      <c r="E959" s="18" t="s">
        <v>379</v>
      </c>
      <c r="F959" s="18" t="s">
        <v>378</v>
      </c>
      <c r="G959" s="18" t="s">
        <v>377</v>
      </c>
      <c r="H959" s="18" t="s">
        <v>376</v>
      </c>
      <c r="I959" s="18" t="s">
        <v>381</v>
      </c>
      <c r="J959" s="18" t="s">
        <v>380</v>
      </c>
      <c r="K959" s="18" t="s">
        <v>375</v>
      </c>
      <c r="L959" s="18" t="s">
        <v>374</v>
      </c>
    </row>
    <row r="960" spans="1:12" ht="15" x14ac:dyDescent="0.25">
      <c r="A960" t="s">
        <v>4179</v>
      </c>
      <c r="B960" t="s">
        <v>4180</v>
      </c>
      <c r="C960" s="18" t="s">
        <v>9</v>
      </c>
      <c r="D960" s="18" t="s">
        <v>8</v>
      </c>
      <c r="E960" s="18" t="s">
        <v>379</v>
      </c>
      <c r="F960" s="18" t="s">
        <v>378</v>
      </c>
      <c r="G960" s="18" t="s">
        <v>377</v>
      </c>
      <c r="H960" s="18" t="s">
        <v>376</v>
      </c>
      <c r="I960" s="18" t="s">
        <v>381</v>
      </c>
      <c r="J960" s="18" t="s">
        <v>380</v>
      </c>
      <c r="K960" s="18" t="s">
        <v>375</v>
      </c>
      <c r="L960" s="18" t="s">
        <v>374</v>
      </c>
    </row>
    <row r="961" spans="1:12" ht="15" x14ac:dyDescent="0.25">
      <c r="A961" t="s">
        <v>4201</v>
      </c>
      <c r="B961" t="s">
        <v>4202</v>
      </c>
      <c r="C961" s="18" t="s">
        <v>9</v>
      </c>
      <c r="D961" s="18" t="s">
        <v>8</v>
      </c>
      <c r="E961" s="18" t="s">
        <v>379</v>
      </c>
      <c r="F961" s="18" t="s">
        <v>378</v>
      </c>
      <c r="G961" s="18" t="s">
        <v>377</v>
      </c>
      <c r="H961" s="18" t="s">
        <v>376</v>
      </c>
      <c r="I961" s="18" t="s">
        <v>381</v>
      </c>
      <c r="J961" s="18" t="s">
        <v>380</v>
      </c>
      <c r="K961" s="18" t="s">
        <v>375</v>
      </c>
      <c r="L961" s="18" t="s">
        <v>374</v>
      </c>
    </row>
    <row r="962" spans="1:12" ht="15" x14ac:dyDescent="0.25">
      <c r="A962" t="s">
        <v>4232</v>
      </c>
      <c r="B962" t="s">
        <v>4233</v>
      </c>
      <c r="C962" s="18" t="s">
        <v>9</v>
      </c>
      <c r="D962" s="18" t="s">
        <v>8</v>
      </c>
      <c r="E962" s="18" t="s">
        <v>379</v>
      </c>
      <c r="F962" s="18" t="s">
        <v>378</v>
      </c>
      <c r="G962" s="18" t="s">
        <v>377</v>
      </c>
      <c r="H962" s="18" t="s">
        <v>376</v>
      </c>
      <c r="I962" s="18" t="s">
        <v>381</v>
      </c>
      <c r="J962" s="18" t="s">
        <v>380</v>
      </c>
      <c r="K962" s="18" t="s">
        <v>375</v>
      </c>
      <c r="L962" s="18" t="s">
        <v>374</v>
      </c>
    </row>
    <row r="963" spans="1:12" ht="15" x14ac:dyDescent="0.25">
      <c r="A963" t="s">
        <v>3587</v>
      </c>
      <c r="B963" t="s">
        <v>895</v>
      </c>
      <c r="C963" s="18" t="s">
        <v>9</v>
      </c>
      <c r="D963" s="18" t="s">
        <v>8</v>
      </c>
      <c r="E963" s="18" t="s">
        <v>379</v>
      </c>
      <c r="F963" s="18" t="s">
        <v>378</v>
      </c>
      <c r="G963" s="18" t="s">
        <v>377</v>
      </c>
      <c r="H963" s="18" t="s">
        <v>376</v>
      </c>
      <c r="I963" s="18" t="s">
        <v>381</v>
      </c>
      <c r="J963" s="18" t="s">
        <v>380</v>
      </c>
      <c r="K963" s="18" t="s">
        <v>375</v>
      </c>
      <c r="L963" s="18" t="s">
        <v>374</v>
      </c>
    </row>
    <row r="964" spans="1:12" ht="15" x14ac:dyDescent="0.25">
      <c r="A964" t="s">
        <v>4402</v>
      </c>
      <c r="B964" t="s">
        <v>4403</v>
      </c>
      <c r="C964" s="18" t="s">
        <v>9</v>
      </c>
      <c r="D964" s="18" t="s">
        <v>8</v>
      </c>
      <c r="E964" s="18" t="s">
        <v>379</v>
      </c>
      <c r="F964" s="18" t="s">
        <v>378</v>
      </c>
      <c r="G964" s="18" t="s">
        <v>377</v>
      </c>
      <c r="H964" s="18" t="s">
        <v>376</v>
      </c>
      <c r="I964" s="18" t="s">
        <v>381</v>
      </c>
      <c r="J964" s="18" t="s">
        <v>380</v>
      </c>
      <c r="K964" s="18" t="s">
        <v>375</v>
      </c>
      <c r="L964" s="18" t="s">
        <v>374</v>
      </c>
    </row>
    <row r="965" spans="1:12" ht="15" x14ac:dyDescent="0.25">
      <c r="A965" t="s">
        <v>4417</v>
      </c>
      <c r="B965" t="s">
        <v>4418</v>
      </c>
      <c r="C965" s="18" t="s">
        <v>9</v>
      </c>
      <c r="D965" s="18" t="s">
        <v>8</v>
      </c>
      <c r="E965" s="18" t="s">
        <v>379</v>
      </c>
      <c r="F965" s="18" t="s">
        <v>378</v>
      </c>
      <c r="G965" s="18" t="s">
        <v>377</v>
      </c>
      <c r="H965" s="18" t="s">
        <v>376</v>
      </c>
      <c r="I965" s="18" t="s">
        <v>381</v>
      </c>
      <c r="J965" s="18" t="s">
        <v>380</v>
      </c>
      <c r="K965" s="18" t="s">
        <v>375</v>
      </c>
      <c r="L965" s="18" t="s">
        <v>374</v>
      </c>
    </row>
    <row r="966" spans="1:12" ht="15" x14ac:dyDescent="0.25">
      <c r="A966" t="s">
        <v>4497</v>
      </c>
      <c r="B966" t="s">
        <v>4498</v>
      </c>
      <c r="C966" s="18" t="s">
        <v>9</v>
      </c>
      <c r="D966" s="18" t="s">
        <v>8</v>
      </c>
      <c r="E966" s="18" t="s">
        <v>379</v>
      </c>
      <c r="F966" s="18" t="s">
        <v>378</v>
      </c>
      <c r="G966" s="18" t="s">
        <v>377</v>
      </c>
      <c r="H966" s="18" t="s">
        <v>376</v>
      </c>
      <c r="I966" s="18" t="s">
        <v>381</v>
      </c>
      <c r="J966" s="18" t="s">
        <v>380</v>
      </c>
      <c r="K966" s="18" t="s">
        <v>375</v>
      </c>
      <c r="L966" s="18" t="s">
        <v>374</v>
      </c>
    </row>
    <row r="967" spans="1:12" ht="15" x14ac:dyDescent="0.25">
      <c r="A967" t="s">
        <v>4551</v>
      </c>
      <c r="B967" t="s">
        <v>4552</v>
      </c>
      <c r="C967" s="18" t="s">
        <v>9</v>
      </c>
      <c r="D967" s="18" t="s">
        <v>8</v>
      </c>
      <c r="E967" s="18" t="s">
        <v>379</v>
      </c>
      <c r="F967" s="18" t="s">
        <v>378</v>
      </c>
      <c r="G967" s="18" t="s">
        <v>377</v>
      </c>
      <c r="H967" s="18" t="s">
        <v>376</v>
      </c>
      <c r="I967" s="18" t="s">
        <v>381</v>
      </c>
      <c r="J967" s="18" t="s">
        <v>380</v>
      </c>
      <c r="K967" s="18" t="s">
        <v>375</v>
      </c>
      <c r="L967" s="18" t="s">
        <v>374</v>
      </c>
    </row>
    <row r="968" spans="1:12" ht="15" x14ac:dyDescent="0.25">
      <c r="A968" t="s">
        <v>4581</v>
      </c>
      <c r="B968" t="s">
        <v>4582</v>
      </c>
      <c r="C968" s="18" t="s">
        <v>9</v>
      </c>
      <c r="D968" s="18" t="s">
        <v>8</v>
      </c>
      <c r="E968" s="18" t="s">
        <v>379</v>
      </c>
      <c r="F968" s="18" t="s">
        <v>378</v>
      </c>
      <c r="G968" s="18" t="s">
        <v>377</v>
      </c>
      <c r="H968" s="18" t="s">
        <v>376</v>
      </c>
      <c r="I968" s="18" t="s">
        <v>381</v>
      </c>
      <c r="J968" s="18" t="s">
        <v>380</v>
      </c>
      <c r="K968" s="18" t="s">
        <v>375</v>
      </c>
      <c r="L968" s="18" t="s">
        <v>374</v>
      </c>
    </row>
    <row r="969" spans="1:12" ht="15" x14ac:dyDescent="0.25">
      <c r="A969" t="s">
        <v>5027</v>
      </c>
      <c r="B969" t="s">
        <v>5028</v>
      </c>
      <c r="C969" s="18" t="s">
        <v>9</v>
      </c>
      <c r="D969" s="18" t="s">
        <v>8</v>
      </c>
      <c r="E969" s="18" t="s">
        <v>379</v>
      </c>
      <c r="F969" s="18" t="s">
        <v>378</v>
      </c>
      <c r="G969" s="18" t="s">
        <v>377</v>
      </c>
      <c r="H969" s="18" t="s">
        <v>376</v>
      </c>
      <c r="I969" s="18" t="s">
        <v>381</v>
      </c>
      <c r="J969" s="18" t="s">
        <v>380</v>
      </c>
      <c r="K969" s="18" t="s">
        <v>375</v>
      </c>
      <c r="L969" s="18" t="s">
        <v>374</v>
      </c>
    </row>
    <row r="970" spans="1:12" ht="15" x14ac:dyDescent="0.25">
      <c r="A970" t="s">
        <v>5035</v>
      </c>
      <c r="B970" t="s">
        <v>5036</v>
      </c>
      <c r="C970" s="18" t="s">
        <v>9</v>
      </c>
      <c r="D970" s="18" t="s">
        <v>8</v>
      </c>
      <c r="E970" s="18" t="s">
        <v>379</v>
      </c>
      <c r="F970" s="18" t="s">
        <v>378</v>
      </c>
      <c r="G970" s="18" t="s">
        <v>377</v>
      </c>
      <c r="H970" s="18" t="s">
        <v>376</v>
      </c>
      <c r="I970" s="18" t="s">
        <v>381</v>
      </c>
      <c r="J970" s="18" t="s">
        <v>380</v>
      </c>
      <c r="K970" s="18" t="s">
        <v>375</v>
      </c>
      <c r="L970" s="18" t="s">
        <v>374</v>
      </c>
    </row>
    <row r="971" spans="1:12" ht="15" x14ac:dyDescent="0.25">
      <c r="A971" t="s">
        <v>5037</v>
      </c>
      <c r="B971" t="s">
        <v>5038</v>
      </c>
      <c r="C971" s="18" t="s">
        <v>9</v>
      </c>
      <c r="D971" s="18" t="s">
        <v>8</v>
      </c>
      <c r="E971" s="18" t="s">
        <v>379</v>
      </c>
      <c r="F971" s="18" t="s">
        <v>378</v>
      </c>
      <c r="G971" s="18" t="s">
        <v>377</v>
      </c>
      <c r="H971" s="18" t="s">
        <v>376</v>
      </c>
      <c r="I971" s="18" t="s">
        <v>381</v>
      </c>
      <c r="J971" s="18" t="s">
        <v>380</v>
      </c>
      <c r="K971" s="18" t="s">
        <v>375</v>
      </c>
      <c r="L971" s="18" t="s">
        <v>374</v>
      </c>
    </row>
    <row r="972" spans="1:12" ht="15" x14ac:dyDescent="0.25">
      <c r="A972" t="s">
        <v>2934</v>
      </c>
      <c r="B972" t="s">
        <v>517</v>
      </c>
      <c r="C972" s="18" t="s">
        <v>9</v>
      </c>
      <c r="D972" s="18" t="s">
        <v>8</v>
      </c>
      <c r="E972" s="18" t="s">
        <v>379</v>
      </c>
      <c r="F972" s="18" t="s">
        <v>378</v>
      </c>
      <c r="G972" s="18" t="s">
        <v>377</v>
      </c>
      <c r="H972" s="18" t="s">
        <v>376</v>
      </c>
      <c r="I972" s="18" t="s">
        <v>381</v>
      </c>
      <c r="J972" s="18" t="s">
        <v>380</v>
      </c>
      <c r="K972" s="18" t="s">
        <v>375</v>
      </c>
      <c r="L972" s="18" t="s">
        <v>374</v>
      </c>
    </row>
    <row r="973" spans="1:12" ht="15" x14ac:dyDescent="0.25">
      <c r="A973" t="s">
        <v>2943</v>
      </c>
      <c r="B973" t="s">
        <v>803</v>
      </c>
      <c r="C973" s="18" t="s">
        <v>9</v>
      </c>
      <c r="D973" s="18" t="s">
        <v>8</v>
      </c>
      <c r="E973" s="18" t="s">
        <v>379</v>
      </c>
      <c r="F973" s="18" t="s">
        <v>378</v>
      </c>
      <c r="G973" s="18" t="s">
        <v>377</v>
      </c>
      <c r="H973" s="18" t="s">
        <v>376</v>
      </c>
      <c r="I973" s="18" t="s">
        <v>381</v>
      </c>
      <c r="J973" s="18" t="s">
        <v>380</v>
      </c>
      <c r="K973" s="18" t="s">
        <v>375</v>
      </c>
      <c r="L973" s="18" t="s">
        <v>374</v>
      </c>
    </row>
    <row r="974" spans="1:12" ht="15" x14ac:dyDescent="0.25">
      <c r="A974" t="s">
        <v>4289</v>
      </c>
      <c r="B974" t="s">
        <v>4290</v>
      </c>
      <c r="C974" s="18" t="s">
        <v>9</v>
      </c>
      <c r="D974" s="18" t="s">
        <v>8</v>
      </c>
      <c r="E974" s="18" t="s">
        <v>379</v>
      </c>
      <c r="F974" s="18" t="s">
        <v>378</v>
      </c>
      <c r="G974" s="18" t="s">
        <v>377</v>
      </c>
      <c r="H974" s="18" t="s">
        <v>376</v>
      </c>
      <c r="I974" s="18" t="s">
        <v>381</v>
      </c>
      <c r="J974" s="18" t="s">
        <v>380</v>
      </c>
      <c r="K974" s="18" t="s">
        <v>375</v>
      </c>
      <c r="L974" s="18" t="s">
        <v>374</v>
      </c>
    </row>
    <row r="975" spans="1:12" ht="15" x14ac:dyDescent="0.25">
      <c r="A975" t="s">
        <v>3680</v>
      </c>
      <c r="B975" t="s">
        <v>894</v>
      </c>
      <c r="C975" s="18" t="s">
        <v>9</v>
      </c>
      <c r="D975" s="18" t="s">
        <v>8</v>
      </c>
      <c r="E975" s="18" t="s">
        <v>379</v>
      </c>
      <c r="F975" s="18" t="s">
        <v>378</v>
      </c>
      <c r="G975" s="18" t="s">
        <v>377</v>
      </c>
      <c r="H975" s="18" t="s">
        <v>376</v>
      </c>
      <c r="I975" s="18" t="s">
        <v>381</v>
      </c>
      <c r="J975" s="18" t="s">
        <v>380</v>
      </c>
      <c r="K975" s="18" t="s">
        <v>375</v>
      </c>
      <c r="L975" s="18" t="s">
        <v>374</v>
      </c>
    </row>
    <row r="976" spans="1:12" ht="15" x14ac:dyDescent="0.25">
      <c r="A976" t="s">
        <v>4398</v>
      </c>
      <c r="B976" t="s">
        <v>4399</v>
      </c>
      <c r="C976" s="18" t="s">
        <v>9</v>
      </c>
      <c r="D976" s="18" t="s">
        <v>8</v>
      </c>
      <c r="E976" s="18" t="s">
        <v>379</v>
      </c>
      <c r="F976" s="18" t="s">
        <v>378</v>
      </c>
      <c r="G976" s="18" t="s">
        <v>377</v>
      </c>
      <c r="H976" s="18" t="s">
        <v>376</v>
      </c>
      <c r="I976" s="18" t="s">
        <v>381</v>
      </c>
      <c r="J976" s="18" t="s">
        <v>380</v>
      </c>
      <c r="K976" s="18" t="s">
        <v>375</v>
      </c>
      <c r="L976" s="18" t="s">
        <v>374</v>
      </c>
    </row>
    <row r="977" spans="1:12" ht="15" x14ac:dyDescent="0.25">
      <c r="A977" t="s">
        <v>4549</v>
      </c>
      <c r="B977" t="s">
        <v>4550</v>
      </c>
      <c r="C977" s="18" t="s">
        <v>9</v>
      </c>
      <c r="D977" s="18" t="s">
        <v>8</v>
      </c>
      <c r="E977" s="18" t="s">
        <v>379</v>
      </c>
      <c r="F977" s="18" t="s">
        <v>378</v>
      </c>
      <c r="G977" s="18" t="s">
        <v>377</v>
      </c>
      <c r="H977" s="18" t="s">
        <v>376</v>
      </c>
      <c r="I977" s="18" t="s">
        <v>381</v>
      </c>
      <c r="J977" s="18" t="s">
        <v>380</v>
      </c>
      <c r="K977" s="18" t="s">
        <v>375</v>
      </c>
      <c r="L977" s="18" t="s">
        <v>374</v>
      </c>
    </row>
    <row r="978" spans="1:12" ht="15" x14ac:dyDescent="0.25">
      <c r="A978" t="s">
        <v>4585</v>
      </c>
      <c r="B978" t="s">
        <v>4586</v>
      </c>
      <c r="C978" s="18" t="s">
        <v>9</v>
      </c>
      <c r="D978" s="18" t="s">
        <v>8</v>
      </c>
      <c r="E978" s="18" t="s">
        <v>379</v>
      </c>
      <c r="F978" s="18" t="s">
        <v>378</v>
      </c>
      <c r="G978" s="18" t="s">
        <v>377</v>
      </c>
      <c r="H978" s="18" t="s">
        <v>376</v>
      </c>
      <c r="I978" s="18" t="s">
        <v>381</v>
      </c>
      <c r="J978" s="18" t="s">
        <v>380</v>
      </c>
      <c r="K978" s="18" t="s">
        <v>375</v>
      </c>
      <c r="L978" s="18" t="s">
        <v>374</v>
      </c>
    </row>
    <row r="979" spans="1:12" ht="15" x14ac:dyDescent="0.25">
      <c r="A979" t="s">
        <v>5025</v>
      </c>
      <c r="B979" t="s">
        <v>5026</v>
      </c>
      <c r="C979" s="18" t="s">
        <v>9</v>
      </c>
      <c r="D979" s="18" t="s">
        <v>8</v>
      </c>
      <c r="E979" s="18" t="s">
        <v>379</v>
      </c>
      <c r="F979" s="18" t="s">
        <v>378</v>
      </c>
      <c r="G979" s="18" t="s">
        <v>377</v>
      </c>
      <c r="H979" s="18" t="s">
        <v>376</v>
      </c>
      <c r="I979" s="18" t="s">
        <v>381</v>
      </c>
      <c r="J979" s="18" t="s">
        <v>380</v>
      </c>
      <c r="K979" s="18" t="s">
        <v>375</v>
      </c>
      <c r="L979" s="18" t="s">
        <v>374</v>
      </c>
    </row>
    <row r="980" spans="1:12" ht="15" x14ac:dyDescent="0.25">
      <c r="A980" t="s">
        <v>5033</v>
      </c>
      <c r="B980" t="s">
        <v>5034</v>
      </c>
      <c r="C980" s="18" t="s">
        <v>9</v>
      </c>
      <c r="D980" s="18" t="s">
        <v>8</v>
      </c>
      <c r="E980" s="18" t="s">
        <v>379</v>
      </c>
      <c r="F980" s="18" t="s">
        <v>378</v>
      </c>
      <c r="G980" s="18" t="s">
        <v>377</v>
      </c>
      <c r="H980" s="18" t="s">
        <v>376</v>
      </c>
      <c r="I980" s="18" t="s">
        <v>381</v>
      </c>
      <c r="J980" s="18" t="s">
        <v>380</v>
      </c>
      <c r="K980" s="18" t="s">
        <v>375</v>
      </c>
      <c r="L980" s="18" t="s">
        <v>374</v>
      </c>
    </row>
    <row r="981" spans="1:12" ht="15" x14ac:dyDescent="0.25">
      <c r="A981" t="s">
        <v>5041</v>
      </c>
      <c r="B981" t="s">
        <v>5042</v>
      </c>
      <c r="C981" s="18" t="s">
        <v>9</v>
      </c>
      <c r="D981" s="18" t="s">
        <v>8</v>
      </c>
      <c r="E981" s="18" t="s">
        <v>379</v>
      </c>
      <c r="F981" s="18" t="s">
        <v>378</v>
      </c>
      <c r="G981" s="18" t="s">
        <v>377</v>
      </c>
      <c r="H981" s="18" t="s">
        <v>376</v>
      </c>
      <c r="I981" s="18" t="s">
        <v>381</v>
      </c>
      <c r="J981" s="18" t="s">
        <v>380</v>
      </c>
      <c r="K981" s="18" t="s">
        <v>375</v>
      </c>
      <c r="L981" s="18" t="s">
        <v>374</v>
      </c>
    </row>
    <row r="982" spans="1:12" ht="15" x14ac:dyDescent="0.25">
      <c r="A982" t="s">
        <v>2933</v>
      </c>
      <c r="B982" t="s">
        <v>518</v>
      </c>
      <c r="C982" s="18" t="s">
        <v>9</v>
      </c>
      <c r="D982" s="18" t="s">
        <v>8</v>
      </c>
      <c r="E982" s="18" t="s">
        <v>379</v>
      </c>
      <c r="F982" s="18" t="s">
        <v>378</v>
      </c>
      <c r="G982" s="18" t="s">
        <v>377</v>
      </c>
      <c r="H982" s="18" t="s">
        <v>376</v>
      </c>
      <c r="I982" s="18" t="s">
        <v>381</v>
      </c>
      <c r="J982" s="18" t="s">
        <v>380</v>
      </c>
      <c r="K982" s="18" t="s">
        <v>375</v>
      </c>
      <c r="L982" s="18" t="s">
        <v>374</v>
      </c>
    </row>
    <row r="983" spans="1:12" ht="15" x14ac:dyDescent="0.25">
      <c r="A983" t="s">
        <v>2942</v>
      </c>
      <c r="B983" t="s">
        <v>785</v>
      </c>
      <c r="C983" s="18" t="s">
        <v>9</v>
      </c>
      <c r="D983" s="18" t="s">
        <v>8</v>
      </c>
      <c r="E983" s="18" t="s">
        <v>379</v>
      </c>
      <c r="F983" s="18" t="s">
        <v>378</v>
      </c>
      <c r="G983" s="18" t="s">
        <v>377</v>
      </c>
      <c r="H983" s="18" t="s">
        <v>376</v>
      </c>
      <c r="I983" s="18" t="s">
        <v>381</v>
      </c>
      <c r="J983" s="18" t="s">
        <v>380</v>
      </c>
      <c r="K983" s="18" t="s">
        <v>375</v>
      </c>
      <c r="L983" s="18" t="s">
        <v>374</v>
      </c>
    </row>
    <row r="984" spans="1:12" ht="15" x14ac:dyDescent="0.25">
      <c r="A984" t="s">
        <v>4087</v>
      </c>
      <c r="B984" t="s">
        <v>753</v>
      </c>
      <c r="C984" s="18" t="s">
        <v>9</v>
      </c>
      <c r="D984" s="18" t="s">
        <v>8</v>
      </c>
      <c r="E984" s="18" t="s">
        <v>379</v>
      </c>
      <c r="F984" s="18" t="s">
        <v>378</v>
      </c>
      <c r="G984" s="18" t="s">
        <v>377</v>
      </c>
      <c r="H984" s="18" t="s">
        <v>376</v>
      </c>
      <c r="I984" s="18" t="s">
        <v>396</v>
      </c>
      <c r="J984" s="18" t="s">
        <v>395</v>
      </c>
      <c r="K984" s="18" t="s">
        <v>398</v>
      </c>
      <c r="L984" s="18" t="s">
        <v>397</v>
      </c>
    </row>
    <row r="985" spans="1:12" ht="15" x14ac:dyDescent="0.25">
      <c r="A985" t="s">
        <v>4123</v>
      </c>
      <c r="B985" t="s">
        <v>4124</v>
      </c>
      <c r="C985" s="18" t="s">
        <v>9</v>
      </c>
      <c r="D985" s="18" t="s">
        <v>8</v>
      </c>
      <c r="E985" s="18" t="s">
        <v>379</v>
      </c>
      <c r="F985" s="18" t="s">
        <v>378</v>
      </c>
      <c r="G985" s="18" t="s">
        <v>377</v>
      </c>
      <c r="H985" s="18" t="s">
        <v>376</v>
      </c>
      <c r="I985" s="18" t="s">
        <v>396</v>
      </c>
      <c r="J985" s="18" t="s">
        <v>395</v>
      </c>
      <c r="K985" s="18" t="s">
        <v>398</v>
      </c>
      <c r="L985" s="18" t="s">
        <v>397</v>
      </c>
    </row>
    <row r="986" spans="1:12" ht="15" x14ac:dyDescent="0.25">
      <c r="A986" t="s">
        <v>4177</v>
      </c>
      <c r="B986" t="s">
        <v>4178</v>
      </c>
      <c r="C986" s="18" t="s">
        <v>9</v>
      </c>
      <c r="D986" s="18" t="s">
        <v>8</v>
      </c>
      <c r="E986" s="18" t="s">
        <v>379</v>
      </c>
      <c r="F986" s="18" t="s">
        <v>378</v>
      </c>
      <c r="G986" s="18" t="s">
        <v>377</v>
      </c>
      <c r="H986" s="18" t="s">
        <v>376</v>
      </c>
      <c r="I986" s="18" t="s">
        <v>396</v>
      </c>
      <c r="J986" s="18" t="s">
        <v>395</v>
      </c>
      <c r="K986" s="18" t="s">
        <v>398</v>
      </c>
      <c r="L986" s="18" t="s">
        <v>397</v>
      </c>
    </row>
    <row r="987" spans="1:12" ht="15" x14ac:dyDescent="0.25">
      <c r="A987" t="s">
        <v>4185</v>
      </c>
      <c r="B987" t="s">
        <v>4186</v>
      </c>
      <c r="C987" s="18" t="s">
        <v>9</v>
      </c>
      <c r="D987" s="18" t="s">
        <v>8</v>
      </c>
      <c r="E987" s="18" t="s">
        <v>379</v>
      </c>
      <c r="F987" s="18" t="s">
        <v>378</v>
      </c>
      <c r="G987" s="18" t="s">
        <v>377</v>
      </c>
      <c r="H987" s="18" t="s">
        <v>376</v>
      </c>
      <c r="I987" s="18" t="s">
        <v>396</v>
      </c>
      <c r="J987" s="18" t="s">
        <v>395</v>
      </c>
      <c r="K987" s="18" t="s">
        <v>398</v>
      </c>
      <c r="L987" s="18" t="s">
        <v>397</v>
      </c>
    </row>
    <row r="988" spans="1:12" ht="15" x14ac:dyDescent="0.25">
      <c r="A988" t="s">
        <v>4205</v>
      </c>
      <c r="B988" t="s">
        <v>4206</v>
      </c>
      <c r="C988" s="18" t="s">
        <v>9</v>
      </c>
      <c r="D988" s="18" t="s">
        <v>8</v>
      </c>
      <c r="E988" s="18" t="s">
        <v>379</v>
      </c>
      <c r="F988" s="18" t="s">
        <v>378</v>
      </c>
      <c r="G988" s="18" t="s">
        <v>377</v>
      </c>
      <c r="H988" s="18" t="s">
        <v>376</v>
      </c>
      <c r="I988" s="18" t="s">
        <v>396</v>
      </c>
      <c r="J988" s="18" t="s">
        <v>395</v>
      </c>
      <c r="K988" s="18" t="s">
        <v>398</v>
      </c>
      <c r="L988" s="18" t="s">
        <v>397</v>
      </c>
    </row>
    <row r="989" spans="1:12" ht="15" x14ac:dyDescent="0.25">
      <c r="A989" t="s">
        <v>3589</v>
      </c>
      <c r="B989" t="s">
        <v>793</v>
      </c>
      <c r="C989" s="18" t="s">
        <v>9</v>
      </c>
      <c r="D989" s="18" t="s">
        <v>8</v>
      </c>
      <c r="E989" s="18" t="s">
        <v>379</v>
      </c>
      <c r="F989" s="18" t="s">
        <v>378</v>
      </c>
      <c r="G989" s="18" t="s">
        <v>377</v>
      </c>
      <c r="H989" s="18" t="s">
        <v>376</v>
      </c>
      <c r="I989" s="18" t="s">
        <v>396</v>
      </c>
      <c r="J989" s="18" t="s">
        <v>395</v>
      </c>
      <c r="K989" s="18" t="s">
        <v>398</v>
      </c>
      <c r="L989" s="18" t="s">
        <v>397</v>
      </c>
    </row>
    <row r="990" spans="1:12" ht="15" x14ac:dyDescent="0.25">
      <c r="A990" t="s">
        <v>4503</v>
      </c>
      <c r="B990" t="s">
        <v>4504</v>
      </c>
      <c r="C990" s="18" t="s">
        <v>9</v>
      </c>
      <c r="D990" s="18" t="s">
        <v>8</v>
      </c>
      <c r="E990" s="18" t="s">
        <v>379</v>
      </c>
      <c r="F990" s="18" t="s">
        <v>378</v>
      </c>
      <c r="G990" s="18" t="s">
        <v>377</v>
      </c>
      <c r="H990" s="18" t="s">
        <v>376</v>
      </c>
      <c r="I990" s="18" t="s">
        <v>396</v>
      </c>
      <c r="J990" s="18" t="s">
        <v>395</v>
      </c>
      <c r="K990" s="18" t="s">
        <v>398</v>
      </c>
      <c r="L990" s="18" t="s">
        <v>397</v>
      </c>
    </row>
    <row r="991" spans="1:12" ht="15" x14ac:dyDescent="0.25">
      <c r="A991" t="s">
        <v>4505</v>
      </c>
      <c r="B991" t="s">
        <v>4506</v>
      </c>
      <c r="C991" s="18" t="s">
        <v>9</v>
      </c>
      <c r="D991" s="18" t="s">
        <v>8</v>
      </c>
      <c r="E991" s="18" t="s">
        <v>379</v>
      </c>
      <c r="F991" s="18" t="s">
        <v>378</v>
      </c>
      <c r="G991" s="18" t="s">
        <v>377</v>
      </c>
      <c r="H991" s="18" t="s">
        <v>376</v>
      </c>
      <c r="I991" s="18" t="s">
        <v>396</v>
      </c>
      <c r="J991" s="18" t="s">
        <v>395</v>
      </c>
      <c r="K991" s="18" t="s">
        <v>398</v>
      </c>
      <c r="L991" s="18" t="s">
        <v>397</v>
      </c>
    </row>
    <row r="992" spans="1:12" ht="15" x14ac:dyDescent="0.25">
      <c r="A992" t="s">
        <v>4575</v>
      </c>
      <c r="B992" t="s">
        <v>4576</v>
      </c>
      <c r="C992" s="18" t="s">
        <v>9</v>
      </c>
      <c r="D992" s="18" t="s">
        <v>8</v>
      </c>
      <c r="E992" s="18" t="s">
        <v>379</v>
      </c>
      <c r="F992" s="18" t="s">
        <v>378</v>
      </c>
      <c r="G992" s="18" t="s">
        <v>377</v>
      </c>
      <c r="H992" s="18" t="s">
        <v>376</v>
      </c>
      <c r="I992" s="18" t="s">
        <v>396</v>
      </c>
      <c r="J992" s="18" t="s">
        <v>395</v>
      </c>
      <c r="K992" s="18" t="s">
        <v>398</v>
      </c>
      <c r="L992" s="18" t="s">
        <v>397</v>
      </c>
    </row>
    <row r="993" spans="1:12" ht="15" x14ac:dyDescent="0.25">
      <c r="A993" t="s">
        <v>4086</v>
      </c>
      <c r="B993" t="s">
        <v>767</v>
      </c>
      <c r="C993" s="18" t="s">
        <v>9</v>
      </c>
      <c r="D993" s="18" t="s">
        <v>8</v>
      </c>
      <c r="E993" s="18" t="s">
        <v>379</v>
      </c>
      <c r="F993" s="18" t="s">
        <v>378</v>
      </c>
      <c r="G993" s="18" t="s">
        <v>377</v>
      </c>
      <c r="H993" s="18" t="s">
        <v>376</v>
      </c>
      <c r="I993" s="18" t="s">
        <v>396</v>
      </c>
      <c r="J993" s="18" t="s">
        <v>395</v>
      </c>
      <c r="K993" s="18" t="s">
        <v>398</v>
      </c>
      <c r="L993" s="18" t="s">
        <v>397</v>
      </c>
    </row>
    <row r="994" spans="1:12" ht="15" x14ac:dyDescent="0.25">
      <c r="A994" t="s">
        <v>4117</v>
      </c>
      <c r="B994" t="s">
        <v>4118</v>
      </c>
      <c r="C994" s="18" t="s">
        <v>9</v>
      </c>
      <c r="D994" s="18" t="s">
        <v>8</v>
      </c>
      <c r="E994" s="18" t="s">
        <v>379</v>
      </c>
      <c r="F994" s="18" t="s">
        <v>378</v>
      </c>
      <c r="G994" s="18" t="s">
        <v>377</v>
      </c>
      <c r="H994" s="18" t="s">
        <v>376</v>
      </c>
      <c r="I994" s="18" t="s">
        <v>396</v>
      </c>
      <c r="J994" s="18" t="s">
        <v>395</v>
      </c>
      <c r="K994" s="18" t="s">
        <v>398</v>
      </c>
      <c r="L994" s="18" t="s">
        <v>397</v>
      </c>
    </row>
    <row r="995" spans="1:12" ht="15" x14ac:dyDescent="0.25">
      <c r="A995" t="s">
        <v>4183</v>
      </c>
      <c r="B995" t="s">
        <v>4184</v>
      </c>
      <c r="C995" s="18" t="s">
        <v>9</v>
      </c>
      <c r="D995" s="18" t="s">
        <v>8</v>
      </c>
      <c r="E995" s="18" t="s">
        <v>379</v>
      </c>
      <c r="F995" s="18" t="s">
        <v>378</v>
      </c>
      <c r="G995" s="18" t="s">
        <v>377</v>
      </c>
      <c r="H995" s="18" t="s">
        <v>376</v>
      </c>
      <c r="I995" s="18" t="s">
        <v>396</v>
      </c>
      <c r="J995" s="18" t="s">
        <v>395</v>
      </c>
      <c r="K995" s="18" t="s">
        <v>398</v>
      </c>
      <c r="L995" s="18" t="s">
        <v>397</v>
      </c>
    </row>
    <row r="996" spans="1:12" ht="15" x14ac:dyDescent="0.25">
      <c r="A996" t="s">
        <v>4203</v>
      </c>
      <c r="B996" t="s">
        <v>4204</v>
      </c>
      <c r="C996" s="18" t="s">
        <v>9</v>
      </c>
      <c r="D996" s="18" t="s">
        <v>8</v>
      </c>
      <c r="E996" s="18" t="s">
        <v>379</v>
      </c>
      <c r="F996" s="18" t="s">
        <v>378</v>
      </c>
      <c r="G996" s="18" t="s">
        <v>377</v>
      </c>
      <c r="H996" s="18" t="s">
        <v>376</v>
      </c>
      <c r="I996" s="18" t="s">
        <v>396</v>
      </c>
      <c r="J996" s="18" t="s">
        <v>395</v>
      </c>
      <c r="K996" s="18" t="s">
        <v>398</v>
      </c>
      <c r="L996" s="18" t="s">
        <v>397</v>
      </c>
    </row>
    <row r="997" spans="1:12" ht="15" x14ac:dyDescent="0.25">
      <c r="A997" t="s">
        <v>3590</v>
      </c>
      <c r="B997" t="s">
        <v>792</v>
      </c>
      <c r="C997" s="18" t="s">
        <v>9</v>
      </c>
      <c r="D997" s="18" t="s">
        <v>8</v>
      </c>
      <c r="E997" s="18" t="s">
        <v>379</v>
      </c>
      <c r="F997" s="18" t="s">
        <v>378</v>
      </c>
      <c r="G997" s="18" t="s">
        <v>377</v>
      </c>
      <c r="H997" s="18" t="s">
        <v>376</v>
      </c>
      <c r="I997" s="18" t="s">
        <v>396</v>
      </c>
      <c r="J997" s="18" t="s">
        <v>395</v>
      </c>
      <c r="K997" s="18" t="s">
        <v>398</v>
      </c>
      <c r="L997" s="18" t="s">
        <v>397</v>
      </c>
    </row>
    <row r="998" spans="1:12" ht="15" x14ac:dyDescent="0.25">
      <c r="A998" t="s">
        <v>4499</v>
      </c>
      <c r="B998" t="s">
        <v>4500</v>
      </c>
      <c r="C998" s="18" t="s">
        <v>9</v>
      </c>
      <c r="D998" s="18" t="s">
        <v>8</v>
      </c>
      <c r="E998" s="18" t="s">
        <v>379</v>
      </c>
      <c r="F998" s="18" t="s">
        <v>378</v>
      </c>
      <c r="G998" s="18" t="s">
        <v>377</v>
      </c>
      <c r="H998" s="18" t="s">
        <v>376</v>
      </c>
      <c r="I998" s="18" t="s">
        <v>396</v>
      </c>
      <c r="J998" s="18" t="s">
        <v>395</v>
      </c>
      <c r="K998" s="18" t="s">
        <v>398</v>
      </c>
      <c r="L998" s="18" t="s">
        <v>397</v>
      </c>
    </row>
    <row r="999" spans="1:12" ht="15" x14ac:dyDescent="0.25">
      <c r="A999" t="s">
        <v>4501</v>
      </c>
      <c r="B999" t="s">
        <v>4502</v>
      </c>
      <c r="C999" s="18" t="s">
        <v>9</v>
      </c>
      <c r="D999" s="18" t="s">
        <v>8</v>
      </c>
      <c r="E999" s="18" t="s">
        <v>379</v>
      </c>
      <c r="F999" s="18" t="s">
        <v>378</v>
      </c>
      <c r="G999" s="18" t="s">
        <v>377</v>
      </c>
      <c r="H999" s="18" t="s">
        <v>376</v>
      </c>
      <c r="I999" s="18" t="s">
        <v>396</v>
      </c>
      <c r="J999" s="18" t="s">
        <v>395</v>
      </c>
      <c r="K999" s="18" t="s">
        <v>398</v>
      </c>
      <c r="L999" s="18" t="s">
        <v>397</v>
      </c>
    </row>
    <row r="1000" spans="1:12" ht="15" x14ac:dyDescent="0.25">
      <c r="A1000" t="s">
        <v>4573</v>
      </c>
      <c r="B1000" t="s">
        <v>4574</v>
      </c>
      <c r="C1000" s="18" t="s">
        <v>9</v>
      </c>
      <c r="D1000" s="18" t="s">
        <v>8</v>
      </c>
      <c r="E1000" s="18" t="s">
        <v>379</v>
      </c>
      <c r="F1000" s="18" t="s">
        <v>378</v>
      </c>
      <c r="G1000" s="18" t="s">
        <v>377</v>
      </c>
      <c r="H1000" s="18" t="s">
        <v>376</v>
      </c>
      <c r="I1000" s="18" t="s">
        <v>396</v>
      </c>
      <c r="J1000" s="18" t="s">
        <v>395</v>
      </c>
      <c r="K1000" s="18" t="s">
        <v>398</v>
      </c>
      <c r="L1000" s="18" t="s">
        <v>397</v>
      </c>
    </row>
    <row r="1001" spans="1:12" ht="15" x14ac:dyDescent="0.25">
      <c r="A1001" t="s">
        <v>4828</v>
      </c>
      <c r="B1001" t="s">
        <v>4118</v>
      </c>
      <c r="C1001" s="18" t="s">
        <v>9</v>
      </c>
      <c r="D1001" s="18" t="s">
        <v>8</v>
      </c>
      <c r="E1001" s="18" t="s">
        <v>379</v>
      </c>
      <c r="F1001" s="18" t="s">
        <v>378</v>
      </c>
      <c r="G1001" s="18" t="s">
        <v>377</v>
      </c>
      <c r="H1001" s="18" t="s">
        <v>376</v>
      </c>
      <c r="I1001" s="18" t="s">
        <v>396</v>
      </c>
      <c r="J1001" s="18" t="s">
        <v>395</v>
      </c>
      <c r="K1001" s="18" t="s">
        <v>398</v>
      </c>
      <c r="L1001" s="18" t="s">
        <v>397</v>
      </c>
    </row>
    <row r="1002" spans="1:12" ht="15" x14ac:dyDescent="0.25">
      <c r="A1002" t="s">
        <v>4885</v>
      </c>
      <c r="B1002" t="s">
        <v>4886</v>
      </c>
      <c r="C1002" s="18" t="s">
        <v>9</v>
      </c>
      <c r="D1002" s="18" t="s">
        <v>8</v>
      </c>
      <c r="E1002" s="18" t="s">
        <v>379</v>
      </c>
      <c r="F1002" s="18" t="s">
        <v>378</v>
      </c>
      <c r="G1002" s="18" t="s">
        <v>377</v>
      </c>
      <c r="H1002" s="18" t="s">
        <v>376</v>
      </c>
      <c r="I1002" s="18" t="s">
        <v>396</v>
      </c>
      <c r="J1002" s="18" t="s">
        <v>395</v>
      </c>
      <c r="K1002" s="18" t="s">
        <v>398</v>
      </c>
      <c r="L1002" s="18" t="s">
        <v>397</v>
      </c>
    </row>
    <row r="1003" spans="1:12" ht="15" x14ac:dyDescent="0.25">
      <c r="A1003" t="s">
        <v>4088</v>
      </c>
      <c r="B1003" t="s">
        <v>801</v>
      </c>
      <c r="C1003" s="18" t="s">
        <v>9</v>
      </c>
      <c r="D1003" s="18" t="s">
        <v>8</v>
      </c>
      <c r="E1003" s="18" t="s">
        <v>379</v>
      </c>
      <c r="F1003" s="18" t="s">
        <v>378</v>
      </c>
      <c r="G1003" s="18" t="s">
        <v>377</v>
      </c>
      <c r="H1003" s="18" t="s">
        <v>376</v>
      </c>
      <c r="I1003" s="18" t="s">
        <v>396</v>
      </c>
      <c r="J1003" s="18" t="s">
        <v>395</v>
      </c>
      <c r="K1003" s="18" t="s">
        <v>398</v>
      </c>
      <c r="L1003" s="18" t="s">
        <v>397</v>
      </c>
    </row>
    <row r="1004" spans="1:12" ht="15" x14ac:dyDescent="0.25">
      <c r="A1004" t="s">
        <v>4127</v>
      </c>
      <c r="B1004" t="s">
        <v>4128</v>
      </c>
      <c r="C1004" s="18" t="s">
        <v>9</v>
      </c>
      <c r="D1004" s="18" t="s">
        <v>8</v>
      </c>
      <c r="E1004" s="18" t="s">
        <v>379</v>
      </c>
      <c r="F1004" s="18" t="s">
        <v>378</v>
      </c>
      <c r="G1004" s="18" t="s">
        <v>377</v>
      </c>
      <c r="H1004" s="18" t="s">
        <v>376</v>
      </c>
      <c r="I1004" s="18" t="s">
        <v>396</v>
      </c>
      <c r="J1004" s="18" t="s">
        <v>395</v>
      </c>
      <c r="K1004" s="18" t="s">
        <v>398</v>
      </c>
      <c r="L1004" s="18" t="s">
        <v>397</v>
      </c>
    </row>
    <row r="1005" spans="1:12" ht="15" x14ac:dyDescent="0.25">
      <c r="A1005" t="s">
        <v>4187</v>
      </c>
      <c r="B1005" t="s">
        <v>4188</v>
      </c>
      <c r="C1005" s="18" t="s">
        <v>9</v>
      </c>
      <c r="D1005" s="18" t="s">
        <v>8</v>
      </c>
      <c r="E1005" s="18" t="s">
        <v>379</v>
      </c>
      <c r="F1005" s="18" t="s">
        <v>378</v>
      </c>
      <c r="G1005" s="18" t="s">
        <v>377</v>
      </c>
      <c r="H1005" s="18" t="s">
        <v>376</v>
      </c>
      <c r="I1005" s="18" t="s">
        <v>396</v>
      </c>
      <c r="J1005" s="18" t="s">
        <v>395</v>
      </c>
      <c r="K1005" s="18" t="s">
        <v>398</v>
      </c>
      <c r="L1005" s="18" t="s">
        <v>397</v>
      </c>
    </row>
    <row r="1006" spans="1:12" ht="15" x14ac:dyDescent="0.25">
      <c r="A1006" t="s">
        <v>4207</v>
      </c>
      <c r="B1006" t="s">
        <v>4208</v>
      </c>
      <c r="C1006" s="18" t="s">
        <v>9</v>
      </c>
      <c r="D1006" s="18" t="s">
        <v>8</v>
      </c>
      <c r="E1006" s="18" t="s">
        <v>379</v>
      </c>
      <c r="F1006" s="18" t="s">
        <v>378</v>
      </c>
      <c r="G1006" s="18" t="s">
        <v>377</v>
      </c>
      <c r="H1006" s="18" t="s">
        <v>376</v>
      </c>
      <c r="I1006" s="18" t="s">
        <v>396</v>
      </c>
      <c r="J1006" s="18" t="s">
        <v>395</v>
      </c>
      <c r="K1006" s="18" t="s">
        <v>398</v>
      </c>
      <c r="L1006" s="18" t="s">
        <v>397</v>
      </c>
    </row>
    <row r="1007" spans="1:12" ht="15" x14ac:dyDescent="0.25">
      <c r="A1007" t="s">
        <v>3591</v>
      </c>
      <c r="B1007" t="s">
        <v>791</v>
      </c>
      <c r="C1007" s="18" t="s">
        <v>9</v>
      </c>
      <c r="D1007" s="18" t="s">
        <v>8</v>
      </c>
      <c r="E1007" s="18" t="s">
        <v>379</v>
      </c>
      <c r="F1007" s="18" t="s">
        <v>378</v>
      </c>
      <c r="G1007" s="18" t="s">
        <v>377</v>
      </c>
      <c r="H1007" s="18" t="s">
        <v>376</v>
      </c>
      <c r="I1007" s="18" t="s">
        <v>396</v>
      </c>
      <c r="J1007" s="18" t="s">
        <v>395</v>
      </c>
      <c r="K1007" s="18" t="s">
        <v>398</v>
      </c>
      <c r="L1007" s="18" t="s">
        <v>397</v>
      </c>
    </row>
    <row r="1008" spans="1:12" ht="15" x14ac:dyDescent="0.25">
      <c r="A1008" t="s">
        <v>4363</v>
      </c>
      <c r="B1008" t="s">
        <v>4364</v>
      </c>
      <c r="C1008" s="18" t="s">
        <v>9</v>
      </c>
      <c r="D1008" s="18" t="s">
        <v>8</v>
      </c>
      <c r="E1008" s="18" t="s">
        <v>379</v>
      </c>
      <c r="F1008" s="18" t="s">
        <v>378</v>
      </c>
      <c r="G1008" s="18" t="s">
        <v>377</v>
      </c>
      <c r="H1008" s="18" t="s">
        <v>376</v>
      </c>
      <c r="I1008" s="18" t="s">
        <v>396</v>
      </c>
      <c r="J1008" s="18" t="s">
        <v>395</v>
      </c>
      <c r="K1008" s="18" t="s">
        <v>398</v>
      </c>
      <c r="L1008" s="18" t="s">
        <v>397</v>
      </c>
    </row>
    <row r="1009" spans="1:12" ht="15" x14ac:dyDescent="0.25">
      <c r="A1009" t="s">
        <v>4507</v>
      </c>
      <c r="B1009" t="s">
        <v>4508</v>
      </c>
      <c r="C1009" s="18" t="s">
        <v>9</v>
      </c>
      <c r="D1009" s="18" t="s">
        <v>8</v>
      </c>
      <c r="E1009" s="18" t="s">
        <v>379</v>
      </c>
      <c r="F1009" s="18" t="s">
        <v>378</v>
      </c>
      <c r="G1009" s="18" t="s">
        <v>377</v>
      </c>
      <c r="H1009" s="18" t="s">
        <v>376</v>
      </c>
      <c r="I1009" s="18" t="s">
        <v>396</v>
      </c>
      <c r="J1009" s="18" t="s">
        <v>395</v>
      </c>
      <c r="K1009" s="18" t="s">
        <v>398</v>
      </c>
      <c r="L1009" s="18" t="s">
        <v>397</v>
      </c>
    </row>
    <row r="1010" spans="1:12" ht="15" x14ac:dyDescent="0.25">
      <c r="A1010" t="s">
        <v>4509</v>
      </c>
      <c r="B1010" t="s">
        <v>4510</v>
      </c>
      <c r="C1010" s="18" t="s">
        <v>9</v>
      </c>
      <c r="D1010" s="18" t="s">
        <v>8</v>
      </c>
      <c r="E1010" s="18" t="s">
        <v>379</v>
      </c>
      <c r="F1010" s="18" t="s">
        <v>378</v>
      </c>
      <c r="G1010" s="18" t="s">
        <v>377</v>
      </c>
      <c r="H1010" s="18" t="s">
        <v>376</v>
      </c>
      <c r="I1010" s="18" t="s">
        <v>396</v>
      </c>
      <c r="J1010" s="18" t="s">
        <v>395</v>
      </c>
      <c r="K1010" s="18" t="s">
        <v>398</v>
      </c>
      <c r="L1010" s="18" t="s">
        <v>397</v>
      </c>
    </row>
    <row r="1011" spans="1:12" ht="15" x14ac:dyDescent="0.25">
      <c r="A1011" t="s">
        <v>4577</v>
      </c>
      <c r="B1011" t="s">
        <v>4578</v>
      </c>
      <c r="C1011" s="18" t="s">
        <v>9</v>
      </c>
      <c r="D1011" s="18" t="s">
        <v>8</v>
      </c>
      <c r="E1011" s="18" t="s">
        <v>379</v>
      </c>
      <c r="F1011" s="18" t="s">
        <v>378</v>
      </c>
      <c r="G1011" s="18" t="s">
        <v>377</v>
      </c>
      <c r="H1011" s="18" t="s">
        <v>376</v>
      </c>
      <c r="I1011" s="18" t="s">
        <v>396</v>
      </c>
      <c r="J1011" s="18" t="s">
        <v>395</v>
      </c>
      <c r="K1011" s="18" t="s">
        <v>398</v>
      </c>
      <c r="L1011" s="18" t="s">
        <v>397</v>
      </c>
    </row>
    <row r="1012" spans="1:12" ht="15" x14ac:dyDescent="0.25">
      <c r="A1012" t="s">
        <v>3646</v>
      </c>
      <c r="B1012" t="s">
        <v>779</v>
      </c>
      <c r="C1012" s="18" t="s">
        <v>9</v>
      </c>
      <c r="D1012" s="18" t="s">
        <v>8</v>
      </c>
      <c r="E1012" s="18" t="s">
        <v>379</v>
      </c>
      <c r="F1012" s="18" t="s">
        <v>378</v>
      </c>
      <c r="G1012" s="18" t="s">
        <v>377</v>
      </c>
      <c r="H1012" s="18" t="s">
        <v>376</v>
      </c>
      <c r="I1012" s="18" t="s">
        <v>381</v>
      </c>
      <c r="J1012" s="18" t="s">
        <v>380</v>
      </c>
      <c r="K1012" s="18" t="s">
        <v>375</v>
      </c>
      <c r="L1012" s="18" t="s">
        <v>374</v>
      </c>
    </row>
    <row r="1013" spans="1:12" ht="15" x14ac:dyDescent="0.25">
      <c r="A1013" t="s">
        <v>3581</v>
      </c>
      <c r="B1013" t="s">
        <v>835</v>
      </c>
      <c r="C1013" s="18" t="s">
        <v>9</v>
      </c>
      <c r="D1013" s="18" t="s">
        <v>8</v>
      </c>
      <c r="E1013" s="18" t="s">
        <v>379</v>
      </c>
      <c r="F1013" s="18" t="s">
        <v>378</v>
      </c>
      <c r="G1013" s="18" t="s">
        <v>377</v>
      </c>
      <c r="H1013" s="18" t="s">
        <v>376</v>
      </c>
      <c r="I1013" s="18" t="s">
        <v>381</v>
      </c>
      <c r="J1013" s="18" t="s">
        <v>380</v>
      </c>
      <c r="K1013" s="18" t="s">
        <v>375</v>
      </c>
      <c r="L1013" s="18" t="s">
        <v>374</v>
      </c>
    </row>
    <row r="1014" spans="1:12" ht="15" x14ac:dyDescent="0.25">
      <c r="A1014" t="s">
        <v>3790</v>
      </c>
      <c r="B1014" t="s">
        <v>3791</v>
      </c>
      <c r="C1014" s="18" t="s">
        <v>9</v>
      </c>
      <c r="D1014" s="18" t="s">
        <v>8</v>
      </c>
      <c r="E1014" s="18" t="s">
        <v>413</v>
      </c>
      <c r="F1014" s="18" t="s">
        <v>412</v>
      </c>
      <c r="G1014" s="18" t="s">
        <v>435</v>
      </c>
      <c r="H1014" s="18" t="s">
        <v>434</v>
      </c>
      <c r="I1014" s="18" t="s">
        <v>437</v>
      </c>
      <c r="J1014" s="18" t="s">
        <v>436</v>
      </c>
      <c r="K1014" s="18" t="s">
        <v>86</v>
      </c>
      <c r="L1014" s="18" t="s">
        <v>85</v>
      </c>
    </row>
    <row r="1015" spans="1:12" ht="15" x14ac:dyDescent="0.25">
      <c r="A1015" t="s">
        <v>3928</v>
      </c>
      <c r="B1015" t="s">
        <v>3929</v>
      </c>
      <c r="C1015" s="18" t="s">
        <v>9</v>
      </c>
      <c r="D1015" s="18" t="s">
        <v>8</v>
      </c>
      <c r="E1015" s="18" t="s">
        <v>413</v>
      </c>
      <c r="F1015" s="18" t="s">
        <v>412</v>
      </c>
      <c r="G1015" s="18" t="s">
        <v>435</v>
      </c>
      <c r="H1015" s="18" t="s">
        <v>434</v>
      </c>
      <c r="I1015" s="18" t="s">
        <v>437</v>
      </c>
      <c r="J1015" s="18" t="s">
        <v>436</v>
      </c>
      <c r="K1015" s="18" t="s">
        <v>86</v>
      </c>
      <c r="L1015" s="18" t="s">
        <v>85</v>
      </c>
    </row>
    <row r="1016" spans="1:12" ht="15" x14ac:dyDescent="0.25">
      <c r="A1016" t="s">
        <v>3788</v>
      </c>
      <c r="B1016" t="s">
        <v>3789</v>
      </c>
      <c r="C1016" s="18" t="s">
        <v>9</v>
      </c>
      <c r="D1016" s="18" t="s">
        <v>8</v>
      </c>
      <c r="E1016" s="18" t="s">
        <v>413</v>
      </c>
      <c r="F1016" s="18" t="s">
        <v>412</v>
      </c>
      <c r="G1016" s="18" t="s">
        <v>435</v>
      </c>
      <c r="H1016" s="18" t="s">
        <v>434</v>
      </c>
      <c r="I1016" s="18" t="s">
        <v>437</v>
      </c>
      <c r="J1016" s="18" t="s">
        <v>436</v>
      </c>
      <c r="K1016" s="18" t="s">
        <v>86</v>
      </c>
      <c r="L1016" s="18" t="s">
        <v>85</v>
      </c>
    </row>
    <row r="1017" spans="1:12" ht="15" x14ac:dyDescent="0.25">
      <c r="A1017" t="s">
        <v>4013</v>
      </c>
      <c r="B1017" t="s">
        <v>4014</v>
      </c>
      <c r="C1017" s="18" t="s">
        <v>9</v>
      </c>
      <c r="D1017" s="18" t="s">
        <v>8</v>
      </c>
      <c r="E1017" s="18" t="s">
        <v>413</v>
      </c>
      <c r="F1017" s="18" t="s">
        <v>412</v>
      </c>
      <c r="G1017" s="18" t="s">
        <v>435</v>
      </c>
      <c r="H1017" s="18" t="s">
        <v>434</v>
      </c>
      <c r="I1017" s="18" t="s">
        <v>437</v>
      </c>
      <c r="J1017" s="18" t="s">
        <v>436</v>
      </c>
      <c r="K1017" s="18" t="s">
        <v>86</v>
      </c>
      <c r="L1017" s="18" t="s">
        <v>85</v>
      </c>
    </row>
    <row r="1018" spans="1:12" ht="15" x14ac:dyDescent="0.25">
      <c r="A1018" t="s">
        <v>3792</v>
      </c>
      <c r="B1018" t="s">
        <v>3793</v>
      </c>
      <c r="C1018" s="18" t="s">
        <v>9</v>
      </c>
      <c r="D1018" s="18" t="s">
        <v>8</v>
      </c>
      <c r="E1018" s="18" t="s">
        <v>413</v>
      </c>
      <c r="F1018" s="18" t="s">
        <v>412</v>
      </c>
      <c r="G1018" s="18" t="s">
        <v>435</v>
      </c>
      <c r="H1018" s="18" t="s">
        <v>434</v>
      </c>
      <c r="I1018" s="18" t="s">
        <v>439</v>
      </c>
      <c r="J1018" s="18" t="s">
        <v>438</v>
      </c>
      <c r="K1018" s="18" t="s">
        <v>86</v>
      </c>
      <c r="L1018" s="18" t="s">
        <v>85</v>
      </c>
    </row>
    <row r="1019" spans="1:12" ht="15" x14ac:dyDescent="0.25">
      <c r="A1019" t="s">
        <v>3697</v>
      </c>
      <c r="B1019" t="s">
        <v>742</v>
      </c>
      <c r="C1019" s="18" t="s">
        <v>9</v>
      </c>
      <c r="D1019" s="18" t="s">
        <v>8</v>
      </c>
      <c r="E1019" s="18" t="s">
        <v>413</v>
      </c>
      <c r="F1019" s="18" t="s">
        <v>412</v>
      </c>
      <c r="G1019" s="18" t="s">
        <v>435</v>
      </c>
      <c r="H1019" s="18" t="s">
        <v>434</v>
      </c>
      <c r="I1019" s="18" t="s">
        <v>439</v>
      </c>
      <c r="J1019" s="18" t="s">
        <v>438</v>
      </c>
      <c r="K1019" s="18" t="s">
        <v>86</v>
      </c>
      <c r="L1019" s="18" t="s">
        <v>85</v>
      </c>
    </row>
    <row r="1020" spans="1:12" ht="15" x14ac:dyDescent="0.25">
      <c r="A1020" t="s">
        <v>5116</v>
      </c>
      <c r="B1020" t="s">
        <v>881</v>
      </c>
      <c r="C1020" s="18" t="s">
        <v>9</v>
      </c>
      <c r="D1020" s="18" t="s">
        <v>8</v>
      </c>
      <c r="E1020" s="18" t="s">
        <v>413</v>
      </c>
      <c r="F1020" s="18" t="s">
        <v>412</v>
      </c>
      <c r="G1020" s="18" t="s">
        <v>435</v>
      </c>
      <c r="H1020" s="18" t="s">
        <v>434</v>
      </c>
      <c r="I1020" s="18" t="s">
        <v>439</v>
      </c>
      <c r="J1020" s="18" t="s">
        <v>438</v>
      </c>
      <c r="K1020" s="18" t="s">
        <v>86</v>
      </c>
      <c r="L1020" s="18" t="s">
        <v>85</v>
      </c>
    </row>
    <row r="1021" spans="1:12" ht="15" x14ac:dyDescent="0.25">
      <c r="A1021" t="s">
        <v>5114</v>
      </c>
      <c r="B1021" t="s">
        <v>812</v>
      </c>
      <c r="C1021" s="18" t="s">
        <v>9</v>
      </c>
      <c r="D1021" s="18" t="s">
        <v>8</v>
      </c>
      <c r="E1021" s="18" t="s">
        <v>413</v>
      </c>
      <c r="F1021" s="18" t="s">
        <v>412</v>
      </c>
      <c r="G1021" s="18" t="s">
        <v>435</v>
      </c>
      <c r="H1021" s="18" t="s">
        <v>434</v>
      </c>
      <c r="I1021" s="18" t="s">
        <v>439</v>
      </c>
      <c r="J1021" s="18" t="s">
        <v>438</v>
      </c>
      <c r="K1021" s="18" t="s">
        <v>86</v>
      </c>
      <c r="L1021" s="18" t="s">
        <v>85</v>
      </c>
    </row>
    <row r="1022" spans="1:12" ht="15" x14ac:dyDescent="0.25">
      <c r="A1022" t="s">
        <v>3794</v>
      </c>
      <c r="B1022" t="s">
        <v>3795</v>
      </c>
      <c r="C1022" s="18" t="s">
        <v>9</v>
      </c>
      <c r="D1022" s="18" t="s">
        <v>8</v>
      </c>
      <c r="E1022" s="18" t="s">
        <v>413</v>
      </c>
      <c r="F1022" s="18" t="s">
        <v>412</v>
      </c>
      <c r="G1022" s="18" t="s">
        <v>435</v>
      </c>
      <c r="H1022" s="18" t="s">
        <v>434</v>
      </c>
      <c r="I1022" s="18" t="s">
        <v>439</v>
      </c>
      <c r="J1022" s="18" t="s">
        <v>438</v>
      </c>
      <c r="K1022" s="18" t="s">
        <v>86</v>
      </c>
      <c r="L1022" s="18" t="s">
        <v>85</v>
      </c>
    </row>
    <row r="1023" spans="1:12" ht="15" x14ac:dyDescent="0.25">
      <c r="A1023" t="s">
        <v>3696</v>
      </c>
      <c r="B1023" t="s">
        <v>743</v>
      </c>
      <c r="C1023" s="18" t="s">
        <v>9</v>
      </c>
      <c r="D1023" s="18" t="s">
        <v>8</v>
      </c>
      <c r="E1023" s="18" t="s">
        <v>413</v>
      </c>
      <c r="F1023" s="18" t="s">
        <v>412</v>
      </c>
      <c r="G1023" s="18" t="s">
        <v>435</v>
      </c>
      <c r="H1023" s="18" t="s">
        <v>434</v>
      </c>
      <c r="I1023" s="18" t="s">
        <v>439</v>
      </c>
      <c r="J1023" s="18" t="s">
        <v>438</v>
      </c>
      <c r="K1023" s="18" t="s">
        <v>86</v>
      </c>
      <c r="L1023" s="18" t="s">
        <v>85</v>
      </c>
    </row>
    <row r="1024" spans="1:12" ht="15" x14ac:dyDescent="0.25">
      <c r="A1024" t="s">
        <v>5115</v>
      </c>
      <c r="B1024" t="s">
        <v>880</v>
      </c>
      <c r="C1024" s="18" t="s">
        <v>9</v>
      </c>
      <c r="D1024" s="18" t="s">
        <v>8</v>
      </c>
      <c r="E1024" s="18" t="s">
        <v>413</v>
      </c>
      <c r="F1024" s="18" t="s">
        <v>412</v>
      </c>
      <c r="G1024" s="18" t="s">
        <v>435</v>
      </c>
      <c r="H1024" s="18" t="s">
        <v>434</v>
      </c>
      <c r="I1024" s="18" t="s">
        <v>439</v>
      </c>
      <c r="J1024" s="18" t="s">
        <v>438</v>
      </c>
      <c r="K1024" s="18" t="s">
        <v>86</v>
      </c>
      <c r="L1024" s="18" t="s">
        <v>85</v>
      </c>
    </row>
    <row r="1025" spans="1:12" ht="15" x14ac:dyDescent="0.25">
      <c r="A1025" t="s">
        <v>3926</v>
      </c>
      <c r="B1025" t="s">
        <v>3927</v>
      </c>
      <c r="C1025" s="18" t="s">
        <v>9</v>
      </c>
      <c r="D1025" s="18" t="s">
        <v>8</v>
      </c>
      <c r="E1025" s="18" t="s">
        <v>413</v>
      </c>
      <c r="F1025" s="18" t="s">
        <v>412</v>
      </c>
      <c r="G1025" s="18" t="s">
        <v>435</v>
      </c>
      <c r="H1025" s="18" t="s">
        <v>434</v>
      </c>
      <c r="I1025" s="18" t="s">
        <v>439</v>
      </c>
      <c r="J1025" s="18" t="s">
        <v>438</v>
      </c>
      <c r="K1025" s="18" t="s">
        <v>86</v>
      </c>
      <c r="L1025" s="18" t="s">
        <v>85</v>
      </c>
    </row>
    <row r="1026" spans="1:12" ht="15" x14ac:dyDescent="0.25">
      <c r="A1026" t="s">
        <v>3698</v>
      </c>
      <c r="B1026" t="s">
        <v>741</v>
      </c>
      <c r="C1026" s="18" t="s">
        <v>9</v>
      </c>
      <c r="D1026" s="18" t="s">
        <v>8</v>
      </c>
      <c r="E1026" s="18" t="s">
        <v>413</v>
      </c>
      <c r="F1026" s="18" t="s">
        <v>412</v>
      </c>
      <c r="G1026" s="18" t="s">
        <v>435</v>
      </c>
      <c r="H1026" s="18" t="s">
        <v>434</v>
      </c>
      <c r="I1026" s="18" t="s">
        <v>439</v>
      </c>
      <c r="J1026" s="18" t="s">
        <v>438</v>
      </c>
      <c r="K1026" s="18" t="s">
        <v>86</v>
      </c>
      <c r="L1026" s="18" t="s">
        <v>85</v>
      </c>
    </row>
    <row r="1027" spans="1:12" ht="15" x14ac:dyDescent="0.25">
      <c r="A1027" t="s">
        <v>5117</v>
      </c>
      <c r="B1027" t="s">
        <v>882</v>
      </c>
      <c r="C1027" s="18" t="s">
        <v>9</v>
      </c>
      <c r="D1027" s="18" t="s">
        <v>8</v>
      </c>
      <c r="E1027" s="18" t="s">
        <v>413</v>
      </c>
      <c r="F1027" s="18" t="s">
        <v>412</v>
      </c>
      <c r="G1027" s="18" t="s">
        <v>435</v>
      </c>
      <c r="H1027" s="18" t="s">
        <v>434</v>
      </c>
      <c r="I1027" s="18" t="s">
        <v>439</v>
      </c>
      <c r="J1027" s="18" t="s">
        <v>438</v>
      </c>
      <c r="K1027" s="18" t="s">
        <v>86</v>
      </c>
      <c r="L1027" s="18" t="s">
        <v>85</v>
      </c>
    </row>
    <row r="1028" spans="1:12" ht="15" x14ac:dyDescent="0.25">
      <c r="A1028" t="s">
        <v>2935</v>
      </c>
      <c r="B1028" t="s">
        <v>2936</v>
      </c>
      <c r="C1028" s="18" t="s">
        <v>9</v>
      </c>
      <c r="D1028" s="18" t="s">
        <v>8</v>
      </c>
      <c r="E1028" s="18" t="s">
        <v>413</v>
      </c>
      <c r="F1028" s="18" t="s">
        <v>412</v>
      </c>
      <c r="G1028" s="18" t="s">
        <v>435</v>
      </c>
      <c r="H1028" s="18" t="s">
        <v>434</v>
      </c>
      <c r="I1028" s="18" t="s">
        <v>439</v>
      </c>
      <c r="J1028" s="18" t="s">
        <v>438</v>
      </c>
      <c r="K1028" s="18" t="s">
        <v>3093</v>
      </c>
      <c r="L1028" s="18" t="s">
        <v>571</v>
      </c>
    </row>
    <row r="1029" spans="1:12" ht="15" x14ac:dyDescent="0.25">
      <c r="A1029" t="s">
        <v>5095</v>
      </c>
      <c r="B1029" t="s">
        <v>876</v>
      </c>
      <c r="C1029" s="18" t="s">
        <v>9</v>
      </c>
      <c r="D1029" s="18" t="s">
        <v>8</v>
      </c>
      <c r="E1029" s="18" t="s">
        <v>20</v>
      </c>
      <c r="F1029" s="18" t="s">
        <v>19</v>
      </c>
      <c r="G1029" s="18" t="s">
        <v>68</v>
      </c>
      <c r="H1029" s="18" t="s">
        <v>67</v>
      </c>
      <c r="I1029" s="18" t="s">
        <v>66</v>
      </c>
      <c r="J1029" s="18" t="s">
        <v>65</v>
      </c>
      <c r="K1029" s="18" t="s">
        <v>1</v>
      </c>
      <c r="L1029" s="18" t="s">
        <v>0</v>
      </c>
    </row>
    <row r="1030" spans="1:12" ht="15" x14ac:dyDescent="0.25">
      <c r="A1030" t="s">
        <v>3628</v>
      </c>
      <c r="B1030" t="s">
        <v>904</v>
      </c>
      <c r="C1030" s="18" t="s">
        <v>9</v>
      </c>
      <c r="D1030" s="18" t="s">
        <v>8</v>
      </c>
      <c r="E1030" s="18" t="s">
        <v>20</v>
      </c>
      <c r="F1030" s="18" t="s">
        <v>19</v>
      </c>
      <c r="G1030" s="18" t="s">
        <v>68</v>
      </c>
      <c r="H1030" s="18" t="s">
        <v>67</v>
      </c>
      <c r="I1030" s="18" t="s">
        <v>66</v>
      </c>
      <c r="J1030" s="18" t="s">
        <v>65</v>
      </c>
      <c r="K1030" s="18" t="s">
        <v>1</v>
      </c>
      <c r="L1030" s="18" t="s">
        <v>0</v>
      </c>
    </row>
    <row r="1031" spans="1:12" ht="15" x14ac:dyDescent="0.25">
      <c r="A1031" t="s">
        <v>5075</v>
      </c>
      <c r="B1031" t="s">
        <v>5076</v>
      </c>
      <c r="C1031" s="18" t="s">
        <v>9</v>
      </c>
      <c r="D1031" s="18" t="s">
        <v>8</v>
      </c>
      <c r="E1031" s="18" t="s">
        <v>20</v>
      </c>
      <c r="F1031" s="18" t="s">
        <v>19</v>
      </c>
      <c r="G1031" s="18" t="s">
        <v>68</v>
      </c>
      <c r="H1031" s="18" t="s">
        <v>67</v>
      </c>
      <c r="I1031" s="18" t="s">
        <v>66</v>
      </c>
      <c r="J1031" s="18" t="s">
        <v>65</v>
      </c>
      <c r="K1031" s="18" t="s">
        <v>1</v>
      </c>
      <c r="L1031" s="18" t="s">
        <v>0</v>
      </c>
    </row>
    <row r="1032" spans="1:12" ht="15" x14ac:dyDescent="0.25">
      <c r="A1032" t="s">
        <v>5088</v>
      </c>
      <c r="B1032" t="s">
        <v>777</v>
      </c>
      <c r="C1032" s="18" t="s">
        <v>9</v>
      </c>
      <c r="D1032" s="18" t="s">
        <v>8</v>
      </c>
      <c r="E1032" s="18" t="s">
        <v>20</v>
      </c>
      <c r="F1032" s="18" t="s">
        <v>19</v>
      </c>
      <c r="G1032" s="18" t="s">
        <v>68</v>
      </c>
      <c r="H1032" s="18" t="s">
        <v>67</v>
      </c>
      <c r="I1032" s="18" t="s">
        <v>66</v>
      </c>
      <c r="J1032" s="18" t="s">
        <v>65</v>
      </c>
      <c r="K1032" s="18" t="s">
        <v>1</v>
      </c>
      <c r="L1032" s="18" t="s">
        <v>0</v>
      </c>
    </row>
    <row r="1033" spans="1:12" ht="15" x14ac:dyDescent="0.25">
      <c r="A1033" t="s">
        <v>5096</v>
      </c>
      <c r="B1033" t="s">
        <v>877</v>
      </c>
      <c r="C1033" s="18" t="s">
        <v>9</v>
      </c>
      <c r="D1033" s="18" t="s">
        <v>8</v>
      </c>
      <c r="E1033" s="18" t="s">
        <v>20</v>
      </c>
      <c r="F1033" s="18" t="s">
        <v>19</v>
      </c>
      <c r="G1033" s="18" t="s">
        <v>68</v>
      </c>
      <c r="H1033" s="18" t="s">
        <v>67</v>
      </c>
      <c r="I1033" s="18" t="s">
        <v>66</v>
      </c>
      <c r="J1033" s="18" t="s">
        <v>65</v>
      </c>
      <c r="K1033" s="18" t="s">
        <v>1</v>
      </c>
      <c r="L1033" s="18" t="s">
        <v>0</v>
      </c>
    </row>
    <row r="1034" spans="1:12" ht="15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ht="15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ht="15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ht="15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ht="15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ht="15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ht="15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</sheetData>
  <autoFilter ref="A1:L1040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L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L69"/>
    </sheetView>
  </sheetViews>
  <sheetFormatPr defaultRowHeight="12.75" x14ac:dyDescent="0.2"/>
  <cols>
    <col min="1" max="1" width="7" style="18" bestFit="1" customWidth="1"/>
    <col min="2" max="2" width="16.28515625" style="18" bestFit="1" customWidth="1"/>
    <col min="3" max="3" width="9" style="18" bestFit="1" customWidth="1"/>
    <col min="4" max="4" width="8.5703125" style="18" bestFit="1" customWidth="1"/>
    <col min="5" max="5" width="27.7109375" style="18" bestFit="1" customWidth="1"/>
    <col min="6" max="6" width="9" style="18" bestFit="1" customWidth="1"/>
    <col min="7" max="7" width="18" style="18" bestFit="1" customWidth="1"/>
    <col min="8" max="8" width="8.42578125" style="18" bestFit="1" customWidth="1"/>
    <col min="9" max="9" width="27.7109375" style="18" bestFit="1" customWidth="1"/>
    <col min="10" max="10" width="13.7109375" style="18" bestFit="1" customWidth="1"/>
    <col min="11" max="11" width="7.5703125" style="18" bestFit="1" customWidth="1"/>
    <col min="12" max="12" width="7.85546875" style="18" bestFit="1" customWidth="1"/>
    <col min="13" max="16384" width="9.140625" style="18"/>
  </cols>
  <sheetData>
    <row r="1" spans="1:12" ht="38.25" x14ac:dyDescent="0.2">
      <c r="A1" s="32" t="s">
        <v>926</v>
      </c>
      <c r="B1" s="32" t="s">
        <v>927</v>
      </c>
      <c r="C1" s="32" t="s">
        <v>928</v>
      </c>
      <c r="D1" s="32" t="s">
        <v>1021</v>
      </c>
      <c r="E1" s="32" t="s">
        <v>1022</v>
      </c>
      <c r="F1" s="32" t="s">
        <v>929</v>
      </c>
      <c r="G1" s="32" t="s">
        <v>1023</v>
      </c>
      <c r="H1" s="32" t="s">
        <v>930</v>
      </c>
      <c r="I1" s="32" t="s">
        <v>931</v>
      </c>
      <c r="J1" s="32" t="s">
        <v>922</v>
      </c>
      <c r="K1" s="32" t="s">
        <v>3770</v>
      </c>
      <c r="L1" s="32" t="s">
        <v>3771</v>
      </c>
    </row>
    <row r="2" spans="1:12" x14ac:dyDescent="0.2">
      <c r="A2" s="28" t="s">
        <v>121</v>
      </c>
      <c r="B2" s="28" t="s">
        <v>120</v>
      </c>
      <c r="C2" s="28"/>
      <c r="D2" s="33" t="s">
        <v>123</v>
      </c>
      <c r="E2" s="28" t="s">
        <v>122</v>
      </c>
      <c r="F2" s="28"/>
      <c r="G2" s="28"/>
      <c r="H2" s="28"/>
      <c r="I2" s="28"/>
      <c r="J2" s="28" t="s">
        <v>516</v>
      </c>
      <c r="K2" s="34" t="s">
        <v>2902</v>
      </c>
      <c r="L2" s="34">
        <v>0.95</v>
      </c>
    </row>
    <row r="3" spans="1:12" x14ac:dyDescent="0.2">
      <c r="A3" s="28" t="s">
        <v>121</v>
      </c>
      <c r="B3" s="28" t="s">
        <v>120</v>
      </c>
      <c r="C3" s="28"/>
      <c r="D3" s="33" t="s">
        <v>123</v>
      </c>
      <c r="E3" s="28" t="s">
        <v>122</v>
      </c>
      <c r="F3" s="28"/>
      <c r="G3" s="28"/>
      <c r="H3" s="28"/>
      <c r="I3" s="28"/>
      <c r="J3" s="28" t="s">
        <v>516</v>
      </c>
      <c r="K3" s="28" t="s">
        <v>2903</v>
      </c>
      <c r="L3" s="34">
        <v>0.05</v>
      </c>
    </row>
    <row r="4" spans="1:12" x14ac:dyDescent="0.2">
      <c r="A4" s="28" t="s">
        <v>147</v>
      </c>
      <c r="B4" s="28" t="s">
        <v>146</v>
      </c>
      <c r="C4" s="28"/>
      <c r="D4" s="33" t="s">
        <v>145</v>
      </c>
      <c r="E4" s="28" t="s">
        <v>144</v>
      </c>
      <c r="F4" s="28"/>
      <c r="G4" s="28"/>
      <c r="H4" s="28"/>
      <c r="I4" s="28"/>
      <c r="J4" s="28" t="s">
        <v>933</v>
      </c>
      <c r="K4" s="34" t="s">
        <v>2902</v>
      </c>
      <c r="L4" s="34">
        <v>0.85</v>
      </c>
    </row>
    <row r="5" spans="1:12" x14ac:dyDescent="0.2">
      <c r="A5" s="28" t="s">
        <v>147</v>
      </c>
      <c r="B5" s="28" t="s">
        <v>146</v>
      </c>
      <c r="C5" s="28"/>
      <c r="D5" s="33" t="s">
        <v>145</v>
      </c>
      <c r="E5" s="28" t="s">
        <v>144</v>
      </c>
      <c r="F5" s="28"/>
      <c r="G5" s="28"/>
      <c r="H5" s="28"/>
      <c r="I5" s="28"/>
      <c r="J5" s="28" t="s">
        <v>933</v>
      </c>
      <c r="K5" s="28" t="s">
        <v>2903</v>
      </c>
      <c r="L5" s="34">
        <v>0.15</v>
      </c>
    </row>
    <row r="6" spans="1:12" x14ac:dyDescent="0.2">
      <c r="A6" s="28" t="s">
        <v>121</v>
      </c>
      <c r="B6" s="28" t="s">
        <v>120</v>
      </c>
      <c r="C6" s="28"/>
      <c r="D6" s="33" t="s">
        <v>125</v>
      </c>
      <c r="E6" s="28" t="s">
        <v>124</v>
      </c>
      <c r="F6" s="28"/>
      <c r="G6" s="28"/>
      <c r="H6" s="28"/>
      <c r="I6" s="28"/>
      <c r="J6" s="28" t="s">
        <v>516</v>
      </c>
      <c r="K6" s="34" t="s">
        <v>2902</v>
      </c>
      <c r="L6" s="34">
        <v>0.95</v>
      </c>
    </row>
    <row r="7" spans="1:12" x14ac:dyDescent="0.2">
      <c r="A7" s="28" t="s">
        <v>121</v>
      </c>
      <c r="B7" s="28" t="s">
        <v>120</v>
      </c>
      <c r="C7" s="28"/>
      <c r="D7" s="33" t="s">
        <v>125</v>
      </c>
      <c r="E7" s="28" t="s">
        <v>124</v>
      </c>
      <c r="F7" s="28"/>
      <c r="G7" s="28"/>
      <c r="H7" s="28"/>
      <c r="I7" s="28"/>
      <c r="J7" s="28" t="s">
        <v>516</v>
      </c>
      <c r="K7" s="28" t="s">
        <v>2903</v>
      </c>
      <c r="L7" s="34">
        <v>0.05</v>
      </c>
    </row>
    <row r="8" spans="1:12" x14ac:dyDescent="0.2">
      <c r="A8" s="28" t="s">
        <v>121</v>
      </c>
      <c r="B8" s="28" t="s">
        <v>120</v>
      </c>
      <c r="C8" s="28"/>
      <c r="D8" s="33" t="s">
        <v>127</v>
      </c>
      <c r="E8" s="28" t="s">
        <v>126</v>
      </c>
      <c r="F8" s="28"/>
      <c r="G8" s="28"/>
      <c r="H8" s="28"/>
      <c r="I8" s="28"/>
      <c r="J8" s="28" t="s">
        <v>933</v>
      </c>
      <c r="K8" s="34" t="s">
        <v>2902</v>
      </c>
      <c r="L8" s="34">
        <v>0.95</v>
      </c>
    </row>
    <row r="9" spans="1:12" hidden="1" x14ac:dyDescent="0.2">
      <c r="A9" s="28" t="s">
        <v>56</v>
      </c>
      <c r="B9" s="28" t="s">
        <v>55</v>
      </c>
      <c r="C9" s="28"/>
      <c r="D9" s="33" t="s">
        <v>102</v>
      </c>
      <c r="E9" s="28" t="s">
        <v>101</v>
      </c>
      <c r="F9" s="28"/>
      <c r="G9" s="28"/>
      <c r="H9" s="28"/>
      <c r="I9" s="28"/>
      <c r="J9" s="28" t="s">
        <v>516</v>
      </c>
      <c r="K9" s="34" t="s">
        <v>2902</v>
      </c>
      <c r="L9" s="34">
        <v>0</v>
      </c>
    </row>
    <row r="10" spans="1:12" hidden="1" x14ac:dyDescent="0.2">
      <c r="A10" s="28" t="s">
        <v>56</v>
      </c>
      <c r="B10" s="28" t="s">
        <v>55</v>
      </c>
      <c r="C10" s="28"/>
      <c r="D10" s="33" t="s">
        <v>100</v>
      </c>
      <c r="E10" s="28" t="s">
        <v>99</v>
      </c>
      <c r="F10" s="28"/>
      <c r="G10" s="28"/>
      <c r="H10" s="28"/>
      <c r="I10" s="28"/>
      <c r="J10" s="28" t="s">
        <v>933</v>
      </c>
      <c r="K10" s="34" t="s">
        <v>2902</v>
      </c>
      <c r="L10" s="34">
        <v>0</v>
      </c>
    </row>
    <row r="11" spans="1:12" hidden="1" x14ac:dyDescent="0.2">
      <c r="A11" s="28" t="s">
        <v>56</v>
      </c>
      <c r="B11" s="28" t="s">
        <v>55</v>
      </c>
      <c r="C11" s="28"/>
      <c r="D11" s="33" t="s">
        <v>96</v>
      </c>
      <c r="E11" s="28" t="s">
        <v>95</v>
      </c>
      <c r="F11" s="28"/>
      <c r="G11" s="28"/>
      <c r="H11" s="28"/>
      <c r="I11" s="28"/>
      <c r="J11" s="28" t="s">
        <v>933</v>
      </c>
      <c r="K11" s="34" t="s">
        <v>2902</v>
      </c>
      <c r="L11" s="34">
        <v>0</v>
      </c>
    </row>
    <row r="12" spans="1:12" hidden="1" x14ac:dyDescent="0.2">
      <c r="A12" s="28" t="s">
        <v>56</v>
      </c>
      <c r="B12" s="28" t="s">
        <v>55</v>
      </c>
      <c r="C12" s="28"/>
      <c r="D12" s="33" t="s">
        <v>78</v>
      </c>
      <c r="E12" s="28" t="s">
        <v>77</v>
      </c>
      <c r="F12" s="28"/>
      <c r="G12" s="28"/>
      <c r="H12" s="28"/>
      <c r="I12" s="28"/>
      <c r="J12" s="28" t="s">
        <v>933</v>
      </c>
      <c r="K12" s="34" t="s">
        <v>2902</v>
      </c>
      <c r="L12" s="34">
        <v>0</v>
      </c>
    </row>
    <row r="13" spans="1:12" hidden="1" x14ac:dyDescent="0.2">
      <c r="A13" s="28" t="s">
        <v>56</v>
      </c>
      <c r="B13" s="28" t="s">
        <v>55</v>
      </c>
      <c r="C13" s="28"/>
      <c r="D13" s="33" t="s">
        <v>54</v>
      </c>
      <c r="E13" s="28" t="s">
        <v>53</v>
      </c>
      <c r="F13" s="28"/>
      <c r="G13" s="28"/>
      <c r="H13" s="28"/>
      <c r="I13" s="28"/>
      <c r="J13" s="28" t="s">
        <v>933</v>
      </c>
      <c r="K13" s="34" t="s">
        <v>2902</v>
      </c>
      <c r="L13" s="34">
        <v>0</v>
      </c>
    </row>
    <row r="14" spans="1:12" hidden="1" x14ac:dyDescent="0.2">
      <c r="A14" s="28" t="s">
        <v>56</v>
      </c>
      <c r="B14" s="28" t="s">
        <v>55</v>
      </c>
      <c r="C14" s="28"/>
      <c r="D14" s="33" t="s">
        <v>104</v>
      </c>
      <c r="E14" s="28" t="s">
        <v>103</v>
      </c>
      <c r="F14" s="28"/>
      <c r="G14" s="28"/>
      <c r="H14" s="28"/>
      <c r="I14" s="28"/>
      <c r="J14" s="28" t="s">
        <v>933</v>
      </c>
      <c r="K14" s="34" t="s">
        <v>2902</v>
      </c>
      <c r="L14" s="34">
        <v>0</v>
      </c>
    </row>
    <row r="15" spans="1:12" x14ac:dyDescent="0.2">
      <c r="A15" s="28" t="s">
        <v>121</v>
      </c>
      <c r="B15" s="28" t="s">
        <v>120</v>
      </c>
      <c r="C15" s="28"/>
      <c r="D15" s="33" t="s">
        <v>127</v>
      </c>
      <c r="E15" s="28" t="s">
        <v>126</v>
      </c>
      <c r="F15" s="28"/>
      <c r="G15" s="28"/>
      <c r="H15" s="28"/>
      <c r="I15" s="28"/>
      <c r="J15" s="28" t="s">
        <v>933</v>
      </c>
      <c r="K15" s="28" t="s">
        <v>2903</v>
      </c>
      <c r="L15" s="34">
        <v>0.05</v>
      </c>
    </row>
    <row r="16" spans="1:12" hidden="1" x14ac:dyDescent="0.2">
      <c r="A16" s="28" t="s">
        <v>139</v>
      </c>
      <c r="B16" s="28" t="s">
        <v>138</v>
      </c>
      <c r="C16" s="28"/>
      <c r="D16" s="33"/>
      <c r="E16" s="28" t="s">
        <v>934</v>
      </c>
      <c r="F16" s="28"/>
      <c r="G16" s="28"/>
      <c r="H16" s="28"/>
      <c r="I16" s="28"/>
      <c r="J16" s="28" t="s">
        <v>516</v>
      </c>
      <c r="K16" s="34" t="s">
        <v>2902</v>
      </c>
      <c r="L16" s="34">
        <v>0</v>
      </c>
    </row>
    <row r="17" spans="1:12" hidden="1" x14ac:dyDescent="0.2">
      <c r="A17" s="28" t="s">
        <v>139</v>
      </c>
      <c r="B17" s="28" t="s">
        <v>138</v>
      </c>
      <c r="C17" s="28"/>
      <c r="D17" s="33" t="s">
        <v>141</v>
      </c>
      <c r="E17" s="28" t="s">
        <v>140</v>
      </c>
      <c r="F17" s="28"/>
      <c r="G17" s="28"/>
      <c r="H17" s="28"/>
      <c r="I17" s="28"/>
      <c r="J17" s="28" t="s">
        <v>933</v>
      </c>
      <c r="K17" s="34" t="s">
        <v>2902</v>
      </c>
      <c r="L17" s="34">
        <v>0</v>
      </c>
    </row>
    <row r="18" spans="1:12" x14ac:dyDescent="0.2">
      <c r="A18" s="28" t="s">
        <v>139</v>
      </c>
      <c r="B18" s="28" t="s">
        <v>138</v>
      </c>
      <c r="C18" s="28"/>
      <c r="D18" s="33" t="s">
        <v>143</v>
      </c>
      <c r="E18" s="28" t="s">
        <v>142</v>
      </c>
      <c r="F18" s="28"/>
      <c r="G18" s="28"/>
      <c r="H18" s="28"/>
      <c r="I18" s="28"/>
      <c r="J18" s="28" t="s">
        <v>933</v>
      </c>
      <c r="K18" s="34" t="s">
        <v>2902</v>
      </c>
      <c r="L18" s="34">
        <v>0.8</v>
      </c>
    </row>
    <row r="19" spans="1:12" x14ac:dyDescent="0.2">
      <c r="A19" s="28" t="s">
        <v>139</v>
      </c>
      <c r="B19" s="28" t="s">
        <v>138</v>
      </c>
      <c r="C19" s="28"/>
      <c r="D19" s="33" t="s">
        <v>143</v>
      </c>
      <c r="E19" s="28" t="s">
        <v>142</v>
      </c>
      <c r="F19" s="28"/>
      <c r="G19" s="28"/>
      <c r="H19" s="28"/>
      <c r="I19" s="28"/>
      <c r="J19" s="28" t="s">
        <v>933</v>
      </c>
      <c r="K19" s="28" t="s">
        <v>2903</v>
      </c>
      <c r="L19" s="34">
        <v>0.2</v>
      </c>
    </row>
    <row r="20" spans="1:12" x14ac:dyDescent="0.2">
      <c r="A20" s="28" t="s">
        <v>139</v>
      </c>
      <c r="B20" s="28" t="s">
        <v>138</v>
      </c>
      <c r="C20" s="28"/>
      <c r="D20" s="33"/>
      <c r="E20" s="28" t="s">
        <v>935</v>
      </c>
      <c r="F20" s="28"/>
      <c r="G20" s="28"/>
      <c r="H20" s="28"/>
      <c r="I20" s="28"/>
      <c r="J20" s="28" t="s">
        <v>516</v>
      </c>
      <c r="K20" s="34" t="s">
        <v>2902</v>
      </c>
      <c r="L20" s="34">
        <v>0.9</v>
      </c>
    </row>
    <row r="21" spans="1:12" x14ac:dyDescent="0.2">
      <c r="A21" s="28" t="s">
        <v>139</v>
      </c>
      <c r="B21" s="28" t="s">
        <v>138</v>
      </c>
      <c r="C21" s="28"/>
      <c r="D21" s="33"/>
      <c r="E21" s="28" t="s">
        <v>935</v>
      </c>
      <c r="F21" s="28"/>
      <c r="G21" s="28"/>
      <c r="H21" s="28"/>
      <c r="I21" s="28"/>
      <c r="J21" s="28" t="s">
        <v>516</v>
      </c>
      <c r="K21" s="28" t="s">
        <v>2903</v>
      </c>
      <c r="L21" s="34">
        <v>0.1</v>
      </c>
    </row>
    <row r="22" spans="1:12" hidden="1" x14ac:dyDescent="0.2">
      <c r="A22" s="28" t="s">
        <v>153</v>
      </c>
      <c r="B22" s="28" t="s">
        <v>152</v>
      </c>
      <c r="C22" s="28"/>
      <c r="D22" s="33" t="s">
        <v>151</v>
      </c>
      <c r="E22" s="28" t="s">
        <v>150</v>
      </c>
      <c r="F22" s="28"/>
      <c r="G22" s="28"/>
      <c r="H22" s="28"/>
      <c r="I22" s="28"/>
      <c r="J22" s="28" t="s">
        <v>933</v>
      </c>
      <c r="K22" s="34" t="s">
        <v>2902</v>
      </c>
      <c r="L22" s="34">
        <v>0</v>
      </c>
    </row>
    <row r="23" spans="1:12" hidden="1" x14ac:dyDescent="0.2">
      <c r="A23" s="28" t="s">
        <v>153</v>
      </c>
      <c r="B23" s="28" t="s">
        <v>152</v>
      </c>
      <c r="C23" s="28"/>
      <c r="D23" s="33" t="s">
        <v>155</v>
      </c>
      <c r="E23" s="28" t="s">
        <v>154</v>
      </c>
      <c r="F23" s="28"/>
      <c r="G23" s="28"/>
      <c r="H23" s="28"/>
      <c r="I23" s="28"/>
      <c r="J23" s="28" t="s">
        <v>933</v>
      </c>
      <c r="K23" s="34" t="s">
        <v>2902</v>
      </c>
      <c r="L23" s="34">
        <v>0</v>
      </c>
    </row>
    <row r="24" spans="1:12" hidden="1" x14ac:dyDescent="0.2">
      <c r="A24" s="28" t="s">
        <v>153</v>
      </c>
      <c r="B24" s="28" t="s">
        <v>152</v>
      </c>
      <c r="C24" s="28"/>
      <c r="D24" s="33" t="s">
        <v>157</v>
      </c>
      <c r="E24" s="28" t="s">
        <v>156</v>
      </c>
      <c r="F24" s="28"/>
      <c r="G24" s="28"/>
      <c r="H24" s="28"/>
      <c r="I24" s="28"/>
      <c r="J24" s="28" t="s">
        <v>933</v>
      </c>
      <c r="K24" s="34" t="s">
        <v>2902</v>
      </c>
      <c r="L24" s="34">
        <v>0</v>
      </c>
    </row>
    <row r="25" spans="1:12" hidden="1" x14ac:dyDescent="0.2">
      <c r="A25" s="28" t="s">
        <v>108</v>
      </c>
      <c r="B25" s="28" t="s">
        <v>107</v>
      </c>
      <c r="C25" s="28"/>
      <c r="D25" s="33" t="s">
        <v>110</v>
      </c>
      <c r="E25" s="28" t="s">
        <v>109</v>
      </c>
      <c r="F25" s="28"/>
      <c r="G25" s="28"/>
      <c r="H25" s="28"/>
      <c r="I25" s="28"/>
      <c r="J25" s="28" t="s">
        <v>933</v>
      </c>
      <c r="K25" s="34" t="s">
        <v>2902</v>
      </c>
      <c r="L25" s="34">
        <v>0</v>
      </c>
    </row>
    <row r="26" spans="1:12" hidden="1" x14ac:dyDescent="0.2">
      <c r="A26" s="28" t="s">
        <v>108</v>
      </c>
      <c r="B26" s="28" t="s">
        <v>107</v>
      </c>
      <c r="C26" s="28"/>
      <c r="D26" s="33" t="s">
        <v>112</v>
      </c>
      <c r="E26" s="28" t="s">
        <v>111</v>
      </c>
      <c r="F26" s="28"/>
      <c r="G26" s="28"/>
      <c r="H26" s="28"/>
      <c r="I26" s="28"/>
      <c r="J26" s="28" t="s">
        <v>516</v>
      </c>
      <c r="K26" s="34" t="s">
        <v>2902</v>
      </c>
      <c r="L26" s="34">
        <v>0</v>
      </c>
    </row>
    <row r="27" spans="1:12" hidden="1" x14ac:dyDescent="0.2">
      <c r="A27" s="28" t="s">
        <v>108</v>
      </c>
      <c r="B27" s="28" t="s">
        <v>107</v>
      </c>
      <c r="C27" s="28"/>
      <c r="D27" s="33" t="s">
        <v>106</v>
      </c>
      <c r="E27" s="28" t="s">
        <v>105</v>
      </c>
      <c r="F27" s="28"/>
      <c r="G27" s="28"/>
      <c r="H27" s="28"/>
      <c r="I27" s="28"/>
      <c r="J27" s="28" t="s">
        <v>933</v>
      </c>
      <c r="K27" s="34" t="s">
        <v>2902</v>
      </c>
      <c r="L27" s="34">
        <v>0</v>
      </c>
    </row>
    <row r="28" spans="1:12" hidden="1" x14ac:dyDescent="0.2">
      <c r="A28" s="28" t="s">
        <v>108</v>
      </c>
      <c r="B28" s="28" t="s">
        <v>107</v>
      </c>
      <c r="C28" s="28"/>
      <c r="D28" s="33" t="s">
        <v>117</v>
      </c>
      <c r="E28" s="28" t="s">
        <v>116</v>
      </c>
      <c r="F28" s="28"/>
      <c r="G28" s="28"/>
      <c r="H28" s="28"/>
      <c r="I28" s="28"/>
      <c r="J28" s="28" t="s">
        <v>933</v>
      </c>
      <c r="K28" s="34" t="s">
        <v>2902</v>
      </c>
      <c r="L28" s="34">
        <v>0</v>
      </c>
    </row>
    <row r="29" spans="1:12" hidden="1" x14ac:dyDescent="0.2">
      <c r="A29" s="28" t="s">
        <v>108</v>
      </c>
      <c r="B29" s="28" t="s">
        <v>107</v>
      </c>
      <c r="C29" s="28">
        <v>15127576</v>
      </c>
      <c r="D29" s="33" t="s">
        <v>115</v>
      </c>
      <c r="E29" s="28" t="s">
        <v>113</v>
      </c>
      <c r="F29" s="28">
        <v>15127576</v>
      </c>
      <c r="G29" s="28" t="s">
        <v>113</v>
      </c>
      <c r="H29" s="28"/>
      <c r="I29" s="28"/>
      <c r="J29" s="28" t="s">
        <v>933</v>
      </c>
      <c r="K29" s="34" t="s">
        <v>2902</v>
      </c>
      <c r="L29" s="34">
        <v>0</v>
      </c>
    </row>
    <row r="30" spans="1:12" hidden="1" x14ac:dyDescent="0.2">
      <c r="A30" s="28" t="s">
        <v>108</v>
      </c>
      <c r="B30" s="28" t="s">
        <v>107</v>
      </c>
      <c r="C30" s="28">
        <v>15127576</v>
      </c>
      <c r="D30" s="33" t="s">
        <v>115</v>
      </c>
      <c r="E30" s="28" t="s">
        <v>113</v>
      </c>
      <c r="F30" s="28">
        <v>15127576</v>
      </c>
      <c r="G30" s="28" t="s">
        <v>113</v>
      </c>
      <c r="H30" s="28" t="s">
        <v>937</v>
      </c>
      <c r="I30" s="28" t="s">
        <v>111</v>
      </c>
      <c r="J30" s="28" t="s">
        <v>933</v>
      </c>
      <c r="K30" s="34" t="s">
        <v>2902</v>
      </c>
      <c r="L30" s="34">
        <v>0</v>
      </c>
    </row>
    <row r="31" spans="1:12" hidden="1" x14ac:dyDescent="0.2">
      <c r="A31" s="28" t="s">
        <v>108</v>
      </c>
      <c r="B31" s="28" t="s">
        <v>55</v>
      </c>
      <c r="C31" s="28">
        <v>15127576</v>
      </c>
      <c r="D31" s="33" t="s">
        <v>115</v>
      </c>
      <c r="E31" s="28" t="s">
        <v>113</v>
      </c>
      <c r="F31" s="28">
        <v>15127576</v>
      </c>
      <c r="G31" s="28" t="s">
        <v>113</v>
      </c>
      <c r="H31" s="28" t="s">
        <v>938</v>
      </c>
      <c r="I31" s="28" t="s">
        <v>939</v>
      </c>
      <c r="J31" s="28" t="s">
        <v>933</v>
      </c>
      <c r="K31" s="34" t="s">
        <v>2902</v>
      </c>
      <c r="L31" s="34">
        <v>0</v>
      </c>
    </row>
    <row r="32" spans="1:12" hidden="1" x14ac:dyDescent="0.2">
      <c r="A32" s="28" t="s">
        <v>108</v>
      </c>
      <c r="B32" s="28" t="s">
        <v>107</v>
      </c>
      <c r="C32" s="28">
        <v>15127576</v>
      </c>
      <c r="D32" s="33" t="s">
        <v>115</v>
      </c>
      <c r="E32" s="28" t="s">
        <v>113</v>
      </c>
      <c r="F32" s="28">
        <v>15127576</v>
      </c>
      <c r="G32" s="28" t="s">
        <v>113</v>
      </c>
      <c r="H32" s="28" t="s">
        <v>938</v>
      </c>
      <c r="I32" s="28" t="s">
        <v>940</v>
      </c>
      <c r="J32" s="28" t="s">
        <v>933</v>
      </c>
      <c r="K32" s="34" t="s">
        <v>2902</v>
      </c>
      <c r="L32" s="34">
        <v>0</v>
      </c>
    </row>
    <row r="33" spans="1:12" hidden="1" x14ac:dyDescent="0.2">
      <c r="A33" s="28" t="s">
        <v>108</v>
      </c>
      <c r="B33" s="28" t="s">
        <v>107</v>
      </c>
      <c r="C33" s="28">
        <v>15127576</v>
      </c>
      <c r="D33" s="33" t="s">
        <v>115</v>
      </c>
      <c r="E33" s="28" t="s">
        <v>113</v>
      </c>
      <c r="F33" s="28">
        <v>15127576</v>
      </c>
      <c r="G33" s="28" t="s">
        <v>113</v>
      </c>
      <c r="H33" s="28" t="s">
        <v>938</v>
      </c>
      <c r="I33" s="28" t="s">
        <v>520</v>
      </c>
      <c r="J33" s="28" t="s">
        <v>933</v>
      </c>
      <c r="K33" s="34" t="s">
        <v>2902</v>
      </c>
      <c r="L33" s="34">
        <v>0</v>
      </c>
    </row>
    <row r="34" spans="1:12" hidden="1" x14ac:dyDescent="0.2">
      <c r="A34" s="28" t="s">
        <v>108</v>
      </c>
      <c r="B34" s="28" t="s">
        <v>107</v>
      </c>
      <c r="C34" s="28">
        <v>15127576</v>
      </c>
      <c r="D34" s="33" t="s">
        <v>115</v>
      </c>
      <c r="E34" s="28" t="s">
        <v>113</v>
      </c>
      <c r="F34" s="28">
        <v>15127576</v>
      </c>
      <c r="G34" s="28" t="s">
        <v>113</v>
      </c>
      <c r="H34" s="28" t="s">
        <v>938</v>
      </c>
      <c r="I34" s="28" t="s">
        <v>941</v>
      </c>
      <c r="J34" s="28" t="s">
        <v>933</v>
      </c>
      <c r="K34" s="34" t="s">
        <v>2902</v>
      </c>
      <c r="L34" s="34">
        <v>0</v>
      </c>
    </row>
    <row r="35" spans="1:12" hidden="1" x14ac:dyDescent="0.2">
      <c r="A35" s="28" t="s">
        <v>108</v>
      </c>
      <c r="B35" s="28" t="s">
        <v>107</v>
      </c>
      <c r="C35" s="28">
        <v>15127576</v>
      </c>
      <c r="D35" s="33" t="s">
        <v>115</v>
      </c>
      <c r="E35" s="28" t="s">
        <v>113</v>
      </c>
      <c r="F35" s="28">
        <v>15127576</v>
      </c>
      <c r="G35" s="28" t="s">
        <v>113</v>
      </c>
      <c r="H35" s="28" t="s">
        <v>938</v>
      </c>
      <c r="I35" s="28" t="s">
        <v>942</v>
      </c>
      <c r="J35" s="28" t="s">
        <v>933</v>
      </c>
      <c r="K35" s="34" t="s">
        <v>2902</v>
      </c>
      <c r="L35" s="34">
        <v>0</v>
      </c>
    </row>
    <row r="36" spans="1:12" hidden="1" x14ac:dyDescent="0.2">
      <c r="A36" s="28" t="s">
        <v>108</v>
      </c>
      <c r="B36" s="28" t="s">
        <v>107</v>
      </c>
      <c r="C36" s="28">
        <v>15127576</v>
      </c>
      <c r="D36" s="33" t="s">
        <v>115</v>
      </c>
      <c r="E36" s="28" t="s">
        <v>113</v>
      </c>
      <c r="F36" s="28">
        <v>15127576</v>
      </c>
      <c r="G36" s="28" t="s">
        <v>113</v>
      </c>
      <c r="H36" s="28" t="s">
        <v>938</v>
      </c>
      <c r="I36" s="28" t="s">
        <v>105</v>
      </c>
      <c r="J36" s="28" t="s">
        <v>943</v>
      </c>
      <c r="K36" s="34" t="s">
        <v>2902</v>
      </c>
      <c r="L36" s="34">
        <v>0</v>
      </c>
    </row>
    <row r="37" spans="1:12" hidden="1" x14ac:dyDescent="0.2">
      <c r="A37" s="28" t="s">
        <v>108</v>
      </c>
      <c r="B37" s="28" t="s">
        <v>107</v>
      </c>
      <c r="C37" s="28">
        <v>15127576</v>
      </c>
      <c r="D37" s="33" t="s">
        <v>115</v>
      </c>
      <c r="E37" s="28" t="s">
        <v>113</v>
      </c>
      <c r="F37" s="28">
        <v>15127576</v>
      </c>
      <c r="G37" s="28" t="s">
        <v>113</v>
      </c>
      <c r="H37" s="28" t="s">
        <v>938</v>
      </c>
      <c r="I37" s="28" t="s">
        <v>944</v>
      </c>
      <c r="J37" s="28" t="s">
        <v>933</v>
      </c>
      <c r="K37" s="34" t="s">
        <v>2902</v>
      </c>
      <c r="L37" s="34">
        <v>0</v>
      </c>
    </row>
    <row r="38" spans="1:12" hidden="1" x14ac:dyDescent="0.2">
      <c r="A38" s="28" t="s">
        <v>108</v>
      </c>
      <c r="B38" s="28" t="s">
        <v>107</v>
      </c>
      <c r="C38" s="28">
        <v>15127576</v>
      </c>
      <c r="D38" s="33" t="s">
        <v>115</v>
      </c>
      <c r="E38" s="28" t="s">
        <v>113</v>
      </c>
      <c r="F38" s="28">
        <v>15127576</v>
      </c>
      <c r="G38" s="28" t="s">
        <v>113</v>
      </c>
      <c r="H38" s="28" t="s">
        <v>938</v>
      </c>
      <c r="I38" s="28" t="s">
        <v>945</v>
      </c>
      <c r="J38" s="28" t="s">
        <v>933</v>
      </c>
      <c r="K38" s="34" t="s">
        <v>2902</v>
      </c>
      <c r="L38" s="34">
        <v>0</v>
      </c>
    </row>
    <row r="39" spans="1:12" hidden="1" x14ac:dyDescent="0.2">
      <c r="A39" s="28" t="s">
        <v>108</v>
      </c>
      <c r="B39" s="28" t="s">
        <v>107</v>
      </c>
      <c r="C39" s="28">
        <v>15127576</v>
      </c>
      <c r="D39" s="33" t="s">
        <v>115</v>
      </c>
      <c r="E39" s="28" t="s">
        <v>113</v>
      </c>
      <c r="F39" s="28">
        <v>15127576</v>
      </c>
      <c r="G39" s="28" t="s">
        <v>113</v>
      </c>
      <c r="H39" s="28" t="s">
        <v>938</v>
      </c>
      <c r="I39" s="28" t="s">
        <v>946</v>
      </c>
      <c r="J39" s="28" t="s">
        <v>933</v>
      </c>
      <c r="K39" s="34" t="s">
        <v>2902</v>
      </c>
      <c r="L39" s="34">
        <v>0</v>
      </c>
    </row>
    <row r="40" spans="1:12" hidden="1" x14ac:dyDescent="0.2">
      <c r="A40" s="28" t="s">
        <v>108</v>
      </c>
      <c r="B40" s="28" t="s">
        <v>107</v>
      </c>
      <c r="C40" s="28">
        <v>15127576</v>
      </c>
      <c r="D40" s="33" t="s">
        <v>115</v>
      </c>
      <c r="E40" s="28" t="s">
        <v>113</v>
      </c>
      <c r="F40" s="28">
        <v>15127576</v>
      </c>
      <c r="G40" s="28" t="s">
        <v>113</v>
      </c>
      <c r="H40" s="28" t="s">
        <v>938</v>
      </c>
      <c r="I40" s="28" t="s">
        <v>947</v>
      </c>
      <c r="J40" s="28" t="s">
        <v>933</v>
      </c>
      <c r="K40" s="34" t="s">
        <v>2902</v>
      </c>
      <c r="L40" s="34">
        <v>0</v>
      </c>
    </row>
    <row r="41" spans="1:12" hidden="1" x14ac:dyDescent="0.2">
      <c r="A41" s="28" t="s">
        <v>108</v>
      </c>
      <c r="B41" s="28" t="s">
        <v>138</v>
      </c>
      <c r="C41" s="28">
        <v>15127576</v>
      </c>
      <c r="D41" s="33" t="s">
        <v>115</v>
      </c>
      <c r="E41" s="28" t="s">
        <v>113</v>
      </c>
      <c r="F41" s="28">
        <v>15127576</v>
      </c>
      <c r="G41" s="28" t="s">
        <v>113</v>
      </c>
      <c r="H41" s="28" t="s">
        <v>938</v>
      </c>
      <c r="I41" s="28" t="s">
        <v>948</v>
      </c>
      <c r="J41" s="28" t="s">
        <v>933</v>
      </c>
      <c r="K41" s="34" t="s">
        <v>2902</v>
      </c>
      <c r="L41" s="34">
        <v>0</v>
      </c>
    </row>
    <row r="42" spans="1:12" hidden="1" x14ac:dyDescent="0.2">
      <c r="A42" s="28" t="s">
        <v>108</v>
      </c>
      <c r="B42" s="28" t="s">
        <v>152</v>
      </c>
      <c r="C42" s="28">
        <v>15127576</v>
      </c>
      <c r="D42" s="33" t="s">
        <v>115</v>
      </c>
      <c r="E42" s="28" t="s">
        <v>113</v>
      </c>
      <c r="F42" s="28">
        <v>15127576</v>
      </c>
      <c r="G42" s="28" t="s">
        <v>113</v>
      </c>
      <c r="H42" s="28" t="s">
        <v>949</v>
      </c>
      <c r="I42" s="28" t="s">
        <v>950</v>
      </c>
      <c r="J42" s="28" t="s">
        <v>943</v>
      </c>
      <c r="K42" s="34" t="s">
        <v>2902</v>
      </c>
      <c r="L42" s="34">
        <v>0</v>
      </c>
    </row>
    <row r="43" spans="1:12" hidden="1" x14ac:dyDescent="0.2">
      <c r="A43" s="28" t="s">
        <v>108</v>
      </c>
      <c r="B43" s="28" t="s">
        <v>152</v>
      </c>
      <c r="C43" s="28">
        <v>15127576</v>
      </c>
      <c r="D43" s="33" t="s">
        <v>115</v>
      </c>
      <c r="E43" s="28" t="s">
        <v>113</v>
      </c>
      <c r="F43" s="28">
        <v>15127576</v>
      </c>
      <c r="G43" s="28" t="s">
        <v>113</v>
      </c>
      <c r="H43" s="28" t="s">
        <v>949</v>
      </c>
      <c r="I43" s="28" t="s">
        <v>951</v>
      </c>
      <c r="J43" s="28" t="s">
        <v>933</v>
      </c>
      <c r="K43" s="34" t="s">
        <v>2902</v>
      </c>
      <c r="L43" s="34">
        <v>0</v>
      </c>
    </row>
    <row r="44" spans="1:12" hidden="1" x14ac:dyDescent="0.2">
      <c r="A44" s="28" t="s">
        <v>108</v>
      </c>
      <c r="B44" s="28" t="s">
        <v>152</v>
      </c>
      <c r="C44" s="28">
        <v>15127576</v>
      </c>
      <c r="D44" s="33" t="s">
        <v>115</v>
      </c>
      <c r="E44" s="28" t="s">
        <v>113</v>
      </c>
      <c r="F44" s="28">
        <v>15127576</v>
      </c>
      <c r="G44" s="28" t="s">
        <v>113</v>
      </c>
      <c r="H44" s="28" t="s">
        <v>949</v>
      </c>
      <c r="I44" s="28" t="s">
        <v>952</v>
      </c>
      <c r="J44" s="28" t="s">
        <v>933</v>
      </c>
      <c r="K44" s="34" t="s">
        <v>2902</v>
      </c>
      <c r="L44" s="34">
        <v>0</v>
      </c>
    </row>
    <row r="45" spans="1:12" hidden="1" x14ac:dyDescent="0.2">
      <c r="A45" s="28" t="s">
        <v>108</v>
      </c>
      <c r="B45" s="28" t="s">
        <v>152</v>
      </c>
      <c r="C45" s="28">
        <v>15127576</v>
      </c>
      <c r="D45" s="33" t="s">
        <v>115</v>
      </c>
      <c r="E45" s="28" t="s">
        <v>113</v>
      </c>
      <c r="F45" s="28">
        <v>15127576</v>
      </c>
      <c r="G45" s="28" t="s">
        <v>113</v>
      </c>
      <c r="H45" s="28" t="s">
        <v>949</v>
      </c>
      <c r="I45" s="28" t="s">
        <v>953</v>
      </c>
      <c r="J45" s="28" t="s">
        <v>943</v>
      </c>
      <c r="K45" s="34" t="s">
        <v>2902</v>
      </c>
      <c r="L45" s="34">
        <v>0</v>
      </c>
    </row>
    <row r="46" spans="1:12" hidden="1" x14ac:dyDescent="0.2">
      <c r="A46" s="28" t="s">
        <v>108</v>
      </c>
      <c r="B46" s="28" t="s">
        <v>152</v>
      </c>
      <c r="C46" s="28">
        <v>15127576</v>
      </c>
      <c r="D46" s="33" t="s">
        <v>115</v>
      </c>
      <c r="E46" s="28" t="s">
        <v>113</v>
      </c>
      <c r="F46" s="28">
        <v>15127576</v>
      </c>
      <c r="G46" s="28" t="s">
        <v>113</v>
      </c>
      <c r="H46" s="28" t="s">
        <v>949</v>
      </c>
      <c r="I46" s="28" t="s">
        <v>954</v>
      </c>
      <c r="J46" s="28" t="s">
        <v>933</v>
      </c>
      <c r="K46" s="34" t="s">
        <v>2902</v>
      </c>
      <c r="L46" s="34">
        <v>0</v>
      </c>
    </row>
    <row r="47" spans="1:12" hidden="1" x14ac:dyDescent="0.2">
      <c r="A47" s="28" t="s">
        <v>13</v>
      </c>
      <c r="B47" s="28" t="s">
        <v>12</v>
      </c>
      <c r="C47" s="28"/>
      <c r="D47" s="33" t="s">
        <v>11</v>
      </c>
      <c r="E47" s="28" t="s">
        <v>10</v>
      </c>
      <c r="F47" s="28"/>
      <c r="G47" s="28"/>
      <c r="H47" s="28"/>
      <c r="I47" s="28"/>
      <c r="J47" s="28" t="s">
        <v>516</v>
      </c>
      <c r="K47" s="34" t="s">
        <v>2902</v>
      </c>
      <c r="L47" s="34">
        <v>0</v>
      </c>
    </row>
    <row r="48" spans="1:12" hidden="1" x14ac:dyDescent="0.2">
      <c r="A48" s="28" t="s">
        <v>13</v>
      </c>
      <c r="B48" s="28" t="s">
        <v>12</v>
      </c>
      <c r="C48" s="28"/>
      <c r="D48" s="33" t="s">
        <v>52</v>
      </c>
      <c r="E48" s="28" t="s">
        <v>51</v>
      </c>
      <c r="F48" s="28"/>
      <c r="G48" s="28"/>
      <c r="H48" s="28"/>
      <c r="I48" s="28"/>
      <c r="J48" s="28" t="s">
        <v>516</v>
      </c>
      <c r="K48" s="34" t="s">
        <v>2902</v>
      </c>
      <c r="L48" s="34">
        <v>0</v>
      </c>
    </row>
    <row r="49" spans="1:12" hidden="1" x14ac:dyDescent="0.2">
      <c r="A49" s="28" t="s">
        <v>13</v>
      </c>
      <c r="B49" s="28" t="s">
        <v>12</v>
      </c>
      <c r="C49" s="28"/>
      <c r="D49" s="33" t="s">
        <v>18</v>
      </c>
      <c r="E49" s="28" t="s">
        <v>17</v>
      </c>
      <c r="F49" s="28"/>
      <c r="G49" s="28"/>
      <c r="H49" s="28"/>
      <c r="I49" s="28"/>
      <c r="J49" s="28" t="s">
        <v>516</v>
      </c>
      <c r="K49" s="34" t="s">
        <v>2902</v>
      </c>
      <c r="L49" s="34">
        <v>0</v>
      </c>
    </row>
    <row r="50" spans="1:12" x14ac:dyDescent="0.2">
      <c r="A50" s="28" t="s">
        <v>121</v>
      </c>
      <c r="B50" s="28" t="s">
        <v>120</v>
      </c>
      <c r="C50" s="28"/>
      <c r="D50" s="33" t="s">
        <v>119</v>
      </c>
      <c r="E50" s="28" t="s">
        <v>118</v>
      </c>
      <c r="F50" s="28"/>
      <c r="G50" s="28"/>
      <c r="H50" s="28"/>
      <c r="I50" s="28"/>
      <c r="J50" s="28" t="s">
        <v>933</v>
      </c>
      <c r="K50" s="34" t="s">
        <v>2902</v>
      </c>
      <c r="L50" s="34">
        <v>0.95</v>
      </c>
    </row>
    <row r="51" spans="1:12" x14ac:dyDescent="0.2">
      <c r="A51" s="28" t="s">
        <v>121</v>
      </c>
      <c r="B51" s="28" t="s">
        <v>120</v>
      </c>
      <c r="C51" s="28"/>
      <c r="D51" s="33" t="s">
        <v>119</v>
      </c>
      <c r="E51" s="28" t="s">
        <v>118</v>
      </c>
      <c r="F51" s="28"/>
      <c r="G51" s="28"/>
      <c r="H51" s="28"/>
      <c r="I51" s="28"/>
      <c r="J51" s="28" t="s">
        <v>933</v>
      </c>
      <c r="K51" s="28" t="s">
        <v>2903</v>
      </c>
      <c r="L51" s="34">
        <v>0.05</v>
      </c>
    </row>
    <row r="52" spans="1:12" x14ac:dyDescent="0.2">
      <c r="A52" s="28" t="s">
        <v>131</v>
      </c>
      <c r="B52" s="28" t="s">
        <v>130</v>
      </c>
      <c r="C52" s="28"/>
      <c r="D52" s="33" t="s">
        <v>135</v>
      </c>
      <c r="E52" s="28" t="s">
        <v>134</v>
      </c>
      <c r="F52" s="28"/>
      <c r="G52" s="28"/>
      <c r="H52" s="28"/>
      <c r="I52" s="28"/>
      <c r="J52" s="28" t="s">
        <v>933</v>
      </c>
      <c r="K52" s="34" t="s">
        <v>2902</v>
      </c>
      <c r="L52" s="34">
        <v>0.8</v>
      </c>
    </row>
    <row r="53" spans="1:12" x14ac:dyDescent="0.2">
      <c r="A53" s="28" t="s">
        <v>131</v>
      </c>
      <c r="B53" s="28" t="s">
        <v>130</v>
      </c>
      <c r="C53" s="28"/>
      <c r="D53" s="33" t="s">
        <v>135</v>
      </c>
      <c r="E53" s="28" t="s">
        <v>134</v>
      </c>
      <c r="F53" s="28"/>
      <c r="G53" s="28"/>
      <c r="H53" s="28"/>
      <c r="I53" s="28"/>
      <c r="J53" s="28" t="s">
        <v>933</v>
      </c>
      <c r="K53" s="28" t="s">
        <v>2903</v>
      </c>
      <c r="L53" s="34">
        <v>0.2</v>
      </c>
    </row>
    <row r="54" spans="1:12" x14ac:dyDescent="0.2">
      <c r="A54" s="28" t="s">
        <v>139</v>
      </c>
      <c r="B54" s="28" t="s">
        <v>138</v>
      </c>
      <c r="C54" s="28"/>
      <c r="D54" s="33" t="s">
        <v>137</v>
      </c>
      <c r="E54" s="28" t="s">
        <v>136</v>
      </c>
      <c r="F54" s="28"/>
      <c r="G54" s="28"/>
      <c r="H54" s="28"/>
      <c r="I54" s="28"/>
      <c r="J54" s="28" t="s">
        <v>933</v>
      </c>
      <c r="K54" s="34" t="s">
        <v>2902</v>
      </c>
      <c r="L54" s="34">
        <v>0.9</v>
      </c>
    </row>
    <row r="55" spans="1:12" x14ac:dyDescent="0.2">
      <c r="A55" s="28" t="s">
        <v>139</v>
      </c>
      <c r="B55" s="28" t="s">
        <v>138</v>
      </c>
      <c r="C55" s="28"/>
      <c r="D55" s="33" t="s">
        <v>137</v>
      </c>
      <c r="E55" s="28" t="s">
        <v>136</v>
      </c>
      <c r="F55" s="28"/>
      <c r="G55" s="28"/>
      <c r="H55" s="28"/>
      <c r="I55" s="28"/>
      <c r="J55" s="28" t="s">
        <v>933</v>
      </c>
      <c r="K55" s="28" t="s">
        <v>2903</v>
      </c>
      <c r="L55" s="34">
        <v>0.1</v>
      </c>
    </row>
    <row r="56" spans="1:12" x14ac:dyDescent="0.2">
      <c r="A56" s="28" t="s">
        <v>131</v>
      </c>
      <c r="B56" s="28" t="s">
        <v>130</v>
      </c>
      <c r="C56" s="28"/>
      <c r="D56" s="33" t="s">
        <v>133</v>
      </c>
      <c r="E56" s="28" t="s">
        <v>132</v>
      </c>
      <c r="F56" s="28"/>
      <c r="G56" s="28"/>
      <c r="H56" s="28"/>
      <c r="I56" s="28"/>
      <c r="J56" s="28" t="s">
        <v>933</v>
      </c>
      <c r="K56" s="34" t="s">
        <v>2902</v>
      </c>
      <c r="L56" s="34">
        <v>0.8</v>
      </c>
    </row>
    <row r="57" spans="1:12" hidden="1" x14ac:dyDescent="0.2">
      <c r="A57" s="28" t="s">
        <v>56</v>
      </c>
      <c r="B57" s="28" t="s">
        <v>55</v>
      </c>
      <c r="C57" s="28"/>
      <c r="D57" s="33" t="s">
        <v>102</v>
      </c>
      <c r="E57" s="28" t="s">
        <v>101</v>
      </c>
      <c r="F57" s="28"/>
      <c r="G57" s="28"/>
      <c r="H57" s="28"/>
      <c r="I57" s="28"/>
      <c r="J57" s="28" t="s">
        <v>516</v>
      </c>
      <c r="K57" s="28" t="s">
        <v>2903</v>
      </c>
      <c r="L57" s="34">
        <v>0</v>
      </c>
    </row>
    <row r="58" spans="1:12" hidden="1" x14ac:dyDescent="0.2">
      <c r="A58" s="28" t="s">
        <v>56</v>
      </c>
      <c r="B58" s="28" t="s">
        <v>55</v>
      </c>
      <c r="C58" s="28"/>
      <c r="D58" s="33" t="s">
        <v>100</v>
      </c>
      <c r="E58" s="28" t="s">
        <v>99</v>
      </c>
      <c r="F58" s="28"/>
      <c r="G58" s="28"/>
      <c r="H58" s="28"/>
      <c r="I58" s="28"/>
      <c r="J58" s="28" t="s">
        <v>933</v>
      </c>
      <c r="K58" s="28" t="s">
        <v>2903</v>
      </c>
      <c r="L58" s="34">
        <v>0</v>
      </c>
    </row>
    <row r="59" spans="1:12" hidden="1" x14ac:dyDescent="0.2">
      <c r="A59" s="28" t="s">
        <v>56</v>
      </c>
      <c r="B59" s="28" t="s">
        <v>55</v>
      </c>
      <c r="C59" s="28"/>
      <c r="D59" s="33" t="s">
        <v>96</v>
      </c>
      <c r="E59" s="28" t="s">
        <v>95</v>
      </c>
      <c r="F59" s="28"/>
      <c r="G59" s="28"/>
      <c r="H59" s="28"/>
      <c r="I59" s="28"/>
      <c r="J59" s="28" t="s">
        <v>933</v>
      </c>
      <c r="K59" s="28" t="s">
        <v>2903</v>
      </c>
      <c r="L59" s="34">
        <v>0</v>
      </c>
    </row>
    <row r="60" spans="1:12" hidden="1" x14ac:dyDescent="0.2">
      <c r="A60" s="28" t="s">
        <v>56</v>
      </c>
      <c r="B60" s="28" t="s">
        <v>55</v>
      </c>
      <c r="C60" s="28"/>
      <c r="D60" s="33" t="s">
        <v>78</v>
      </c>
      <c r="E60" s="28" t="s">
        <v>77</v>
      </c>
      <c r="F60" s="28"/>
      <c r="G60" s="28"/>
      <c r="H60" s="28"/>
      <c r="I60" s="28"/>
      <c r="J60" s="28" t="s">
        <v>933</v>
      </c>
      <c r="K60" s="28" t="s">
        <v>2903</v>
      </c>
      <c r="L60" s="34">
        <v>0</v>
      </c>
    </row>
    <row r="61" spans="1:12" hidden="1" x14ac:dyDescent="0.2">
      <c r="A61" s="28" t="s">
        <v>56</v>
      </c>
      <c r="B61" s="28" t="s">
        <v>55</v>
      </c>
      <c r="C61" s="28"/>
      <c r="D61" s="33" t="s">
        <v>54</v>
      </c>
      <c r="E61" s="28" t="s">
        <v>53</v>
      </c>
      <c r="F61" s="28"/>
      <c r="G61" s="28"/>
      <c r="H61" s="28"/>
      <c r="I61" s="28"/>
      <c r="J61" s="28" t="s">
        <v>933</v>
      </c>
      <c r="K61" s="28" t="s">
        <v>2903</v>
      </c>
      <c r="L61" s="34">
        <v>0</v>
      </c>
    </row>
    <row r="62" spans="1:12" hidden="1" x14ac:dyDescent="0.2">
      <c r="A62" s="28" t="s">
        <v>56</v>
      </c>
      <c r="B62" s="28" t="s">
        <v>55</v>
      </c>
      <c r="C62" s="28"/>
      <c r="D62" s="33" t="s">
        <v>104</v>
      </c>
      <c r="E62" s="28" t="s">
        <v>103</v>
      </c>
      <c r="F62" s="28"/>
      <c r="G62" s="28"/>
      <c r="H62" s="28"/>
      <c r="I62" s="28"/>
      <c r="J62" s="28" t="s">
        <v>933</v>
      </c>
      <c r="K62" s="28" t="s">
        <v>2903</v>
      </c>
      <c r="L62" s="34">
        <v>0</v>
      </c>
    </row>
    <row r="63" spans="1:12" x14ac:dyDescent="0.2">
      <c r="A63" s="28" t="s">
        <v>131</v>
      </c>
      <c r="B63" s="28" t="s">
        <v>130</v>
      </c>
      <c r="C63" s="28"/>
      <c r="D63" s="33" t="s">
        <v>133</v>
      </c>
      <c r="E63" s="28" t="s">
        <v>132</v>
      </c>
      <c r="F63" s="28"/>
      <c r="G63" s="28"/>
      <c r="H63" s="28"/>
      <c r="I63" s="28"/>
      <c r="J63" s="28" t="s">
        <v>933</v>
      </c>
      <c r="K63" s="28" t="s">
        <v>2903</v>
      </c>
      <c r="L63" s="34">
        <v>0.2</v>
      </c>
    </row>
    <row r="64" spans="1:12" hidden="1" x14ac:dyDescent="0.2">
      <c r="A64" s="28" t="s">
        <v>139</v>
      </c>
      <c r="B64" s="28" t="s">
        <v>138</v>
      </c>
      <c r="C64" s="28"/>
      <c r="D64" s="33"/>
      <c r="E64" s="28" t="s">
        <v>934</v>
      </c>
      <c r="F64" s="28"/>
      <c r="G64" s="28"/>
      <c r="H64" s="28"/>
      <c r="I64" s="28"/>
      <c r="J64" s="28" t="s">
        <v>516</v>
      </c>
      <c r="K64" s="28" t="s">
        <v>2903</v>
      </c>
      <c r="L64" s="34">
        <v>0</v>
      </c>
    </row>
    <row r="65" spans="1:12" hidden="1" x14ac:dyDescent="0.2">
      <c r="A65" s="28" t="s">
        <v>139</v>
      </c>
      <c r="B65" s="28" t="s">
        <v>138</v>
      </c>
      <c r="C65" s="28"/>
      <c r="D65" s="33" t="s">
        <v>141</v>
      </c>
      <c r="E65" s="28" t="s">
        <v>140</v>
      </c>
      <c r="F65" s="28"/>
      <c r="G65" s="28"/>
      <c r="H65" s="28"/>
      <c r="I65" s="28"/>
      <c r="J65" s="28" t="s">
        <v>933</v>
      </c>
      <c r="K65" s="28" t="s">
        <v>2903</v>
      </c>
      <c r="L65" s="34">
        <v>0</v>
      </c>
    </row>
    <row r="66" spans="1:12" x14ac:dyDescent="0.2">
      <c r="A66" s="28" t="s">
        <v>131</v>
      </c>
      <c r="B66" s="28" t="s">
        <v>130</v>
      </c>
      <c r="C66" s="28"/>
      <c r="D66" s="33" t="s">
        <v>129</v>
      </c>
      <c r="E66" s="28" t="s">
        <v>128</v>
      </c>
      <c r="F66" s="28"/>
      <c r="G66" s="28"/>
      <c r="H66" s="28"/>
      <c r="I66" s="28"/>
      <c r="J66" s="28" t="s">
        <v>933</v>
      </c>
      <c r="K66" s="34" t="s">
        <v>2902</v>
      </c>
      <c r="L66" s="34">
        <v>0.8</v>
      </c>
    </row>
    <row r="67" spans="1:12" x14ac:dyDescent="0.2">
      <c r="A67" s="28" t="s">
        <v>131</v>
      </c>
      <c r="B67" s="28" t="s">
        <v>130</v>
      </c>
      <c r="C67" s="28"/>
      <c r="D67" s="33" t="s">
        <v>129</v>
      </c>
      <c r="E67" s="28" t="s">
        <v>128</v>
      </c>
      <c r="F67" s="28"/>
      <c r="G67" s="28"/>
      <c r="H67" s="28"/>
      <c r="I67" s="28"/>
      <c r="J67" s="28" t="s">
        <v>933</v>
      </c>
      <c r="K67" s="28" t="s">
        <v>2903</v>
      </c>
      <c r="L67" s="34">
        <v>0.2</v>
      </c>
    </row>
    <row r="68" spans="1:12" x14ac:dyDescent="0.2">
      <c r="A68" s="28" t="s">
        <v>139</v>
      </c>
      <c r="B68" s="28" t="s">
        <v>138</v>
      </c>
      <c r="C68" s="28"/>
      <c r="D68" s="33"/>
      <c r="E68" s="28" t="s">
        <v>936</v>
      </c>
      <c r="F68" s="28"/>
      <c r="G68" s="28"/>
      <c r="H68" s="28"/>
      <c r="I68" s="28"/>
      <c r="J68" s="28" t="s">
        <v>516</v>
      </c>
      <c r="K68" s="34" t="s">
        <v>2902</v>
      </c>
      <c r="L68" s="34">
        <v>0.9</v>
      </c>
    </row>
    <row r="69" spans="1:12" x14ac:dyDescent="0.2">
      <c r="A69" s="28" t="s">
        <v>139</v>
      </c>
      <c r="B69" s="28" t="s">
        <v>138</v>
      </c>
      <c r="C69" s="28"/>
      <c r="D69" s="33"/>
      <c r="E69" s="28" t="s">
        <v>936</v>
      </c>
      <c r="F69" s="28"/>
      <c r="G69" s="28"/>
      <c r="H69" s="28"/>
      <c r="I69" s="28"/>
      <c r="J69" s="28" t="s">
        <v>516</v>
      </c>
      <c r="K69" s="28" t="s">
        <v>2903</v>
      </c>
      <c r="L69" s="34">
        <v>0.1</v>
      </c>
    </row>
    <row r="70" spans="1:12" hidden="1" x14ac:dyDescent="0.2">
      <c r="A70" s="28" t="s">
        <v>153</v>
      </c>
      <c r="B70" s="28" t="s">
        <v>152</v>
      </c>
      <c r="C70" s="28"/>
      <c r="D70" s="33" t="s">
        <v>151</v>
      </c>
      <c r="E70" s="28" t="s">
        <v>150</v>
      </c>
      <c r="F70" s="28"/>
      <c r="G70" s="28"/>
      <c r="H70" s="28"/>
      <c r="I70" s="28"/>
      <c r="J70" s="28" t="s">
        <v>933</v>
      </c>
      <c r="K70" s="28" t="s">
        <v>2903</v>
      </c>
      <c r="L70" s="34">
        <v>0</v>
      </c>
    </row>
    <row r="71" spans="1:12" hidden="1" x14ac:dyDescent="0.2">
      <c r="A71" s="28" t="s">
        <v>153</v>
      </c>
      <c r="B71" s="28" t="s">
        <v>152</v>
      </c>
      <c r="C71" s="28"/>
      <c r="D71" s="33" t="s">
        <v>155</v>
      </c>
      <c r="E71" s="28" t="s">
        <v>154</v>
      </c>
      <c r="F71" s="28"/>
      <c r="G71" s="28"/>
      <c r="H71" s="28"/>
      <c r="I71" s="28"/>
      <c r="J71" s="28" t="s">
        <v>933</v>
      </c>
      <c r="K71" s="28" t="s">
        <v>2903</v>
      </c>
      <c r="L71" s="34">
        <v>0</v>
      </c>
    </row>
    <row r="72" spans="1:12" hidden="1" x14ac:dyDescent="0.2">
      <c r="A72" s="28" t="s">
        <v>153</v>
      </c>
      <c r="B72" s="28" t="s">
        <v>152</v>
      </c>
      <c r="C72" s="28"/>
      <c r="D72" s="33" t="s">
        <v>157</v>
      </c>
      <c r="E72" s="28" t="s">
        <v>156</v>
      </c>
      <c r="F72" s="28"/>
      <c r="G72" s="28"/>
      <c r="H72" s="28"/>
      <c r="I72" s="28"/>
      <c r="J72" s="28" t="s">
        <v>933</v>
      </c>
      <c r="K72" s="28" t="s">
        <v>2903</v>
      </c>
      <c r="L72" s="34">
        <v>0</v>
      </c>
    </row>
    <row r="73" spans="1:12" hidden="1" x14ac:dyDescent="0.2">
      <c r="A73" s="28" t="s">
        <v>108</v>
      </c>
      <c r="B73" s="28" t="s">
        <v>107</v>
      </c>
      <c r="C73" s="28"/>
      <c r="D73" s="33" t="s">
        <v>110</v>
      </c>
      <c r="E73" s="28" t="s">
        <v>109</v>
      </c>
      <c r="F73" s="28"/>
      <c r="G73" s="28"/>
      <c r="H73" s="28"/>
      <c r="I73" s="28"/>
      <c r="J73" s="28" t="s">
        <v>933</v>
      </c>
      <c r="K73" s="28" t="s">
        <v>2903</v>
      </c>
      <c r="L73" s="34">
        <v>0</v>
      </c>
    </row>
    <row r="74" spans="1:12" hidden="1" x14ac:dyDescent="0.2">
      <c r="A74" s="28" t="s">
        <v>108</v>
      </c>
      <c r="B74" s="28" t="s">
        <v>107</v>
      </c>
      <c r="C74" s="28"/>
      <c r="D74" s="33" t="s">
        <v>112</v>
      </c>
      <c r="E74" s="28" t="s">
        <v>111</v>
      </c>
      <c r="F74" s="28"/>
      <c r="G74" s="28"/>
      <c r="H74" s="28"/>
      <c r="I74" s="28"/>
      <c r="J74" s="28" t="s">
        <v>516</v>
      </c>
      <c r="K74" s="28" t="s">
        <v>2903</v>
      </c>
      <c r="L74" s="34">
        <v>0</v>
      </c>
    </row>
    <row r="75" spans="1:12" hidden="1" x14ac:dyDescent="0.2">
      <c r="A75" s="28" t="s">
        <v>108</v>
      </c>
      <c r="B75" s="28" t="s">
        <v>107</v>
      </c>
      <c r="C75" s="28"/>
      <c r="D75" s="33" t="s">
        <v>106</v>
      </c>
      <c r="E75" s="28" t="s">
        <v>105</v>
      </c>
      <c r="F75" s="28"/>
      <c r="G75" s="28"/>
      <c r="H75" s="28"/>
      <c r="I75" s="28"/>
      <c r="J75" s="28" t="s">
        <v>933</v>
      </c>
      <c r="K75" s="28" t="s">
        <v>2903</v>
      </c>
      <c r="L75" s="34">
        <v>0</v>
      </c>
    </row>
    <row r="76" spans="1:12" hidden="1" x14ac:dyDescent="0.2">
      <c r="A76" s="28" t="s">
        <v>108</v>
      </c>
      <c r="B76" s="28" t="s">
        <v>107</v>
      </c>
      <c r="C76" s="28"/>
      <c r="D76" s="33" t="s">
        <v>117</v>
      </c>
      <c r="E76" s="28" t="s">
        <v>116</v>
      </c>
      <c r="F76" s="28"/>
      <c r="G76" s="28"/>
      <c r="H76" s="28"/>
      <c r="I76" s="28"/>
      <c r="J76" s="28" t="s">
        <v>933</v>
      </c>
      <c r="K76" s="28" t="s">
        <v>2903</v>
      </c>
      <c r="L76" s="34">
        <v>0</v>
      </c>
    </row>
    <row r="77" spans="1:12" hidden="1" x14ac:dyDescent="0.2">
      <c r="A77" s="28" t="s">
        <v>108</v>
      </c>
      <c r="B77" s="28" t="s">
        <v>107</v>
      </c>
      <c r="C77" s="28">
        <v>15127576</v>
      </c>
      <c r="D77" s="33" t="s">
        <v>115</v>
      </c>
      <c r="E77" s="28" t="s">
        <v>113</v>
      </c>
      <c r="F77" s="28">
        <v>15127576</v>
      </c>
      <c r="G77" s="28" t="s">
        <v>113</v>
      </c>
      <c r="H77" s="28"/>
      <c r="I77" s="28"/>
      <c r="J77" s="28" t="s">
        <v>933</v>
      </c>
      <c r="K77" s="28" t="s">
        <v>2903</v>
      </c>
      <c r="L77" s="34">
        <v>0</v>
      </c>
    </row>
    <row r="78" spans="1:12" hidden="1" x14ac:dyDescent="0.2">
      <c r="A78" s="28" t="s">
        <v>108</v>
      </c>
      <c r="B78" s="28" t="s">
        <v>107</v>
      </c>
      <c r="C78" s="28">
        <v>15127576</v>
      </c>
      <c r="D78" s="33" t="s">
        <v>115</v>
      </c>
      <c r="E78" s="28" t="s">
        <v>113</v>
      </c>
      <c r="F78" s="28">
        <v>15127576</v>
      </c>
      <c r="G78" s="28" t="s">
        <v>113</v>
      </c>
      <c r="H78" s="28" t="s">
        <v>937</v>
      </c>
      <c r="I78" s="28" t="s">
        <v>111</v>
      </c>
      <c r="J78" s="28" t="s">
        <v>933</v>
      </c>
      <c r="K78" s="28" t="s">
        <v>2903</v>
      </c>
      <c r="L78" s="34">
        <v>0</v>
      </c>
    </row>
    <row r="79" spans="1:12" hidden="1" x14ac:dyDescent="0.2">
      <c r="A79" s="28" t="s">
        <v>108</v>
      </c>
      <c r="B79" s="28" t="s">
        <v>55</v>
      </c>
      <c r="C79" s="28">
        <v>15127576</v>
      </c>
      <c r="D79" s="33" t="s">
        <v>115</v>
      </c>
      <c r="E79" s="28" t="s">
        <v>113</v>
      </c>
      <c r="F79" s="28">
        <v>15127576</v>
      </c>
      <c r="G79" s="28" t="s">
        <v>113</v>
      </c>
      <c r="H79" s="28" t="s">
        <v>938</v>
      </c>
      <c r="I79" s="28" t="s">
        <v>939</v>
      </c>
      <c r="J79" s="28" t="s">
        <v>933</v>
      </c>
      <c r="K79" s="28" t="s">
        <v>2903</v>
      </c>
      <c r="L79" s="34">
        <v>0</v>
      </c>
    </row>
    <row r="80" spans="1:12" hidden="1" x14ac:dyDescent="0.2">
      <c r="A80" s="28" t="s">
        <v>108</v>
      </c>
      <c r="B80" s="28" t="s">
        <v>107</v>
      </c>
      <c r="C80" s="28">
        <v>15127576</v>
      </c>
      <c r="D80" s="33" t="s">
        <v>115</v>
      </c>
      <c r="E80" s="28" t="s">
        <v>113</v>
      </c>
      <c r="F80" s="28">
        <v>15127576</v>
      </c>
      <c r="G80" s="28" t="s">
        <v>113</v>
      </c>
      <c r="H80" s="28" t="s">
        <v>938</v>
      </c>
      <c r="I80" s="28" t="s">
        <v>940</v>
      </c>
      <c r="J80" s="28" t="s">
        <v>933</v>
      </c>
      <c r="K80" s="28" t="s">
        <v>2903</v>
      </c>
      <c r="L80" s="34">
        <v>0</v>
      </c>
    </row>
    <row r="81" spans="1:12" hidden="1" x14ac:dyDescent="0.2">
      <c r="A81" s="28" t="s">
        <v>108</v>
      </c>
      <c r="B81" s="28" t="s">
        <v>107</v>
      </c>
      <c r="C81" s="28">
        <v>15127576</v>
      </c>
      <c r="D81" s="33" t="s">
        <v>115</v>
      </c>
      <c r="E81" s="28" t="s">
        <v>113</v>
      </c>
      <c r="F81" s="28">
        <v>15127576</v>
      </c>
      <c r="G81" s="28" t="s">
        <v>113</v>
      </c>
      <c r="H81" s="28" t="s">
        <v>938</v>
      </c>
      <c r="I81" s="28" t="s">
        <v>520</v>
      </c>
      <c r="J81" s="28" t="s">
        <v>933</v>
      </c>
      <c r="K81" s="28" t="s">
        <v>2903</v>
      </c>
      <c r="L81" s="34">
        <v>0</v>
      </c>
    </row>
    <row r="82" spans="1:12" hidden="1" x14ac:dyDescent="0.2">
      <c r="A82" s="28" t="s">
        <v>108</v>
      </c>
      <c r="B82" s="28" t="s">
        <v>107</v>
      </c>
      <c r="C82" s="28">
        <v>15127576</v>
      </c>
      <c r="D82" s="33" t="s">
        <v>115</v>
      </c>
      <c r="E82" s="28" t="s">
        <v>113</v>
      </c>
      <c r="F82" s="28">
        <v>15127576</v>
      </c>
      <c r="G82" s="28" t="s">
        <v>113</v>
      </c>
      <c r="H82" s="28" t="s">
        <v>938</v>
      </c>
      <c r="I82" s="28" t="s">
        <v>941</v>
      </c>
      <c r="J82" s="28" t="s">
        <v>933</v>
      </c>
      <c r="K82" s="28" t="s">
        <v>2903</v>
      </c>
      <c r="L82" s="34">
        <v>0</v>
      </c>
    </row>
    <row r="83" spans="1:12" hidden="1" x14ac:dyDescent="0.2">
      <c r="A83" s="28" t="s">
        <v>108</v>
      </c>
      <c r="B83" s="28" t="s">
        <v>107</v>
      </c>
      <c r="C83" s="28">
        <v>15127576</v>
      </c>
      <c r="D83" s="33" t="s">
        <v>115</v>
      </c>
      <c r="E83" s="28" t="s">
        <v>113</v>
      </c>
      <c r="F83" s="28">
        <v>15127576</v>
      </c>
      <c r="G83" s="28" t="s">
        <v>113</v>
      </c>
      <c r="H83" s="28" t="s">
        <v>938</v>
      </c>
      <c r="I83" s="28" t="s">
        <v>942</v>
      </c>
      <c r="J83" s="28" t="s">
        <v>933</v>
      </c>
      <c r="K83" s="28" t="s">
        <v>2903</v>
      </c>
      <c r="L83" s="34">
        <v>0</v>
      </c>
    </row>
    <row r="84" spans="1:12" hidden="1" x14ac:dyDescent="0.2">
      <c r="A84" s="28" t="s">
        <v>108</v>
      </c>
      <c r="B84" s="28" t="s">
        <v>107</v>
      </c>
      <c r="C84" s="28">
        <v>15127576</v>
      </c>
      <c r="D84" s="33" t="s">
        <v>115</v>
      </c>
      <c r="E84" s="28" t="s">
        <v>113</v>
      </c>
      <c r="F84" s="28">
        <v>15127576</v>
      </c>
      <c r="G84" s="28" t="s">
        <v>113</v>
      </c>
      <c r="H84" s="28" t="s">
        <v>938</v>
      </c>
      <c r="I84" s="28" t="s">
        <v>105</v>
      </c>
      <c r="J84" s="28" t="s">
        <v>943</v>
      </c>
      <c r="K84" s="28" t="s">
        <v>2903</v>
      </c>
      <c r="L84" s="34">
        <v>0</v>
      </c>
    </row>
    <row r="85" spans="1:12" hidden="1" x14ac:dyDescent="0.2">
      <c r="A85" s="28" t="s">
        <v>108</v>
      </c>
      <c r="B85" s="28" t="s">
        <v>107</v>
      </c>
      <c r="C85" s="28">
        <v>15127576</v>
      </c>
      <c r="D85" s="33" t="s">
        <v>115</v>
      </c>
      <c r="E85" s="28" t="s">
        <v>113</v>
      </c>
      <c r="F85" s="28">
        <v>15127576</v>
      </c>
      <c r="G85" s="28" t="s">
        <v>113</v>
      </c>
      <c r="H85" s="28" t="s">
        <v>938</v>
      </c>
      <c r="I85" s="28" t="s">
        <v>944</v>
      </c>
      <c r="J85" s="28" t="s">
        <v>933</v>
      </c>
      <c r="K85" s="28" t="s">
        <v>2903</v>
      </c>
      <c r="L85" s="34">
        <v>0</v>
      </c>
    </row>
    <row r="86" spans="1:12" hidden="1" x14ac:dyDescent="0.2">
      <c r="A86" s="28" t="s">
        <v>108</v>
      </c>
      <c r="B86" s="28" t="s">
        <v>107</v>
      </c>
      <c r="C86" s="28">
        <v>15127576</v>
      </c>
      <c r="D86" s="33" t="s">
        <v>115</v>
      </c>
      <c r="E86" s="28" t="s">
        <v>113</v>
      </c>
      <c r="F86" s="28">
        <v>15127576</v>
      </c>
      <c r="G86" s="28" t="s">
        <v>113</v>
      </c>
      <c r="H86" s="28" t="s">
        <v>938</v>
      </c>
      <c r="I86" s="28" t="s">
        <v>945</v>
      </c>
      <c r="J86" s="28" t="s">
        <v>933</v>
      </c>
      <c r="K86" s="28" t="s">
        <v>2903</v>
      </c>
      <c r="L86" s="34">
        <v>0</v>
      </c>
    </row>
    <row r="87" spans="1:12" hidden="1" x14ac:dyDescent="0.2">
      <c r="A87" s="28" t="s">
        <v>108</v>
      </c>
      <c r="B87" s="28" t="s">
        <v>107</v>
      </c>
      <c r="C87" s="28">
        <v>15127576</v>
      </c>
      <c r="D87" s="33" t="s">
        <v>115</v>
      </c>
      <c r="E87" s="28" t="s">
        <v>113</v>
      </c>
      <c r="F87" s="28">
        <v>15127576</v>
      </c>
      <c r="G87" s="28" t="s">
        <v>113</v>
      </c>
      <c r="H87" s="28" t="s">
        <v>938</v>
      </c>
      <c r="I87" s="28" t="s">
        <v>946</v>
      </c>
      <c r="J87" s="28" t="s">
        <v>933</v>
      </c>
      <c r="K87" s="28" t="s">
        <v>2903</v>
      </c>
      <c r="L87" s="34">
        <v>0</v>
      </c>
    </row>
    <row r="88" spans="1:12" hidden="1" x14ac:dyDescent="0.2">
      <c r="A88" s="28" t="s">
        <v>108</v>
      </c>
      <c r="B88" s="28" t="s">
        <v>107</v>
      </c>
      <c r="C88" s="28">
        <v>15127576</v>
      </c>
      <c r="D88" s="33" t="s">
        <v>115</v>
      </c>
      <c r="E88" s="28" t="s">
        <v>113</v>
      </c>
      <c r="F88" s="28">
        <v>15127576</v>
      </c>
      <c r="G88" s="28" t="s">
        <v>113</v>
      </c>
      <c r="H88" s="28" t="s">
        <v>938</v>
      </c>
      <c r="I88" s="28" t="s">
        <v>947</v>
      </c>
      <c r="J88" s="28" t="s">
        <v>933</v>
      </c>
      <c r="K88" s="28" t="s">
        <v>2903</v>
      </c>
      <c r="L88" s="34">
        <v>0</v>
      </c>
    </row>
    <row r="89" spans="1:12" hidden="1" x14ac:dyDescent="0.2">
      <c r="A89" s="28" t="s">
        <v>108</v>
      </c>
      <c r="B89" s="28" t="s">
        <v>138</v>
      </c>
      <c r="C89" s="28">
        <v>15127576</v>
      </c>
      <c r="D89" s="33" t="s">
        <v>115</v>
      </c>
      <c r="E89" s="28" t="s">
        <v>113</v>
      </c>
      <c r="F89" s="28">
        <v>15127576</v>
      </c>
      <c r="G89" s="28" t="s">
        <v>113</v>
      </c>
      <c r="H89" s="28" t="s">
        <v>938</v>
      </c>
      <c r="I89" s="28" t="s">
        <v>948</v>
      </c>
      <c r="J89" s="28" t="s">
        <v>933</v>
      </c>
      <c r="K89" s="28" t="s">
        <v>2903</v>
      </c>
      <c r="L89" s="34">
        <v>0</v>
      </c>
    </row>
    <row r="90" spans="1:12" hidden="1" x14ac:dyDescent="0.2">
      <c r="A90" s="28" t="s">
        <v>108</v>
      </c>
      <c r="B90" s="28" t="s">
        <v>152</v>
      </c>
      <c r="C90" s="28">
        <v>15127576</v>
      </c>
      <c r="D90" s="33" t="s">
        <v>115</v>
      </c>
      <c r="E90" s="28" t="s">
        <v>113</v>
      </c>
      <c r="F90" s="28">
        <v>15127576</v>
      </c>
      <c r="G90" s="28" t="s">
        <v>113</v>
      </c>
      <c r="H90" s="28" t="s">
        <v>949</v>
      </c>
      <c r="I90" s="28" t="s">
        <v>950</v>
      </c>
      <c r="J90" s="28" t="s">
        <v>943</v>
      </c>
      <c r="K90" s="28" t="s">
        <v>2903</v>
      </c>
      <c r="L90" s="34">
        <v>0</v>
      </c>
    </row>
    <row r="91" spans="1:12" hidden="1" x14ac:dyDescent="0.2">
      <c r="A91" s="28" t="s">
        <v>108</v>
      </c>
      <c r="B91" s="28" t="s">
        <v>152</v>
      </c>
      <c r="C91" s="28">
        <v>15127576</v>
      </c>
      <c r="D91" s="33" t="s">
        <v>115</v>
      </c>
      <c r="E91" s="28" t="s">
        <v>113</v>
      </c>
      <c r="F91" s="28">
        <v>15127576</v>
      </c>
      <c r="G91" s="28" t="s">
        <v>113</v>
      </c>
      <c r="H91" s="28" t="s">
        <v>949</v>
      </c>
      <c r="I91" s="28" t="s">
        <v>951</v>
      </c>
      <c r="J91" s="28" t="s">
        <v>933</v>
      </c>
      <c r="K91" s="28" t="s">
        <v>2903</v>
      </c>
      <c r="L91" s="34">
        <v>0</v>
      </c>
    </row>
    <row r="92" spans="1:12" hidden="1" x14ac:dyDescent="0.2">
      <c r="A92" s="28" t="s">
        <v>108</v>
      </c>
      <c r="B92" s="28" t="s">
        <v>152</v>
      </c>
      <c r="C92" s="28">
        <v>15127576</v>
      </c>
      <c r="D92" s="33" t="s">
        <v>115</v>
      </c>
      <c r="E92" s="28" t="s">
        <v>113</v>
      </c>
      <c r="F92" s="28">
        <v>15127576</v>
      </c>
      <c r="G92" s="28" t="s">
        <v>113</v>
      </c>
      <c r="H92" s="28" t="s">
        <v>949</v>
      </c>
      <c r="I92" s="28" t="s">
        <v>952</v>
      </c>
      <c r="J92" s="28" t="s">
        <v>933</v>
      </c>
      <c r="K92" s="28" t="s">
        <v>2903</v>
      </c>
      <c r="L92" s="34">
        <v>0</v>
      </c>
    </row>
    <row r="93" spans="1:12" hidden="1" x14ac:dyDescent="0.2">
      <c r="A93" s="28" t="s">
        <v>108</v>
      </c>
      <c r="B93" s="28" t="s">
        <v>152</v>
      </c>
      <c r="C93" s="28">
        <v>15127576</v>
      </c>
      <c r="D93" s="33" t="s">
        <v>115</v>
      </c>
      <c r="E93" s="28" t="s">
        <v>113</v>
      </c>
      <c r="F93" s="28">
        <v>15127576</v>
      </c>
      <c r="G93" s="28" t="s">
        <v>113</v>
      </c>
      <c r="H93" s="28" t="s">
        <v>949</v>
      </c>
      <c r="I93" s="28" t="s">
        <v>953</v>
      </c>
      <c r="J93" s="28" t="s">
        <v>943</v>
      </c>
      <c r="K93" s="28" t="s">
        <v>2903</v>
      </c>
      <c r="L93" s="34">
        <v>0</v>
      </c>
    </row>
    <row r="94" spans="1:12" hidden="1" x14ac:dyDescent="0.2">
      <c r="A94" s="28" t="s">
        <v>108</v>
      </c>
      <c r="B94" s="28" t="s">
        <v>152</v>
      </c>
      <c r="C94" s="28">
        <v>15127576</v>
      </c>
      <c r="D94" s="33" t="s">
        <v>115</v>
      </c>
      <c r="E94" s="28" t="s">
        <v>113</v>
      </c>
      <c r="F94" s="28">
        <v>15127576</v>
      </c>
      <c r="G94" s="28" t="s">
        <v>113</v>
      </c>
      <c r="H94" s="28" t="s">
        <v>949</v>
      </c>
      <c r="I94" s="28" t="s">
        <v>954</v>
      </c>
      <c r="J94" s="28" t="s">
        <v>933</v>
      </c>
      <c r="K94" s="28" t="s">
        <v>2903</v>
      </c>
      <c r="L94" s="34">
        <v>0</v>
      </c>
    </row>
    <row r="95" spans="1:12" hidden="1" x14ac:dyDescent="0.2">
      <c r="A95" s="28" t="s">
        <v>13</v>
      </c>
      <c r="B95" s="28" t="s">
        <v>12</v>
      </c>
      <c r="C95" s="28"/>
      <c r="D95" s="33" t="s">
        <v>11</v>
      </c>
      <c r="E95" s="28" t="s">
        <v>10</v>
      </c>
      <c r="F95" s="28"/>
      <c r="G95" s="28"/>
      <c r="H95" s="28"/>
      <c r="I95" s="28"/>
      <c r="J95" s="28" t="s">
        <v>516</v>
      </c>
      <c r="K95" s="28" t="s">
        <v>2903</v>
      </c>
      <c r="L95" s="34">
        <v>0</v>
      </c>
    </row>
    <row r="96" spans="1:12" hidden="1" x14ac:dyDescent="0.2">
      <c r="A96" s="28" t="s">
        <v>13</v>
      </c>
      <c r="B96" s="28" t="s">
        <v>12</v>
      </c>
      <c r="C96" s="28"/>
      <c r="D96" s="33" t="s">
        <v>52</v>
      </c>
      <c r="E96" s="28" t="s">
        <v>51</v>
      </c>
      <c r="F96" s="28"/>
      <c r="G96" s="28"/>
      <c r="H96" s="28"/>
      <c r="I96" s="28"/>
      <c r="J96" s="28" t="s">
        <v>516</v>
      </c>
      <c r="K96" s="28" t="s">
        <v>2903</v>
      </c>
      <c r="L96" s="34">
        <v>0</v>
      </c>
    </row>
    <row r="97" spans="1:12" hidden="1" x14ac:dyDescent="0.2">
      <c r="A97" s="28" t="s">
        <v>13</v>
      </c>
      <c r="B97" s="28" t="s">
        <v>12</v>
      </c>
      <c r="C97" s="28"/>
      <c r="D97" s="33" t="s">
        <v>18</v>
      </c>
      <c r="E97" s="28" t="s">
        <v>17</v>
      </c>
      <c r="F97" s="28"/>
      <c r="G97" s="28"/>
      <c r="H97" s="28"/>
      <c r="I97" s="28"/>
      <c r="J97" s="28" t="s">
        <v>516</v>
      </c>
      <c r="K97" s="28" t="s">
        <v>2903</v>
      </c>
      <c r="L97" s="34">
        <v>0</v>
      </c>
    </row>
  </sheetData>
  <autoFilter ref="A1:L97">
    <filterColumn colId="11">
      <filters>
        <filter val="10%"/>
        <filter val="15%"/>
        <filter val="20%"/>
        <filter val="5%"/>
        <filter val="80%"/>
        <filter val="85%"/>
        <filter val="90%"/>
        <filter val="95%"/>
      </filters>
    </filterColumn>
  </autoFilter>
  <sortState ref="A2:L69">
    <sortCondition ref="E2:E69"/>
    <sortCondition ref="K2:K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6"/>
  <sheetViews>
    <sheetView topLeftCell="A41" workbookViewId="0">
      <selection activeCell="A44" sqref="A44"/>
    </sheetView>
  </sheetViews>
  <sheetFormatPr defaultRowHeight="15" x14ac:dyDescent="0.25"/>
  <cols>
    <col min="1" max="1" width="6.140625" bestFit="1" customWidth="1"/>
    <col min="2" max="2" width="10.140625" bestFit="1" customWidth="1"/>
    <col min="3" max="3" width="17.7109375" bestFit="1" customWidth="1"/>
    <col min="4" max="4" width="12.85546875" bestFit="1" customWidth="1"/>
    <col min="5" max="5" width="14.7109375" bestFit="1" customWidth="1"/>
    <col min="6" max="6" width="27.5703125" bestFit="1" customWidth="1"/>
    <col min="7" max="7" width="12.85546875" bestFit="1" customWidth="1"/>
    <col min="8" max="8" width="33.140625" bestFit="1" customWidth="1"/>
    <col min="9" max="9" width="14.140625" bestFit="1" customWidth="1"/>
    <col min="10" max="10" width="10.85546875" bestFit="1" customWidth="1"/>
    <col min="11" max="11" width="31" bestFit="1" customWidth="1"/>
    <col min="12" max="12" width="36" bestFit="1" customWidth="1"/>
    <col min="13" max="13" width="4.85546875" style="61" bestFit="1" customWidth="1"/>
    <col min="14" max="14" width="21.7109375" bestFit="1" customWidth="1"/>
    <col min="15" max="15" width="14.85546875" bestFit="1" customWidth="1"/>
    <col min="16" max="16" width="9.5703125" bestFit="1" customWidth="1"/>
    <col min="17" max="17" width="10" bestFit="1" customWidth="1"/>
    <col min="18" max="18" width="6.42578125" bestFit="1" customWidth="1"/>
    <col min="19" max="19" width="19.85546875" bestFit="1" customWidth="1"/>
  </cols>
  <sheetData>
    <row r="1" spans="1:19" x14ac:dyDescent="0.25">
      <c r="A1" s="55" t="s">
        <v>5571</v>
      </c>
      <c r="B1" s="55" t="s">
        <v>5572</v>
      </c>
      <c r="C1" s="55" t="s">
        <v>5573</v>
      </c>
      <c r="D1" s="55" t="s">
        <v>5574</v>
      </c>
      <c r="E1" s="55" t="s">
        <v>5575</v>
      </c>
      <c r="F1" s="55" t="s">
        <v>5576</v>
      </c>
      <c r="G1" s="55" t="s">
        <v>5577</v>
      </c>
      <c r="H1" s="55" t="s">
        <v>5578</v>
      </c>
      <c r="I1" s="55" t="s">
        <v>5579</v>
      </c>
      <c r="J1" s="55" t="s">
        <v>5580</v>
      </c>
      <c r="K1" s="55" t="s">
        <v>5581</v>
      </c>
      <c r="L1" s="55" t="s">
        <v>5583</v>
      </c>
      <c r="M1" s="59" t="s">
        <v>5584</v>
      </c>
      <c r="N1" s="55" t="s">
        <v>5585</v>
      </c>
      <c r="O1" s="55" t="s">
        <v>5582</v>
      </c>
      <c r="P1" s="55" t="s">
        <v>5586</v>
      </c>
      <c r="Q1" s="55" t="s">
        <v>5587</v>
      </c>
      <c r="R1" s="55" t="s">
        <v>5588</v>
      </c>
      <c r="S1" s="55" t="s">
        <v>5589</v>
      </c>
    </row>
    <row r="2" spans="1:19" x14ac:dyDescent="0.25">
      <c r="A2" s="4" t="s">
        <v>14</v>
      </c>
      <c r="B2" s="4" t="s">
        <v>131</v>
      </c>
      <c r="C2" s="4" t="s">
        <v>130</v>
      </c>
      <c r="D2" s="4"/>
      <c r="E2" s="4" t="s">
        <v>135</v>
      </c>
      <c r="F2" s="4" t="s">
        <v>134</v>
      </c>
      <c r="G2" s="56"/>
      <c r="H2" s="4" t="s">
        <v>5143</v>
      </c>
      <c r="I2" s="7"/>
      <c r="J2" s="7"/>
      <c r="K2" s="7"/>
      <c r="L2" s="4" t="s">
        <v>933</v>
      </c>
      <c r="M2" s="59"/>
      <c r="N2" s="4"/>
      <c r="O2" s="4" t="s">
        <v>933</v>
      </c>
      <c r="P2" s="4" t="s">
        <v>933</v>
      </c>
      <c r="Q2" s="4" t="s">
        <v>628</v>
      </c>
      <c r="R2" s="4"/>
      <c r="S2" s="4"/>
    </row>
    <row r="3" spans="1:19" x14ac:dyDescent="0.25">
      <c r="A3" s="9" t="s">
        <v>14</v>
      </c>
      <c r="B3" s="9" t="s">
        <v>131</v>
      </c>
      <c r="C3" s="9" t="s">
        <v>130</v>
      </c>
      <c r="D3" s="9"/>
      <c r="E3" s="57" t="s">
        <v>135</v>
      </c>
      <c r="F3" s="9" t="s">
        <v>134</v>
      </c>
      <c r="G3" s="9"/>
      <c r="H3" s="9" t="s">
        <v>628</v>
      </c>
      <c r="I3" s="11"/>
      <c r="J3" s="11"/>
      <c r="K3" s="9" t="s">
        <v>5145</v>
      </c>
      <c r="L3" s="9" t="s">
        <v>933</v>
      </c>
      <c r="M3" s="60">
        <v>0.8</v>
      </c>
      <c r="N3" s="9"/>
      <c r="O3" s="9" t="s">
        <v>933</v>
      </c>
      <c r="P3" s="9"/>
      <c r="Q3" s="9" t="s">
        <v>933</v>
      </c>
      <c r="R3" s="9" t="s">
        <v>933</v>
      </c>
      <c r="S3" s="9"/>
    </row>
    <row r="4" spans="1:19" x14ac:dyDescent="0.25">
      <c r="A4" s="9" t="s">
        <v>14</v>
      </c>
      <c r="B4" s="9" t="s">
        <v>131</v>
      </c>
      <c r="C4" s="9" t="s">
        <v>130</v>
      </c>
      <c r="D4" s="9"/>
      <c r="E4" s="57" t="s">
        <v>135</v>
      </c>
      <c r="F4" s="9" t="s">
        <v>134</v>
      </c>
      <c r="G4" s="9"/>
      <c r="H4" s="9" t="s">
        <v>628</v>
      </c>
      <c r="I4" s="11"/>
      <c r="J4" s="11"/>
      <c r="K4" s="9" t="s">
        <v>5146</v>
      </c>
      <c r="L4" s="9" t="s">
        <v>933</v>
      </c>
      <c r="M4" s="60">
        <v>0.2</v>
      </c>
      <c r="N4" s="9"/>
      <c r="O4" s="9" t="s">
        <v>933</v>
      </c>
      <c r="P4" s="9"/>
      <c r="Q4" s="9" t="s">
        <v>933</v>
      </c>
      <c r="R4" s="9" t="s">
        <v>933</v>
      </c>
      <c r="S4" s="9"/>
    </row>
    <row r="5" spans="1:19" x14ac:dyDescent="0.25">
      <c r="A5" s="4" t="s">
        <v>14</v>
      </c>
      <c r="B5" s="4" t="s">
        <v>131</v>
      </c>
      <c r="C5" s="4" t="s">
        <v>130</v>
      </c>
      <c r="D5" s="4"/>
      <c r="E5" s="4" t="s">
        <v>133</v>
      </c>
      <c r="F5" s="4" t="s">
        <v>132</v>
      </c>
      <c r="G5" s="56"/>
      <c r="H5" s="4" t="s">
        <v>5147</v>
      </c>
      <c r="I5" s="7"/>
      <c r="J5" s="7"/>
      <c r="K5" s="7"/>
      <c r="L5" s="4" t="s">
        <v>933</v>
      </c>
      <c r="M5" s="59"/>
      <c r="N5" s="4"/>
      <c r="O5" s="4" t="s">
        <v>933</v>
      </c>
      <c r="P5" s="4" t="s">
        <v>933</v>
      </c>
      <c r="Q5" s="4" t="s">
        <v>628</v>
      </c>
      <c r="R5" s="4"/>
      <c r="S5" s="4"/>
    </row>
    <row r="6" spans="1:19" x14ac:dyDescent="0.25">
      <c r="A6" s="9" t="s">
        <v>14</v>
      </c>
      <c r="B6" s="9" t="s">
        <v>131</v>
      </c>
      <c r="C6" s="9" t="s">
        <v>130</v>
      </c>
      <c r="D6" s="9"/>
      <c r="E6" s="57" t="s">
        <v>133</v>
      </c>
      <c r="F6" s="9" t="s">
        <v>132</v>
      </c>
      <c r="G6" s="9"/>
      <c r="H6" s="9" t="s">
        <v>628</v>
      </c>
      <c r="I6" s="11"/>
      <c r="J6" s="11"/>
      <c r="K6" s="9" t="s">
        <v>5148</v>
      </c>
      <c r="L6" s="9" t="s">
        <v>933</v>
      </c>
      <c r="M6" s="60">
        <v>0.8</v>
      </c>
      <c r="N6" s="9"/>
      <c r="O6" s="9" t="s">
        <v>933</v>
      </c>
      <c r="P6" s="9"/>
      <c r="Q6" s="9" t="s">
        <v>933</v>
      </c>
      <c r="R6" s="9" t="s">
        <v>933</v>
      </c>
      <c r="S6" s="9"/>
    </row>
    <row r="7" spans="1:19" x14ac:dyDescent="0.25">
      <c r="A7" s="9" t="s">
        <v>14</v>
      </c>
      <c r="B7" s="9" t="s">
        <v>131</v>
      </c>
      <c r="C7" s="9" t="s">
        <v>130</v>
      </c>
      <c r="D7" s="9"/>
      <c r="E7" s="57" t="s">
        <v>133</v>
      </c>
      <c r="F7" s="9" t="s">
        <v>132</v>
      </c>
      <c r="G7" s="9"/>
      <c r="H7" s="9" t="s">
        <v>628</v>
      </c>
      <c r="I7" s="11"/>
      <c r="J7" s="11"/>
      <c r="K7" s="9" t="s">
        <v>5149</v>
      </c>
      <c r="L7" s="9" t="s">
        <v>933</v>
      </c>
      <c r="M7" s="60">
        <v>0.2</v>
      </c>
      <c r="N7" s="9"/>
      <c r="O7" s="9" t="s">
        <v>933</v>
      </c>
      <c r="P7" s="9"/>
      <c r="Q7" s="9" t="s">
        <v>933</v>
      </c>
      <c r="R7" s="9" t="s">
        <v>933</v>
      </c>
      <c r="S7" s="9"/>
    </row>
    <row r="8" spans="1:19" x14ac:dyDescent="0.25">
      <c r="A8" s="4" t="s">
        <v>14</v>
      </c>
      <c r="B8" s="4" t="s">
        <v>131</v>
      </c>
      <c r="C8" s="4" t="s">
        <v>130</v>
      </c>
      <c r="D8" s="4"/>
      <c r="E8" s="4" t="s">
        <v>129</v>
      </c>
      <c r="F8" s="4" t="s">
        <v>128</v>
      </c>
      <c r="G8" s="56"/>
      <c r="H8" s="4" t="s">
        <v>5150</v>
      </c>
      <c r="I8" s="7"/>
      <c r="J8" s="7"/>
      <c r="K8" s="7"/>
      <c r="L8" s="4" t="s">
        <v>933</v>
      </c>
      <c r="M8" s="59"/>
      <c r="N8" s="4"/>
      <c r="O8" s="4" t="s">
        <v>933</v>
      </c>
      <c r="P8" s="4" t="s">
        <v>933</v>
      </c>
      <c r="Q8" s="4" t="s">
        <v>628</v>
      </c>
      <c r="R8" s="4"/>
      <c r="S8" s="4"/>
    </row>
    <row r="9" spans="1:19" x14ac:dyDescent="0.25">
      <c r="A9" s="9" t="s">
        <v>14</v>
      </c>
      <c r="B9" s="9" t="s">
        <v>131</v>
      </c>
      <c r="C9" s="9" t="s">
        <v>130</v>
      </c>
      <c r="D9" s="9"/>
      <c r="E9" s="57" t="s">
        <v>129</v>
      </c>
      <c r="F9" s="9" t="s">
        <v>128</v>
      </c>
      <c r="G9" s="9"/>
      <c r="H9" s="9" t="s">
        <v>628</v>
      </c>
      <c r="I9" s="11"/>
      <c r="J9" s="11"/>
      <c r="K9" s="9" t="s">
        <v>5151</v>
      </c>
      <c r="L9" s="9" t="s">
        <v>933</v>
      </c>
      <c r="M9" s="60">
        <v>0.8</v>
      </c>
      <c r="N9" s="9"/>
      <c r="O9" s="9" t="s">
        <v>933</v>
      </c>
      <c r="P9" s="9"/>
      <c r="Q9" s="9" t="s">
        <v>933</v>
      </c>
      <c r="R9" s="9" t="s">
        <v>933</v>
      </c>
      <c r="S9" s="9"/>
    </row>
    <row r="10" spans="1:19" x14ac:dyDescent="0.25">
      <c r="A10" s="9" t="s">
        <v>14</v>
      </c>
      <c r="B10" s="9" t="s">
        <v>131</v>
      </c>
      <c r="C10" s="9" t="s">
        <v>130</v>
      </c>
      <c r="D10" s="9"/>
      <c r="E10" s="57" t="s">
        <v>129</v>
      </c>
      <c r="F10" s="9" t="s">
        <v>128</v>
      </c>
      <c r="G10" s="9"/>
      <c r="H10" s="9" t="s">
        <v>628</v>
      </c>
      <c r="I10" s="11"/>
      <c r="J10" s="11"/>
      <c r="K10" s="9" t="s">
        <v>5152</v>
      </c>
      <c r="L10" s="9" t="s">
        <v>933</v>
      </c>
      <c r="M10" s="60">
        <v>0.2</v>
      </c>
      <c r="N10" s="9"/>
      <c r="O10" s="9" t="s">
        <v>933</v>
      </c>
      <c r="P10" s="9"/>
      <c r="Q10" s="9" t="s">
        <v>933</v>
      </c>
      <c r="R10" s="9" t="s">
        <v>933</v>
      </c>
      <c r="S10" s="9"/>
    </row>
    <row r="11" spans="1:19" x14ac:dyDescent="0.25">
      <c r="A11" s="9" t="s">
        <v>14</v>
      </c>
      <c r="B11" s="9" t="s">
        <v>121</v>
      </c>
      <c r="C11" s="17" t="s">
        <v>120</v>
      </c>
      <c r="D11" s="17"/>
      <c r="E11" s="57" t="s">
        <v>123</v>
      </c>
      <c r="F11" s="9" t="s">
        <v>122</v>
      </c>
      <c r="G11" s="9"/>
      <c r="H11" s="17" t="s">
        <v>5153</v>
      </c>
      <c r="I11" s="11"/>
      <c r="J11" s="11"/>
      <c r="K11" s="11"/>
      <c r="L11" s="9" t="s">
        <v>516</v>
      </c>
      <c r="M11" s="59"/>
      <c r="N11" s="9"/>
      <c r="O11" s="9" t="s">
        <v>628</v>
      </c>
      <c r="P11" s="9"/>
      <c r="Q11" s="9" t="s">
        <v>628</v>
      </c>
      <c r="R11" s="9"/>
      <c r="S11" s="9"/>
    </row>
    <row r="12" spans="1:19" x14ac:dyDescent="0.25">
      <c r="A12" s="9" t="s">
        <v>14</v>
      </c>
      <c r="B12" s="9" t="s">
        <v>121</v>
      </c>
      <c r="C12" s="17" t="s">
        <v>120</v>
      </c>
      <c r="D12" s="17"/>
      <c r="E12" s="57" t="s">
        <v>125</v>
      </c>
      <c r="F12" s="9" t="s">
        <v>124</v>
      </c>
      <c r="G12" s="9"/>
      <c r="H12" s="17" t="s">
        <v>5154</v>
      </c>
      <c r="I12" s="11"/>
      <c r="J12" s="11"/>
      <c r="K12" s="11"/>
      <c r="L12" s="9" t="s">
        <v>516</v>
      </c>
      <c r="M12" s="59"/>
      <c r="N12" s="9"/>
      <c r="O12" s="9" t="s">
        <v>628</v>
      </c>
      <c r="P12" s="9"/>
      <c r="Q12" s="9" t="s">
        <v>628</v>
      </c>
      <c r="R12" s="9"/>
      <c r="S12" s="9"/>
    </row>
    <row r="13" spans="1:19" x14ac:dyDescent="0.25">
      <c r="A13" s="4" t="s">
        <v>14</v>
      </c>
      <c r="B13" s="4" t="s">
        <v>121</v>
      </c>
      <c r="C13" s="4" t="s">
        <v>120</v>
      </c>
      <c r="D13" s="4"/>
      <c r="E13" s="4" t="s">
        <v>127</v>
      </c>
      <c r="F13" s="4" t="s">
        <v>126</v>
      </c>
      <c r="G13" s="56"/>
      <c r="H13" s="4" t="s">
        <v>5155</v>
      </c>
      <c r="I13" s="7"/>
      <c r="J13" s="7"/>
      <c r="K13" s="7"/>
      <c r="L13" s="4" t="s">
        <v>933</v>
      </c>
      <c r="M13" s="59"/>
      <c r="N13" s="4"/>
      <c r="O13" s="4" t="s">
        <v>933</v>
      </c>
      <c r="P13" s="4" t="s">
        <v>933</v>
      </c>
      <c r="Q13" s="4" t="s">
        <v>628</v>
      </c>
      <c r="R13" s="4"/>
      <c r="S13" s="4"/>
    </row>
    <row r="14" spans="1:19" x14ac:dyDescent="0.25">
      <c r="A14" s="9" t="s">
        <v>14</v>
      </c>
      <c r="B14" s="9" t="s">
        <v>121</v>
      </c>
      <c r="C14" s="9" t="s">
        <v>120</v>
      </c>
      <c r="D14" s="9"/>
      <c r="E14" s="57" t="s">
        <v>127</v>
      </c>
      <c r="F14" s="9" t="s">
        <v>126</v>
      </c>
      <c r="G14" s="9"/>
      <c r="H14" s="9" t="s">
        <v>628</v>
      </c>
      <c r="I14" s="11"/>
      <c r="J14" s="11"/>
      <c r="K14" s="9" t="s">
        <v>5156</v>
      </c>
      <c r="L14" s="9" t="s">
        <v>933</v>
      </c>
      <c r="M14" s="60">
        <v>0.95</v>
      </c>
      <c r="N14" s="9"/>
      <c r="O14" s="9" t="s">
        <v>933</v>
      </c>
      <c r="P14" s="9"/>
      <c r="Q14" s="9" t="s">
        <v>933</v>
      </c>
      <c r="R14" s="9" t="s">
        <v>933</v>
      </c>
      <c r="S14" s="9"/>
    </row>
    <row r="15" spans="1:19" x14ac:dyDescent="0.25">
      <c r="A15" s="9" t="s">
        <v>14</v>
      </c>
      <c r="B15" s="9" t="s">
        <v>121</v>
      </c>
      <c r="C15" s="9" t="s">
        <v>120</v>
      </c>
      <c r="D15" s="9"/>
      <c r="E15" s="57" t="s">
        <v>127</v>
      </c>
      <c r="F15" s="9" t="s">
        <v>126</v>
      </c>
      <c r="G15" s="9"/>
      <c r="H15" s="9" t="s">
        <v>628</v>
      </c>
      <c r="I15" s="11"/>
      <c r="J15" s="11"/>
      <c r="K15" s="9" t="s">
        <v>5157</v>
      </c>
      <c r="L15" s="9" t="s">
        <v>933</v>
      </c>
      <c r="M15" s="60">
        <v>0.05</v>
      </c>
      <c r="N15" s="9"/>
      <c r="O15" s="9" t="s">
        <v>933</v>
      </c>
      <c r="P15" s="9"/>
      <c r="Q15" s="9" t="s">
        <v>933</v>
      </c>
      <c r="R15" s="9" t="s">
        <v>933</v>
      </c>
      <c r="S15" s="9"/>
    </row>
    <row r="16" spans="1:19" x14ac:dyDescent="0.25">
      <c r="A16" s="4" t="s">
        <v>14</v>
      </c>
      <c r="B16" s="4" t="s">
        <v>121</v>
      </c>
      <c r="C16" s="4" t="s">
        <v>120</v>
      </c>
      <c r="D16" s="4"/>
      <c r="E16" s="4" t="s">
        <v>119</v>
      </c>
      <c r="F16" s="4" t="s">
        <v>118</v>
      </c>
      <c r="G16" s="4"/>
      <c r="H16" s="4" t="s">
        <v>5158</v>
      </c>
      <c r="I16" s="7"/>
      <c r="J16" s="7"/>
      <c r="K16" s="7"/>
      <c r="L16" s="4" t="s">
        <v>933</v>
      </c>
      <c r="M16" s="59"/>
      <c r="N16" s="4"/>
      <c r="O16" s="4" t="s">
        <v>933</v>
      </c>
      <c r="P16" s="4" t="s">
        <v>933</v>
      </c>
      <c r="Q16" s="4" t="s">
        <v>628</v>
      </c>
      <c r="R16" s="4"/>
      <c r="S16" s="4"/>
    </row>
    <row r="17" spans="1:19" x14ac:dyDescent="0.25">
      <c r="A17" s="9" t="s">
        <v>14</v>
      </c>
      <c r="B17" s="9" t="s">
        <v>56</v>
      </c>
      <c r="C17" s="17" t="s">
        <v>55</v>
      </c>
      <c r="D17" s="17"/>
      <c r="E17" s="57" t="s">
        <v>102</v>
      </c>
      <c r="F17" s="9" t="s">
        <v>101</v>
      </c>
      <c r="G17" s="9"/>
      <c r="H17" s="17" t="s">
        <v>5159</v>
      </c>
      <c r="I17" s="11"/>
      <c r="J17" s="11"/>
      <c r="K17" s="11"/>
      <c r="L17" s="9" t="s">
        <v>516</v>
      </c>
      <c r="M17" s="59"/>
      <c r="N17" s="9"/>
      <c r="O17" s="9" t="s">
        <v>628</v>
      </c>
      <c r="P17" s="9"/>
      <c r="Q17" s="9" t="s">
        <v>628</v>
      </c>
      <c r="R17" s="9"/>
      <c r="S17" s="9"/>
    </row>
    <row r="18" spans="1:19" x14ac:dyDescent="0.25">
      <c r="A18" s="4" t="s">
        <v>14</v>
      </c>
      <c r="B18" s="4" t="s">
        <v>56</v>
      </c>
      <c r="C18" s="4" t="s">
        <v>55</v>
      </c>
      <c r="D18" s="4"/>
      <c r="E18" s="4" t="s">
        <v>100</v>
      </c>
      <c r="F18" s="4" t="s">
        <v>99</v>
      </c>
      <c r="G18" s="4"/>
      <c r="H18" s="4" t="s">
        <v>5160</v>
      </c>
      <c r="I18" s="7"/>
      <c r="J18" s="7"/>
      <c r="K18" s="7"/>
      <c r="L18" s="4" t="s">
        <v>933</v>
      </c>
      <c r="M18" s="59"/>
      <c r="N18" s="4"/>
      <c r="O18" s="4" t="s">
        <v>933</v>
      </c>
      <c r="P18" s="4" t="s">
        <v>933</v>
      </c>
      <c r="Q18" s="4" t="s">
        <v>628</v>
      </c>
      <c r="R18" s="4"/>
      <c r="S18" s="4"/>
    </row>
    <row r="19" spans="1:19" x14ac:dyDescent="0.25">
      <c r="A19" s="4" t="s">
        <v>14</v>
      </c>
      <c r="B19" s="4" t="s">
        <v>56</v>
      </c>
      <c r="C19" s="4" t="s">
        <v>55</v>
      </c>
      <c r="D19" s="4"/>
      <c r="E19" s="4" t="s">
        <v>96</v>
      </c>
      <c r="F19" s="4" t="s">
        <v>95</v>
      </c>
      <c r="G19" s="4"/>
      <c r="H19" s="4" t="s">
        <v>5161</v>
      </c>
      <c r="I19" s="7"/>
      <c r="J19" s="7"/>
      <c r="K19" s="7"/>
      <c r="L19" s="4" t="s">
        <v>933</v>
      </c>
      <c r="M19" s="59"/>
      <c r="N19" s="4"/>
      <c r="O19" s="4" t="s">
        <v>933</v>
      </c>
      <c r="P19" s="4" t="s">
        <v>933</v>
      </c>
      <c r="Q19" s="4" t="s">
        <v>628</v>
      </c>
      <c r="R19" s="4"/>
      <c r="S19" s="4"/>
    </row>
    <row r="20" spans="1:19" x14ac:dyDescent="0.25">
      <c r="A20" s="4" t="s">
        <v>14</v>
      </c>
      <c r="B20" s="4" t="s">
        <v>56</v>
      </c>
      <c r="C20" s="4" t="s">
        <v>55</v>
      </c>
      <c r="D20" s="4"/>
      <c r="E20" s="4" t="s">
        <v>78</v>
      </c>
      <c r="F20" s="4" t="s">
        <v>77</v>
      </c>
      <c r="G20" s="4"/>
      <c r="H20" s="4" t="s">
        <v>5162</v>
      </c>
      <c r="I20" s="7"/>
      <c r="J20" s="7"/>
      <c r="K20" s="7"/>
      <c r="L20" s="4" t="s">
        <v>933</v>
      </c>
      <c r="M20" s="59"/>
      <c r="N20" s="4"/>
      <c r="O20" s="4" t="s">
        <v>933</v>
      </c>
      <c r="P20" s="4" t="s">
        <v>933</v>
      </c>
      <c r="Q20" s="4" t="s">
        <v>628</v>
      </c>
      <c r="R20" s="4"/>
      <c r="S20" s="4"/>
    </row>
    <row r="21" spans="1:19" x14ac:dyDescent="0.25">
      <c r="A21" s="4" t="s">
        <v>14</v>
      </c>
      <c r="B21" s="4" t="s">
        <v>56</v>
      </c>
      <c r="C21" s="4" t="s">
        <v>55</v>
      </c>
      <c r="D21" s="4"/>
      <c r="E21" s="4" t="s">
        <v>54</v>
      </c>
      <c r="F21" s="4" t="s">
        <v>53</v>
      </c>
      <c r="G21" s="4"/>
      <c r="H21" s="4" t="s">
        <v>5163</v>
      </c>
      <c r="I21" s="7"/>
      <c r="J21" s="7"/>
      <c r="K21" s="7"/>
      <c r="L21" s="4" t="s">
        <v>933</v>
      </c>
      <c r="M21" s="59"/>
      <c r="N21" s="4"/>
      <c r="O21" s="4" t="s">
        <v>933</v>
      </c>
      <c r="P21" s="4" t="s">
        <v>933</v>
      </c>
      <c r="Q21" s="4" t="s">
        <v>628</v>
      </c>
      <c r="R21" s="4"/>
      <c r="S21" s="4"/>
    </row>
    <row r="22" spans="1:19" x14ac:dyDescent="0.25">
      <c r="A22" s="4" t="s">
        <v>14</v>
      </c>
      <c r="B22" s="4" t="s">
        <v>56</v>
      </c>
      <c r="C22" s="4" t="s">
        <v>55</v>
      </c>
      <c r="D22" s="4"/>
      <c r="E22" s="4" t="s">
        <v>104</v>
      </c>
      <c r="F22" s="4" t="s">
        <v>103</v>
      </c>
      <c r="G22" s="4"/>
      <c r="H22" s="4" t="s">
        <v>5164</v>
      </c>
      <c r="I22" s="7"/>
      <c r="J22" s="7"/>
      <c r="K22" s="7"/>
      <c r="L22" s="4" t="s">
        <v>933</v>
      </c>
      <c r="M22" s="59"/>
      <c r="N22" s="4"/>
      <c r="O22" s="4" t="s">
        <v>933</v>
      </c>
      <c r="P22" s="4" t="s">
        <v>933</v>
      </c>
      <c r="Q22" s="4" t="s">
        <v>628</v>
      </c>
      <c r="R22" s="4"/>
      <c r="S22" s="4"/>
    </row>
    <row r="23" spans="1:19" x14ac:dyDescent="0.25">
      <c r="A23" s="4" t="s">
        <v>14</v>
      </c>
      <c r="B23" s="4" t="s">
        <v>139</v>
      </c>
      <c r="C23" s="4" t="s">
        <v>138</v>
      </c>
      <c r="D23" s="4"/>
      <c r="E23" s="4" t="s">
        <v>143</v>
      </c>
      <c r="F23" s="4" t="s">
        <v>142</v>
      </c>
      <c r="G23" s="4"/>
      <c r="H23" s="4" t="s">
        <v>5165</v>
      </c>
      <c r="I23" s="7"/>
      <c r="J23" s="7"/>
      <c r="K23" s="7"/>
      <c r="L23" s="4" t="s">
        <v>933</v>
      </c>
      <c r="M23" s="59"/>
      <c r="N23" s="4"/>
      <c r="O23" s="4" t="s">
        <v>933</v>
      </c>
      <c r="P23" s="4" t="s">
        <v>933</v>
      </c>
      <c r="Q23" s="4" t="s">
        <v>628</v>
      </c>
      <c r="R23" s="4"/>
      <c r="S23" s="4"/>
    </row>
    <row r="24" spans="1:19" x14ac:dyDescent="0.25">
      <c r="A24" s="9" t="s">
        <v>14</v>
      </c>
      <c r="B24" s="9" t="s">
        <v>139</v>
      </c>
      <c r="C24" s="9" t="s">
        <v>138</v>
      </c>
      <c r="D24" s="9"/>
      <c r="E24" s="57" t="s">
        <v>143</v>
      </c>
      <c r="F24" s="9" t="s">
        <v>142</v>
      </c>
      <c r="G24" s="9"/>
      <c r="H24" s="9" t="s">
        <v>628</v>
      </c>
      <c r="I24" s="11"/>
      <c r="J24" s="11"/>
      <c r="K24" s="9" t="s">
        <v>5166</v>
      </c>
      <c r="L24" s="9" t="s">
        <v>933</v>
      </c>
      <c r="M24" s="60">
        <v>0.8</v>
      </c>
      <c r="N24" s="9"/>
      <c r="O24" s="9" t="s">
        <v>933</v>
      </c>
      <c r="P24" s="9"/>
      <c r="Q24" s="9" t="s">
        <v>933</v>
      </c>
      <c r="R24" s="9" t="s">
        <v>933</v>
      </c>
      <c r="S24" s="9"/>
    </row>
    <row r="25" spans="1:19" x14ac:dyDescent="0.25">
      <c r="A25" s="9" t="s">
        <v>14</v>
      </c>
      <c r="B25" s="9" t="s">
        <v>139</v>
      </c>
      <c r="C25" s="9" t="s">
        <v>138</v>
      </c>
      <c r="D25" s="9"/>
      <c r="E25" s="57" t="s">
        <v>143</v>
      </c>
      <c r="F25" s="9" t="s">
        <v>142</v>
      </c>
      <c r="G25" s="9"/>
      <c r="H25" s="9" t="s">
        <v>628</v>
      </c>
      <c r="I25" s="11"/>
      <c r="J25" s="11"/>
      <c r="K25" s="9" t="s">
        <v>5167</v>
      </c>
      <c r="L25" s="9" t="s">
        <v>933</v>
      </c>
      <c r="M25" s="60">
        <v>0.2</v>
      </c>
      <c r="N25" s="9"/>
      <c r="O25" s="9" t="s">
        <v>933</v>
      </c>
      <c r="P25" s="9"/>
      <c r="Q25" s="9" t="s">
        <v>933</v>
      </c>
      <c r="R25" s="9" t="s">
        <v>933</v>
      </c>
      <c r="S25" s="9"/>
    </row>
    <row r="26" spans="1:19" x14ac:dyDescent="0.25">
      <c r="A26" s="9" t="s">
        <v>14</v>
      </c>
      <c r="B26" s="9" t="s">
        <v>139</v>
      </c>
      <c r="C26" s="9" t="s">
        <v>138</v>
      </c>
      <c r="D26" s="9"/>
      <c r="E26" s="57"/>
      <c r="F26" s="9" t="s">
        <v>934</v>
      </c>
      <c r="G26" s="9"/>
      <c r="H26" s="9" t="s">
        <v>5168</v>
      </c>
      <c r="I26" s="11"/>
      <c r="J26" s="11"/>
      <c r="K26" s="11"/>
      <c r="L26" s="9" t="s">
        <v>516</v>
      </c>
      <c r="M26" s="59"/>
      <c r="N26" s="9"/>
      <c r="O26" s="9" t="s">
        <v>628</v>
      </c>
      <c r="P26" s="9"/>
      <c r="Q26" s="9" t="s">
        <v>933</v>
      </c>
      <c r="R26" s="9" t="s">
        <v>933</v>
      </c>
      <c r="S26" s="9"/>
    </row>
    <row r="27" spans="1:19" x14ac:dyDescent="0.25">
      <c r="A27" s="4" t="s">
        <v>14</v>
      </c>
      <c r="B27" s="4" t="s">
        <v>139</v>
      </c>
      <c r="C27" s="4" t="s">
        <v>138</v>
      </c>
      <c r="D27" s="4"/>
      <c r="E27" s="4" t="s">
        <v>141</v>
      </c>
      <c r="F27" s="4" t="s">
        <v>140</v>
      </c>
      <c r="G27" s="4"/>
      <c r="H27" s="4" t="s">
        <v>5169</v>
      </c>
      <c r="I27" s="7"/>
      <c r="J27" s="7"/>
      <c r="K27" s="7"/>
      <c r="L27" s="4" t="s">
        <v>933</v>
      </c>
      <c r="M27" s="59"/>
      <c r="N27" s="4"/>
      <c r="O27" s="4" t="s">
        <v>933</v>
      </c>
      <c r="P27" s="4" t="s">
        <v>933</v>
      </c>
      <c r="Q27" s="4" t="s">
        <v>628</v>
      </c>
      <c r="R27" s="4"/>
      <c r="S27" s="4"/>
    </row>
    <row r="28" spans="1:19" x14ac:dyDescent="0.25">
      <c r="A28" s="9" t="s">
        <v>14</v>
      </c>
      <c r="B28" s="9" t="s">
        <v>139</v>
      </c>
      <c r="C28" s="9" t="s">
        <v>138</v>
      </c>
      <c r="D28" s="9"/>
      <c r="E28" s="57"/>
      <c r="F28" s="9" t="s">
        <v>935</v>
      </c>
      <c r="G28" s="9"/>
      <c r="H28" s="9" t="s">
        <v>5170</v>
      </c>
      <c r="I28" s="11"/>
      <c r="J28" s="11"/>
      <c r="K28" s="11"/>
      <c r="L28" s="9" t="s">
        <v>516</v>
      </c>
      <c r="M28" s="59"/>
      <c r="N28" s="9"/>
      <c r="O28" s="9" t="s">
        <v>628</v>
      </c>
      <c r="P28" s="9"/>
      <c r="Q28" s="9" t="s">
        <v>933</v>
      </c>
      <c r="R28" s="9" t="s">
        <v>933</v>
      </c>
      <c r="S28" s="9"/>
    </row>
    <row r="29" spans="1:19" x14ac:dyDescent="0.25">
      <c r="A29" s="4" t="s">
        <v>14</v>
      </c>
      <c r="B29" s="4" t="s">
        <v>139</v>
      </c>
      <c r="C29" s="4" t="s">
        <v>138</v>
      </c>
      <c r="D29" s="4"/>
      <c r="E29" s="4" t="s">
        <v>137</v>
      </c>
      <c r="F29" s="4" t="s">
        <v>136</v>
      </c>
      <c r="G29" s="4"/>
      <c r="H29" s="4" t="s">
        <v>5171</v>
      </c>
      <c r="I29" s="7"/>
      <c r="J29" s="7"/>
      <c r="K29" s="7"/>
      <c r="L29" s="4" t="s">
        <v>933</v>
      </c>
      <c r="M29" s="59"/>
      <c r="N29" s="4"/>
      <c r="O29" s="4" t="s">
        <v>933</v>
      </c>
      <c r="P29" s="4" t="s">
        <v>933</v>
      </c>
      <c r="Q29" s="4" t="s">
        <v>628</v>
      </c>
      <c r="R29" s="4"/>
      <c r="S29" s="4"/>
    </row>
    <row r="30" spans="1:19" x14ac:dyDescent="0.25">
      <c r="A30" s="9" t="s">
        <v>14</v>
      </c>
      <c r="B30" s="9" t="s">
        <v>139</v>
      </c>
      <c r="C30" s="9" t="s">
        <v>138</v>
      </c>
      <c r="D30" s="9"/>
      <c r="E30" s="57" t="s">
        <v>137</v>
      </c>
      <c r="F30" s="9" t="s">
        <v>136</v>
      </c>
      <c r="G30" s="9"/>
      <c r="H30" s="9" t="s">
        <v>628</v>
      </c>
      <c r="I30" s="11"/>
      <c r="J30" s="11"/>
      <c r="K30" s="9" t="s">
        <v>5172</v>
      </c>
      <c r="L30" s="9" t="s">
        <v>933</v>
      </c>
      <c r="M30" s="60">
        <v>0.9</v>
      </c>
      <c r="N30" s="9"/>
      <c r="O30" s="9" t="s">
        <v>933</v>
      </c>
      <c r="P30" s="9"/>
      <c r="Q30" s="9" t="s">
        <v>933</v>
      </c>
      <c r="R30" s="9" t="s">
        <v>933</v>
      </c>
      <c r="S30" s="9"/>
    </row>
    <row r="31" spans="1:19" x14ac:dyDescent="0.25">
      <c r="A31" s="9" t="s">
        <v>14</v>
      </c>
      <c r="B31" s="9" t="s">
        <v>139</v>
      </c>
      <c r="C31" s="9" t="s">
        <v>138</v>
      </c>
      <c r="D31" s="9"/>
      <c r="E31" s="57" t="s">
        <v>137</v>
      </c>
      <c r="F31" s="9" t="s">
        <v>136</v>
      </c>
      <c r="G31" s="9"/>
      <c r="H31" s="9" t="s">
        <v>628</v>
      </c>
      <c r="I31" s="11"/>
      <c r="J31" s="11"/>
      <c r="K31" s="9" t="s">
        <v>5173</v>
      </c>
      <c r="L31" s="9" t="s">
        <v>933</v>
      </c>
      <c r="M31" s="60">
        <v>0.1</v>
      </c>
      <c r="N31" s="9"/>
      <c r="O31" s="9" t="s">
        <v>933</v>
      </c>
      <c r="P31" s="9"/>
      <c r="Q31" s="9" t="s">
        <v>933</v>
      </c>
      <c r="R31" s="9" t="s">
        <v>933</v>
      </c>
      <c r="S31" s="9"/>
    </row>
    <row r="32" spans="1:19" x14ac:dyDescent="0.25">
      <c r="A32" s="9" t="s">
        <v>14</v>
      </c>
      <c r="B32" s="9" t="s">
        <v>139</v>
      </c>
      <c r="C32" s="9" t="s">
        <v>138</v>
      </c>
      <c r="D32" s="9"/>
      <c r="E32" s="57"/>
      <c r="F32" s="9" t="s">
        <v>936</v>
      </c>
      <c r="G32" s="9"/>
      <c r="H32" s="9" t="s">
        <v>5174</v>
      </c>
      <c r="I32" s="11"/>
      <c r="J32" s="11"/>
      <c r="K32" s="11"/>
      <c r="L32" s="9" t="s">
        <v>516</v>
      </c>
      <c r="M32" s="59"/>
      <c r="N32" s="9"/>
      <c r="O32" s="9" t="s">
        <v>628</v>
      </c>
      <c r="P32" s="9"/>
      <c r="Q32" s="9" t="s">
        <v>933</v>
      </c>
      <c r="R32" s="9" t="s">
        <v>933</v>
      </c>
      <c r="S32" s="9"/>
    </row>
    <row r="33" spans="1:19" x14ac:dyDescent="0.25">
      <c r="A33" s="4" t="s">
        <v>14</v>
      </c>
      <c r="B33" s="4" t="s">
        <v>147</v>
      </c>
      <c r="C33" s="4" t="s">
        <v>146</v>
      </c>
      <c r="D33" s="4"/>
      <c r="E33" s="4" t="s">
        <v>145</v>
      </c>
      <c r="F33" s="4" t="s">
        <v>144</v>
      </c>
      <c r="G33" s="4"/>
      <c r="H33" s="4" t="s">
        <v>5175</v>
      </c>
      <c r="I33" s="7"/>
      <c r="J33" s="7"/>
      <c r="K33" s="7"/>
      <c r="L33" s="4" t="s">
        <v>933</v>
      </c>
      <c r="M33" s="59"/>
      <c r="N33" s="4"/>
      <c r="O33" s="4" t="s">
        <v>933</v>
      </c>
      <c r="P33" s="4" t="s">
        <v>933</v>
      </c>
      <c r="Q33" s="4" t="s">
        <v>628</v>
      </c>
      <c r="R33" s="4"/>
      <c r="S33" s="4"/>
    </row>
    <row r="34" spans="1:19" x14ac:dyDescent="0.25">
      <c r="A34" s="9" t="s">
        <v>14</v>
      </c>
      <c r="B34" s="9" t="s">
        <v>147</v>
      </c>
      <c r="C34" s="9" t="s">
        <v>146</v>
      </c>
      <c r="D34" s="9"/>
      <c r="E34" s="57" t="s">
        <v>145</v>
      </c>
      <c r="F34" s="9" t="s">
        <v>144</v>
      </c>
      <c r="G34" s="9"/>
      <c r="H34" s="9" t="s">
        <v>628</v>
      </c>
      <c r="I34" s="11"/>
      <c r="J34" s="11"/>
      <c r="K34" s="9" t="s">
        <v>5176</v>
      </c>
      <c r="L34" s="9" t="s">
        <v>933</v>
      </c>
      <c r="M34" s="60">
        <v>0.85</v>
      </c>
      <c r="N34" s="9"/>
      <c r="O34" s="9" t="s">
        <v>933</v>
      </c>
      <c r="P34" s="9"/>
      <c r="Q34" s="9" t="s">
        <v>933</v>
      </c>
      <c r="R34" s="9" t="s">
        <v>933</v>
      </c>
      <c r="S34" s="9"/>
    </row>
    <row r="35" spans="1:19" x14ac:dyDescent="0.25">
      <c r="A35" s="9" t="s">
        <v>14</v>
      </c>
      <c r="B35" s="9" t="s">
        <v>147</v>
      </c>
      <c r="C35" s="9" t="s">
        <v>146</v>
      </c>
      <c r="D35" s="9"/>
      <c r="E35" s="57" t="s">
        <v>145</v>
      </c>
      <c r="F35" s="9" t="s">
        <v>144</v>
      </c>
      <c r="G35" s="9"/>
      <c r="H35" s="9" t="s">
        <v>628</v>
      </c>
      <c r="I35" s="11"/>
      <c r="J35" s="11"/>
      <c r="K35" s="9" t="s">
        <v>5177</v>
      </c>
      <c r="L35" s="9" t="s">
        <v>933</v>
      </c>
      <c r="M35" s="60">
        <v>0.15</v>
      </c>
      <c r="N35" s="9"/>
      <c r="O35" s="9" t="s">
        <v>933</v>
      </c>
      <c r="P35" s="9"/>
      <c r="Q35" s="9" t="s">
        <v>933</v>
      </c>
      <c r="R35" s="9" t="s">
        <v>933</v>
      </c>
      <c r="S35" s="9"/>
    </row>
    <row r="36" spans="1:19" x14ac:dyDescent="0.25">
      <c r="A36" s="4" t="s">
        <v>14</v>
      </c>
      <c r="B36" s="4" t="s">
        <v>153</v>
      </c>
      <c r="C36" s="4" t="s">
        <v>152</v>
      </c>
      <c r="D36" s="4"/>
      <c r="E36" s="4" t="s">
        <v>151</v>
      </c>
      <c r="F36" s="4" t="s">
        <v>150</v>
      </c>
      <c r="G36" s="4"/>
      <c r="H36" s="4" t="s">
        <v>5178</v>
      </c>
      <c r="I36" s="7"/>
      <c r="J36" s="7"/>
      <c r="K36" s="7"/>
      <c r="L36" s="4" t="s">
        <v>933</v>
      </c>
      <c r="M36" s="59"/>
      <c r="N36" s="4"/>
      <c r="O36" s="4" t="s">
        <v>933</v>
      </c>
      <c r="P36" s="4" t="s">
        <v>933</v>
      </c>
      <c r="Q36" s="4" t="s">
        <v>628</v>
      </c>
      <c r="R36" s="4"/>
      <c r="S36" s="4"/>
    </row>
    <row r="37" spans="1:19" x14ac:dyDescent="0.25">
      <c r="A37" s="4" t="s">
        <v>14</v>
      </c>
      <c r="B37" s="4" t="s">
        <v>153</v>
      </c>
      <c r="C37" s="4" t="s">
        <v>152</v>
      </c>
      <c r="D37" s="4"/>
      <c r="E37" s="4" t="s">
        <v>155</v>
      </c>
      <c r="F37" s="4" t="s">
        <v>154</v>
      </c>
      <c r="G37" s="4"/>
      <c r="H37" s="4" t="s">
        <v>5179</v>
      </c>
      <c r="I37" s="7"/>
      <c r="J37" s="7"/>
      <c r="K37" s="7"/>
      <c r="L37" s="4" t="s">
        <v>933</v>
      </c>
      <c r="M37" s="59"/>
      <c r="N37" s="4"/>
      <c r="O37" s="4" t="s">
        <v>933</v>
      </c>
      <c r="P37" s="4" t="s">
        <v>933</v>
      </c>
      <c r="Q37" s="4" t="s">
        <v>628</v>
      </c>
      <c r="R37" s="4"/>
      <c r="S37" s="4"/>
    </row>
    <row r="38" spans="1:19" x14ac:dyDescent="0.25">
      <c r="A38" s="4" t="s">
        <v>14</v>
      </c>
      <c r="B38" s="4" t="s">
        <v>153</v>
      </c>
      <c r="C38" s="4" t="s">
        <v>152</v>
      </c>
      <c r="D38" s="4"/>
      <c r="E38" s="4" t="s">
        <v>157</v>
      </c>
      <c r="F38" s="4" t="s">
        <v>156</v>
      </c>
      <c r="G38" s="4"/>
      <c r="H38" s="4" t="s">
        <v>5180</v>
      </c>
      <c r="I38" s="7"/>
      <c r="J38" s="7"/>
      <c r="K38" s="7"/>
      <c r="L38" s="4" t="s">
        <v>933</v>
      </c>
      <c r="M38" s="59"/>
      <c r="N38" s="4"/>
      <c r="O38" s="4" t="s">
        <v>933</v>
      </c>
      <c r="P38" s="4" t="s">
        <v>933</v>
      </c>
      <c r="Q38" s="4" t="s">
        <v>628</v>
      </c>
      <c r="R38" s="4"/>
      <c r="S38" s="4"/>
    </row>
    <row r="39" spans="1:19" x14ac:dyDescent="0.25">
      <c r="A39" s="4" t="s">
        <v>14</v>
      </c>
      <c r="B39" s="4" t="s">
        <v>108</v>
      </c>
      <c r="C39" s="4" t="s">
        <v>152</v>
      </c>
      <c r="D39" s="4"/>
      <c r="E39" s="4" t="s">
        <v>110</v>
      </c>
      <c r="F39" s="4" t="s">
        <v>109</v>
      </c>
      <c r="G39" s="4"/>
      <c r="H39" s="4" t="s">
        <v>5181</v>
      </c>
      <c r="I39" s="7"/>
      <c r="J39" s="7"/>
      <c r="K39" s="7"/>
      <c r="L39" s="4" t="s">
        <v>933</v>
      </c>
      <c r="M39" s="59"/>
      <c r="N39" s="4"/>
      <c r="O39" s="4" t="s">
        <v>933</v>
      </c>
      <c r="P39" s="4" t="s">
        <v>933</v>
      </c>
      <c r="Q39" s="4" t="s">
        <v>628</v>
      </c>
      <c r="R39" s="4"/>
      <c r="S39" s="4"/>
    </row>
    <row r="40" spans="1:19" x14ac:dyDescent="0.25">
      <c r="A40" s="9" t="s">
        <v>14</v>
      </c>
      <c r="B40" s="9" t="s">
        <v>108</v>
      </c>
      <c r="C40" s="17" t="s">
        <v>107</v>
      </c>
      <c r="D40" s="17"/>
      <c r="E40" s="57" t="s">
        <v>112</v>
      </c>
      <c r="F40" s="9" t="s">
        <v>111</v>
      </c>
      <c r="G40" s="9"/>
      <c r="H40" s="17" t="s">
        <v>5182</v>
      </c>
      <c r="I40" s="11"/>
      <c r="J40" s="11"/>
      <c r="K40" s="11"/>
      <c r="L40" s="9" t="s">
        <v>516</v>
      </c>
      <c r="M40" s="59"/>
      <c r="N40" s="9"/>
      <c r="O40" s="9" t="s">
        <v>628</v>
      </c>
      <c r="P40" s="9"/>
      <c r="Q40" s="9" t="s">
        <v>628</v>
      </c>
      <c r="R40" s="9"/>
      <c r="S40" s="9"/>
    </row>
    <row r="41" spans="1:19" x14ac:dyDescent="0.25">
      <c r="A41" s="4" t="s">
        <v>14</v>
      </c>
      <c r="B41" s="4" t="s">
        <v>108</v>
      </c>
      <c r="C41" s="4" t="s">
        <v>107</v>
      </c>
      <c r="D41" s="4"/>
      <c r="E41" s="4" t="s">
        <v>106</v>
      </c>
      <c r="F41" s="4" t="s">
        <v>105</v>
      </c>
      <c r="G41" s="4"/>
      <c r="H41" s="4" t="s">
        <v>5183</v>
      </c>
      <c r="I41" s="7"/>
      <c r="J41" s="7"/>
      <c r="K41" s="7"/>
      <c r="L41" s="4" t="s">
        <v>516</v>
      </c>
      <c r="M41" s="59"/>
      <c r="N41" s="4"/>
      <c r="O41" s="4" t="s">
        <v>628</v>
      </c>
      <c r="P41" s="4" t="s">
        <v>933</v>
      </c>
      <c r="Q41" s="4" t="s">
        <v>628</v>
      </c>
      <c r="R41" s="4"/>
      <c r="S41" s="4"/>
    </row>
    <row r="42" spans="1:19" x14ac:dyDescent="0.25">
      <c r="A42" s="4" t="s">
        <v>14</v>
      </c>
      <c r="B42" s="4" t="s">
        <v>108</v>
      </c>
      <c r="C42" s="4" t="s">
        <v>152</v>
      </c>
      <c r="D42" s="4"/>
      <c r="E42" s="4" t="s">
        <v>117</v>
      </c>
      <c r="F42" s="4" t="s">
        <v>116</v>
      </c>
      <c r="G42" s="4"/>
      <c r="H42" s="4" t="s">
        <v>5184</v>
      </c>
      <c r="I42" s="7"/>
      <c r="J42" s="7"/>
      <c r="K42" s="7"/>
      <c r="L42" s="4" t="s">
        <v>933</v>
      </c>
      <c r="M42" s="59"/>
      <c r="N42" s="4"/>
      <c r="O42" s="4" t="s">
        <v>933</v>
      </c>
      <c r="P42" s="4" t="s">
        <v>933</v>
      </c>
      <c r="Q42" s="4" t="s">
        <v>628</v>
      </c>
      <c r="R42" s="4"/>
      <c r="S42" s="4"/>
    </row>
    <row r="43" spans="1:19" x14ac:dyDescent="0.25">
      <c r="A43" s="4" t="s">
        <v>14</v>
      </c>
      <c r="B43" s="4" t="s">
        <v>108</v>
      </c>
      <c r="C43" s="4" t="s">
        <v>107</v>
      </c>
      <c r="D43" s="4">
        <v>15127576</v>
      </c>
      <c r="E43" s="4" t="s">
        <v>115</v>
      </c>
      <c r="F43" s="4" t="s">
        <v>113</v>
      </c>
      <c r="G43" s="4">
        <v>15127576</v>
      </c>
      <c r="H43" s="4" t="s">
        <v>5185</v>
      </c>
      <c r="I43" s="7"/>
      <c r="J43" s="7"/>
      <c r="K43" s="7"/>
      <c r="L43" s="4" t="s">
        <v>933</v>
      </c>
      <c r="M43" s="59"/>
      <c r="N43" s="4"/>
      <c r="O43" s="4" t="s">
        <v>933</v>
      </c>
      <c r="P43" s="4" t="s">
        <v>933</v>
      </c>
      <c r="Q43" s="4" t="s">
        <v>5186</v>
      </c>
      <c r="R43" s="4" t="s">
        <v>933</v>
      </c>
      <c r="S43" s="4"/>
    </row>
    <row r="44" spans="1:19" x14ac:dyDescent="0.25">
      <c r="A44" s="13" t="s">
        <v>14</v>
      </c>
      <c r="B44" s="13" t="s">
        <v>108</v>
      </c>
      <c r="C44" s="13" t="s">
        <v>107</v>
      </c>
      <c r="D44" s="13">
        <v>15127576</v>
      </c>
      <c r="E44" s="13" t="s">
        <v>115</v>
      </c>
      <c r="F44" s="13" t="s">
        <v>113</v>
      </c>
      <c r="G44" s="13">
        <v>15127576</v>
      </c>
      <c r="H44" s="13" t="s">
        <v>113</v>
      </c>
      <c r="I44" s="15" t="s">
        <v>937</v>
      </c>
      <c r="J44" s="15" t="s">
        <v>920</v>
      </c>
      <c r="K44" s="15" t="s">
        <v>3744</v>
      </c>
      <c r="L44" s="13" t="s">
        <v>933</v>
      </c>
      <c r="M44" s="59"/>
      <c r="N44" s="13"/>
      <c r="O44" s="13" t="s">
        <v>933</v>
      </c>
      <c r="P44" s="13"/>
      <c r="Q44" s="13" t="s">
        <v>5187</v>
      </c>
      <c r="R44" s="13"/>
      <c r="S44" s="13" t="s">
        <v>933</v>
      </c>
    </row>
    <row r="45" spans="1:19" x14ac:dyDescent="0.25">
      <c r="A45" s="13" t="s">
        <v>14</v>
      </c>
      <c r="B45" s="13" t="s">
        <v>56</v>
      </c>
      <c r="C45" s="13" t="s">
        <v>55</v>
      </c>
      <c r="D45" s="13">
        <v>15127576</v>
      </c>
      <c r="E45" s="13" t="s">
        <v>115</v>
      </c>
      <c r="F45" s="13" t="s">
        <v>113</v>
      </c>
      <c r="G45" s="13">
        <v>15127576</v>
      </c>
      <c r="H45" s="13" t="s">
        <v>113</v>
      </c>
      <c r="I45" s="15" t="s">
        <v>938</v>
      </c>
      <c r="J45" s="15" t="s">
        <v>938</v>
      </c>
      <c r="K45" s="15" t="s">
        <v>3389</v>
      </c>
      <c r="L45" s="13" t="s">
        <v>933</v>
      </c>
      <c r="M45" s="59"/>
      <c r="N45" s="13"/>
      <c r="O45" s="13" t="s">
        <v>933</v>
      </c>
      <c r="P45" s="13"/>
      <c r="Q45" s="13" t="s">
        <v>5187</v>
      </c>
      <c r="R45" s="13"/>
      <c r="S45" s="13" t="s">
        <v>933</v>
      </c>
    </row>
    <row r="46" spans="1:19" x14ac:dyDescent="0.25">
      <c r="A46" s="13" t="s">
        <v>14</v>
      </c>
      <c r="B46" s="13" t="s">
        <v>108</v>
      </c>
      <c r="C46" s="13" t="s">
        <v>107</v>
      </c>
      <c r="D46" s="13">
        <v>15127576</v>
      </c>
      <c r="E46" s="13" t="s">
        <v>115</v>
      </c>
      <c r="F46" s="13" t="s">
        <v>113</v>
      </c>
      <c r="G46" s="13">
        <v>15127576</v>
      </c>
      <c r="H46" s="13" t="s">
        <v>113</v>
      </c>
      <c r="I46" s="15" t="s">
        <v>938</v>
      </c>
      <c r="J46" s="15" t="s">
        <v>938</v>
      </c>
      <c r="K46" s="15" t="s">
        <v>3390</v>
      </c>
      <c r="L46" s="13" t="s">
        <v>933</v>
      </c>
      <c r="M46" s="59"/>
      <c r="N46" s="13"/>
      <c r="O46" s="13" t="s">
        <v>933</v>
      </c>
      <c r="P46" s="13"/>
      <c r="Q46" s="13" t="s">
        <v>5187</v>
      </c>
      <c r="R46" s="13"/>
      <c r="S46" s="13" t="s">
        <v>933</v>
      </c>
    </row>
    <row r="47" spans="1:19" x14ac:dyDescent="0.25">
      <c r="A47" s="13" t="s">
        <v>14</v>
      </c>
      <c r="B47" s="13" t="s">
        <v>108</v>
      </c>
      <c r="C47" s="13" t="s">
        <v>107</v>
      </c>
      <c r="D47" s="13">
        <v>15127576</v>
      </c>
      <c r="E47" s="13" t="s">
        <v>115</v>
      </c>
      <c r="F47" s="13" t="s">
        <v>113</v>
      </c>
      <c r="G47" s="13">
        <v>15127576</v>
      </c>
      <c r="H47" s="13" t="s">
        <v>113</v>
      </c>
      <c r="I47" s="15" t="s">
        <v>938</v>
      </c>
      <c r="J47" s="15" t="s">
        <v>938</v>
      </c>
      <c r="K47" s="15" t="s">
        <v>3391</v>
      </c>
      <c r="L47" s="13" t="s">
        <v>933</v>
      </c>
      <c r="M47" s="59"/>
      <c r="N47" s="13"/>
      <c r="O47" s="13" t="s">
        <v>933</v>
      </c>
      <c r="P47" s="13"/>
      <c r="Q47" s="13" t="s">
        <v>5187</v>
      </c>
      <c r="R47" s="13"/>
      <c r="S47" s="13" t="s">
        <v>933</v>
      </c>
    </row>
    <row r="48" spans="1:19" x14ac:dyDescent="0.25">
      <c r="A48" s="13" t="s">
        <v>14</v>
      </c>
      <c r="B48" s="13" t="s">
        <v>108</v>
      </c>
      <c r="C48" s="13" t="s">
        <v>107</v>
      </c>
      <c r="D48" s="13">
        <v>15127576</v>
      </c>
      <c r="E48" s="13" t="s">
        <v>115</v>
      </c>
      <c r="F48" s="13" t="s">
        <v>113</v>
      </c>
      <c r="G48" s="13">
        <v>15127576</v>
      </c>
      <c r="H48" s="13" t="s">
        <v>113</v>
      </c>
      <c r="I48" s="15" t="s">
        <v>938</v>
      </c>
      <c r="J48" s="15" t="s">
        <v>938</v>
      </c>
      <c r="K48" s="15" t="s">
        <v>3392</v>
      </c>
      <c r="L48" s="13" t="s">
        <v>933</v>
      </c>
      <c r="M48" s="59"/>
      <c r="N48" s="13"/>
      <c r="O48" s="13" t="s">
        <v>933</v>
      </c>
      <c r="P48" s="13"/>
      <c r="Q48" s="13" t="s">
        <v>5187</v>
      </c>
      <c r="R48" s="13"/>
      <c r="S48" s="13" t="s">
        <v>933</v>
      </c>
    </row>
    <row r="49" spans="1:19" x14ac:dyDescent="0.25">
      <c r="A49" s="13" t="s">
        <v>14</v>
      </c>
      <c r="B49" s="13" t="s">
        <v>108</v>
      </c>
      <c r="C49" s="13" t="s">
        <v>107</v>
      </c>
      <c r="D49" s="13">
        <v>15127576</v>
      </c>
      <c r="E49" s="13" t="s">
        <v>115</v>
      </c>
      <c r="F49" s="13" t="s">
        <v>113</v>
      </c>
      <c r="G49" s="13">
        <v>15127576</v>
      </c>
      <c r="H49" s="13" t="s">
        <v>113</v>
      </c>
      <c r="I49" s="15" t="s">
        <v>938</v>
      </c>
      <c r="J49" s="15" t="s">
        <v>938</v>
      </c>
      <c r="K49" s="15" t="s">
        <v>3395</v>
      </c>
      <c r="L49" s="13" t="s">
        <v>933</v>
      </c>
      <c r="M49" s="59"/>
      <c r="N49" s="13"/>
      <c r="O49" s="13" t="s">
        <v>933</v>
      </c>
      <c r="P49" s="13"/>
      <c r="Q49" s="13" t="s">
        <v>5187</v>
      </c>
      <c r="R49" s="13"/>
      <c r="S49" s="13" t="s">
        <v>933</v>
      </c>
    </row>
    <row r="50" spans="1:19" x14ac:dyDescent="0.25">
      <c r="A50" s="13" t="s">
        <v>14</v>
      </c>
      <c r="B50" s="13" t="s">
        <v>108</v>
      </c>
      <c r="C50" s="13" t="s">
        <v>107</v>
      </c>
      <c r="D50" s="13">
        <v>15127576</v>
      </c>
      <c r="E50" s="13" t="s">
        <v>115</v>
      </c>
      <c r="F50" s="13" t="s">
        <v>113</v>
      </c>
      <c r="G50" s="13">
        <v>15127576</v>
      </c>
      <c r="H50" s="13" t="s">
        <v>113</v>
      </c>
      <c r="I50" s="15" t="s">
        <v>938</v>
      </c>
      <c r="J50" s="15" t="s">
        <v>938</v>
      </c>
      <c r="K50" s="15" t="s">
        <v>3739</v>
      </c>
      <c r="L50" s="13" t="s">
        <v>943</v>
      </c>
      <c r="M50" s="59"/>
      <c r="N50" s="13"/>
      <c r="O50" s="13" t="s">
        <v>933</v>
      </c>
      <c r="P50" s="13"/>
      <c r="Q50" s="13" t="s">
        <v>5187</v>
      </c>
      <c r="R50" s="13"/>
      <c r="S50" s="13" t="s">
        <v>933</v>
      </c>
    </row>
    <row r="51" spans="1:19" x14ac:dyDescent="0.25">
      <c r="A51" s="13" t="s">
        <v>14</v>
      </c>
      <c r="B51" s="13" t="s">
        <v>108</v>
      </c>
      <c r="C51" s="13" t="s">
        <v>107</v>
      </c>
      <c r="D51" s="13">
        <v>15127576</v>
      </c>
      <c r="E51" s="13" t="s">
        <v>115</v>
      </c>
      <c r="F51" s="13" t="s">
        <v>113</v>
      </c>
      <c r="G51" s="13">
        <v>15127576</v>
      </c>
      <c r="H51" s="13" t="s">
        <v>113</v>
      </c>
      <c r="I51" s="15" t="s">
        <v>938</v>
      </c>
      <c r="J51" s="15" t="s">
        <v>938</v>
      </c>
      <c r="K51" s="15" t="s">
        <v>3396</v>
      </c>
      <c r="L51" s="13" t="s">
        <v>933</v>
      </c>
      <c r="M51" s="59"/>
      <c r="N51" s="13"/>
      <c r="O51" s="13" t="s">
        <v>933</v>
      </c>
      <c r="P51" s="13"/>
      <c r="Q51" s="13" t="s">
        <v>5187</v>
      </c>
      <c r="R51" s="13"/>
      <c r="S51" s="13" t="s">
        <v>933</v>
      </c>
    </row>
    <row r="52" spans="1:19" x14ac:dyDescent="0.25">
      <c r="A52" s="13" t="s">
        <v>14</v>
      </c>
      <c r="B52" s="13" t="s">
        <v>108</v>
      </c>
      <c r="C52" s="13" t="s">
        <v>107</v>
      </c>
      <c r="D52" s="13">
        <v>15127576</v>
      </c>
      <c r="E52" s="13" t="s">
        <v>115</v>
      </c>
      <c r="F52" s="13" t="s">
        <v>113</v>
      </c>
      <c r="G52" s="13">
        <v>15127576</v>
      </c>
      <c r="H52" s="13" t="s">
        <v>113</v>
      </c>
      <c r="I52" s="15" t="s">
        <v>938</v>
      </c>
      <c r="J52" s="15" t="s">
        <v>938</v>
      </c>
      <c r="K52" s="15" t="s">
        <v>962</v>
      </c>
      <c r="L52" s="13" t="s">
        <v>933</v>
      </c>
      <c r="M52" s="59"/>
      <c r="N52" s="13"/>
      <c r="O52" s="13" t="s">
        <v>933</v>
      </c>
      <c r="P52" s="13"/>
      <c r="Q52" s="13" t="s">
        <v>5187</v>
      </c>
      <c r="R52" s="13"/>
      <c r="S52" s="13" t="s">
        <v>933</v>
      </c>
    </row>
    <row r="53" spans="1:19" x14ac:dyDescent="0.25">
      <c r="A53" s="13" t="s">
        <v>14</v>
      </c>
      <c r="B53" s="13" t="s">
        <v>108</v>
      </c>
      <c r="C53" s="13" t="s">
        <v>107</v>
      </c>
      <c r="D53" s="13">
        <v>15127576</v>
      </c>
      <c r="E53" s="13" t="s">
        <v>115</v>
      </c>
      <c r="F53" s="13" t="s">
        <v>113</v>
      </c>
      <c r="G53" s="13">
        <v>15127576</v>
      </c>
      <c r="H53" s="13" t="s">
        <v>113</v>
      </c>
      <c r="I53" s="15" t="s">
        <v>938</v>
      </c>
      <c r="J53" s="15" t="s">
        <v>938</v>
      </c>
      <c r="K53" s="15" t="s">
        <v>3398</v>
      </c>
      <c r="L53" s="13" t="s">
        <v>933</v>
      </c>
      <c r="M53" s="59"/>
      <c r="N53" s="13"/>
      <c r="O53" s="13" t="s">
        <v>933</v>
      </c>
      <c r="P53" s="13"/>
      <c r="Q53" s="13" t="s">
        <v>5187</v>
      </c>
      <c r="R53" s="13"/>
      <c r="S53" s="13" t="s">
        <v>933</v>
      </c>
    </row>
    <row r="54" spans="1:19" x14ac:dyDescent="0.25">
      <c r="A54" s="13" t="s">
        <v>14</v>
      </c>
      <c r="B54" s="13" t="s">
        <v>108</v>
      </c>
      <c r="C54" s="13" t="s">
        <v>107</v>
      </c>
      <c r="D54" s="13">
        <v>15127576</v>
      </c>
      <c r="E54" s="13" t="s">
        <v>115</v>
      </c>
      <c r="F54" s="13" t="s">
        <v>113</v>
      </c>
      <c r="G54" s="13">
        <v>15127576</v>
      </c>
      <c r="H54" s="13" t="s">
        <v>113</v>
      </c>
      <c r="I54" s="15" t="s">
        <v>938</v>
      </c>
      <c r="J54" s="15" t="s">
        <v>938</v>
      </c>
      <c r="K54" s="15" t="s">
        <v>3399</v>
      </c>
      <c r="L54" s="13" t="s">
        <v>933</v>
      </c>
      <c r="M54" s="59"/>
      <c r="N54" s="13"/>
      <c r="O54" s="13" t="s">
        <v>933</v>
      </c>
      <c r="P54" s="13"/>
      <c r="Q54" s="13" t="s">
        <v>5187</v>
      </c>
      <c r="R54" s="13"/>
      <c r="S54" s="13" t="s">
        <v>933</v>
      </c>
    </row>
    <row r="55" spans="1:19" x14ac:dyDescent="0.25">
      <c r="A55" s="13" t="s">
        <v>14</v>
      </c>
      <c r="B55" s="13" t="s">
        <v>139</v>
      </c>
      <c r="C55" s="13" t="s">
        <v>138</v>
      </c>
      <c r="D55" s="13">
        <v>15127576</v>
      </c>
      <c r="E55" s="13" t="s">
        <v>115</v>
      </c>
      <c r="F55" s="13" t="s">
        <v>113</v>
      </c>
      <c r="G55" s="13">
        <v>15127576</v>
      </c>
      <c r="H55" s="13" t="s">
        <v>113</v>
      </c>
      <c r="I55" s="15" t="s">
        <v>938</v>
      </c>
      <c r="J55" s="15" t="s">
        <v>938</v>
      </c>
      <c r="K55" s="15" t="s">
        <v>3400</v>
      </c>
      <c r="L55" s="13" t="s">
        <v>933</v>
      </c>
      <c r="M55" s="59"/>
      <c r="N55" s="13"/>
      <c r="O55" s="13" t="s">
        <v>933</v>
      </c>
      <c r="P55" s="13"/>
      <c r="Q55" s="13" t="s">
        <v>5187</v>
      </c>
      <c r="R55" s="13"/>
      <c r="S55" s="13" t="s">
        <v>933</v>
      </c>
    </row>
    <row r="56" spans="1:19" x14ac:dyDescent="0.25">
      <c r="A56" s="13" t="s">
        <v>14</v>
      </c>
      <c r="B56" s="13" t="s">
        <v>153</v>
      </c>
      <c r="C56" s="13" t="s">
        <v>152</v>
      </c>
      <c r="D56" s="13">
        <v>15127576</v>
      </c>
      <c r="E56" s="13" t="s">
        <v>115</v>
      </c>
      <c r="F56" s="13" t="s">
        <v>113</v>
      </c>
      <c r="G56" s="13">
        <v>15127576</v>
      </c>
      <c r="H56" s="13" t="s">
        <v>113</v>
      </c>
      <c r="I56" s="15" t="s">
        <v>949</v>
      </c>
      <c r="J56" s="15" t="s">
        <v>920</v>
      </c>
      <c r="K56" s="15" t="s">
        <v>5188</v>
      </c>
      <c r="L56" s="13" t="s">
        <v>943</v>
      </c>
      <c r="M56" s="59"/>
      <c r="N56" s="13"/>
      <c r="O56" s="13" t="s">
        <v>933</v>
      </c>
      <c r="P56" s="13"/>
      <c r="Q56" s="13" t="s">
        <v>5187</v>
      </c>
      <c r="R56" s="13"/>
      <c r="S56" s="13" t="s">
        <v>933</v>
      </c>
    </row>
    <row r="57" spans="1:19" x14ac:dyDescent="0.25">
      <c r="A57" s="13" t="s">
        <v>14</v>
      </c>
      <c r="B57" s="13" t="s">
        <v>153</v>
      </c>
      <c r="C57" s="13" t="s">
        <v>152</v>
      </c>
      <c r="D57" s="13">
        <v>15127576</v>
      </c>
      <c r="E57" s="13" t="s">
        <v>115</v>
      </c>
      <c r="F57" s="13" t="s">
        <v>113</v>
      </c>
      <c r="G57" s="13">
        <v>15127576</v>
      </c>
      <c r="H57" s="13" t="s">
        <v>113</v>
      </c>
      <c r="I57" s="15" t="s">
        <v>949</v>
      </c>
      <c r="J57" s="15" t="s">
        <v>920</v>
      </c>
      <c r="K57" s="15" t="s">
        <v>3740</v>
      </c>
      <c r="L57" s="13" t="s">
        <v>933</v>
      </c>
      <c r="M57" s="59"/>
      <c r="N57" s="13"/>
      <c r="O57" s="13" t="s">
        <v>933</v>
      </c>
      <c r="P57" s="13"/>
      <c r="Q57" s="13" t="s">
        <v>5187</v>
      </c>
      <c r="R57" s="13"/>
      <c r="S57" s="13" t="s">
        <v>933</v>
      </c>
    </row>
    <row r="58" spans="1:19" x14ac:dyDescent="0.25">
      <c r="A58" s="13" t="s">
        <v>14</v>
      </c>
      <c r="B58" s="13" t="s">
        <v>153</v>
      </c>
      <c r="C58" s="13" t="s">
        <v>152</v>
      </c>
      <c r="D58" s="13">
        <v>15127576</v>
      </c>
      <c r="E58" s="13" t="s">
        <v>115</v>
      </c>
      <c r="F58" s="13" t="s">
        <v>113</v>
      </c>
      <c r="G58" s="13">
        <v>15127576</v>
      </c>
      <c r="H58" s="13" t="s">
        <v>113</v>
      </c>
      <c r="I58" s="15" t="s">
        <v>949</v>
      </c>
      <c r="J58" s="15" t="s">
        <v>920</v>
      </c>
      <c r="K58" s="15" t="s">
        <v>3742</v>
      </c>
      <c r="L58" s="13" t="s">
        <v>933</v>
      </c>
      <c r="M58" s="59"/>
      <c r="N58" s="13"/>
      <c r="O58" s="13" t="s">
        <v>933</v>
      </c>
      <c r="P58" s="13"/>
      <c r="Q58" s="13" t="s">
        <v>5187</v>
      </c>
      <c r="R58" s="13"/>
      <c r="S58" s="13" t="s">
        <v>933</v>
      </c>
    </row>
    <row r="59" spans="1:19" x14ac:dyDescent="0.25">
      <c r="A59" s="13" t="s">
        <v>14</v>
      </c>
      <c r="B59" s="13" t="s">
        <v>153</v>
      </c>
      <c r="C59" s="13" t="s">
        <v>152</v>
      </c>
      <c r="D59" s="13">
        <v>15127576</v>
      </c>
      <c r="E59" s="13" t="s">
        <v>115</v>
      </c>
      <c r="F59" s="13" t="s">
        <v>113</v>
      </c>
      <c r="G59" s="13">
        <v>15127576</v>
      </c>
      <c r="H59" s="13" t="s">
        <v>113</v>
      </c>
      <c r="I59" s="15" t="s">
        <v>949</v>
      </c>
      <c r="J59" s="15" t="s">
        <v>920</v>
      </c>
      <c r="K59" s="15" t="s">
        <v>3743</v>
      </c>
      <c r="L59" s="13" t="s">
        <v>943</v>
      </c>
      <c r="M59" s="59"/>
      <c r="N59" s="13"/>
      <c r="O59" s="13" t="s">
        <v>933</v>
      </c>
      <c r="P59" s="13"/>
      <c r="Q59" s="13" t="s">
        <v>5187</v>
      </c>
      <c r="R59" s="13"/>
      <c r="S59" s="13" t="s">
        <v>933</v>
      </c>
    </row>
    <row r="60" spans="1:19" x14ac:dyDescent="0.25">
      <c r="A60" s="13" t="s">
        <v>14</v>
      </c>
      <c r="B60" s="13" t="s">
        <v>153</v>
      </c>
      <c r="C60" s="13" t="s">
        <v>152</v>
      </c>
      <c r="D60" s="13">
        <v>15127576</v>
      </c>
      <c r="E60" s="13" t="s">
        <v>115</v>
      </c>
      <c r="F60" s="13" t="s">
        <v>113</v>
      </c>
      <c r="G60" s="13">
        <v>15127576</v>
      </c>
      <c r="H60" s="13" t="s">
        <v>113</v>
      </c>
      <c r="I60" s="15" t="s">
        <v>949</v>
      </c>
      <c r="J60" s="15" t="s">
        <v>920</v>
      </c>
      <c r="K60" s="15" t="s">
        <v>3741</v>
      </c>
      <c r="L60" s="13" t="s">
        <v>933</v>
      </c>
      <c r="M60" s="59"/>
      <c r="N60" s="13"/>
      <c r="O60" s="13" t="s">
        <v>933</v>
      </c>
      <c r="P60" s="13"/>
      <c r="Q60" s="13" t="s">
        <v>5187</v>
      </c>
      <c r="R60" s="13"/>
      <c r="S60" s="13" t="s">
        <v>933</v>
      </c>
    </row>
    <row r="61" spans="1:19" x14ac:dyDescent="0.25">
      <c r="A61" s="13" t="s">
        <v>14</v>
      </c>
      <c r="B61" s="13" t="s">
        <v>153</v>
      </c>
      <c r="C61" s="13" t="s">
        <v>152</v>
      </c>
      <c r="D61" s="13">
        <v>15127576</v>
      </c>
      <c r="E61" s="13" t="s">
        <v>115</v>
      </c>
      <c r="F61" s="13" t="s">
        <v>113</v>
      </c>
      <c r="G61" s="13">
        <v>15127576</v>
      </c>
      <c r="H61" s="13" t="s">
        <v>113</v>
      </c>
      <c r="I61" s="15" t="s">
        <v>949</v>
      </c>
      <c r="J61" s="15" t="s">
        <v>920</v>
      </c>
      <c r="K61" s="15" t="s">
        <v>5189</v>
      </c>
      <c r="L61" s="13" t="s">
        <v>5190</v>
      </c>
      <c r="M61" s="59"/>
      <c r="N61" s="13"/>
      <c r="O61" s="13" t="s">
        <v>933</v>
      </c>
      <c r="P61" s="13"/>
      <c r="Q61" s="13" t="s">
        <v>5187</v>
      </c>
      <c r="R61" s="13"/>
      <c r="S61" s="13" t="s">
        <v>933</v>
      </c>
    </row>
    <row r="62" spans="1:19" x14ac:dyDescent="0.25">
      <c r="A62" s="13" t="s">
        <v>14</v>
      </c>
      <c r="B62" s="13" t="s">
        <v>13</v>
      </c>
      <c r="C62" s="13" t="s">
        <v>12</v>
      </c>
      <c r="D62" s="13"/>
      <c r="E62" s="13" t="s">
        <v>11</v>
      </c>
      <c r="F62" s="13" t="s">
        <v>10</v>
      </c>
      <c r="G62" s="13"/>
      <c r="H62" s="13" t="s">
        <v>5191</v>
      </c>
      <c r="I62" s="15"/>
      <c r="J62" s="15"/>
      <c r="K62" s="15"/>
      <c r="L62" s="13" t="s">
        <v>516</v>
      </c>
      <c r="M62" s="59"/>
      <c r="N62" s="13"/>
      <c r="O62" s="13" t="s">
        <v>628</v>
      </c>
      <c r="P62" s="13"/>
      <c r="Q62" s="13" t="s">
        <v>628</v>
      </c>
      <c r="R62" s="13"/>
      <c r="S62" s="13"/>
    </row>
    <row r="63" spans="1:19" x14ac:dyDescent="0.25">
      <c r="A63" s="13" t="s">
        <v>14</v>
      </c>
      <c r="B63" s="13" t="s">
        <v>13</v>
      </c>
      <c r="C63" s="13" t="s">
        <v>12</v>
      </c>
      <c r="D63" s="13"/>
      <c r="E63" s="13" t="s">
        <v>52</v>
      </c>
      <c r="F63" s="13" t="s">
        <v>51</v>
      </c>
      <c r="G63" s="13"/>
      <c r="H63" s="13" t="s">
        <v>5192</v>
      </c>
      <c r="I63" s="15"/>
      <c r="J63" s="15"/>
      <c r="K63" s="15"/>
      <c r="L63" s="13" t="s">
        <v>516</v>
      </c>
      <c r="M63" s="59"/>
      <c r="N63" s="13"/>
      <c r="O63" s="13" t="s">
        <v>628</v>
      </c>
      <c r="P63" s="13"/>
      <c r="Q63" s="13" t="s">
        <v>628</v>
      </c>
      <c r="R63" s="13"/>
      <c r="S63" s="13"/>
    </row>
    <row r="64" spans="1:19" x14ac:dyDescent="0.25">
      <c r="A64" s="13" t="s">
        <v>14</v>
      </c>
      <c r="B64" s="13" t="s">
        <v>13</v>
      </c>
      <c r="C64" s="13" t="s">
        <v>12</v>
      </c>
      <c r="D64" s="13"/>
      <c r="E64" s="13" t="s">
        <v>18</v>
      </c>
      <c r="F64" s="13" t="s">
        <v>17</v>
      </c>
      <c r="G64" s="13"/>
      <c r="H64" s="13" t="s">
        <v>5193</v>
      </c>
      <c r="I64" s="15"/>
      <c r="J64" s="15"/>
      <c r="K64" s="15"/>
      <c r="L64" s="13" t="s">
        <v>516</v>
      </c>
      <c r="M64" s="59"/>
      <c r="N64" s="13"/>
      <c r="O64" s="13" t="s">
        <v>628</v>
      </c>
      <c r="P64" s="13"/>
      <c r="Q64" s="13" t="s">
        <v>628</v>
      </c>
      <c r="R64" s="13"/>
      <c r="S64" s="13"/>
    </row>
    <row r="65" spans="1:19" x14ac:dyDescent="0.25">
      <c r="A65" s="4" t="s">
        <v>166</v>
      </c>
      <c r="B65" s="4" t="s">
        <v>204</v>
      </c>
      <c r="C65" s="4" t="s">
        <v>203</v>
      </c>
      <c r="D65" s="4">
        <v>50200689</v>
      </c>
      <c r="E65" s="4" t="s">
        <v>210</v>
      </c>
      <c r="F65" s="4" t="s">
        <v>209</v>
      </c>
      <c r="G65" s="4">
        <v>50200689</v>
      </c>
      <c r="H65" s="4" t="s">
        <v>5194</v>
      </c>
      <c r="I65" s="7"/>
      <c r="J65" s="7"/>
      <c r="K65" s="7"/>
      <c r="L65" s="4" t="s">
        <v>933</v>
      </c>
      <c r="M65" s="59"/>
      <c r="N65" s="4"/>
      <c r="O65" s="4" t="s">
        <v>933</v>
      </c>
      <c r="P65" s="4" t="s">
        <v>933</v>
      </c>
      <c r="Q65" s="4" t="s">
        <v>5195</v>
      </c>
      <c r="R65" s="4" t="s">
        <v>933</v>
      </c>
      <c r="S65" s="4"/>
    </row>
    <row r="66" spans="1:19" x14ac:dyDescent="0.25">
      <c r="A66" s="4" t="s">
        <v>166</v>
      </c>
      <c r="B66" s="4" t="s">
        <v>204</v>
      </c>
      <c r="C66" s="4" t="s">
        <v>203</v>
      </c>
      <c r="D66" s="4">
        <v>50200095</v>
      </c>
      <c r="E66" s="4" t="s">
        <v>208</v>
      </c>
      <c r="F66" s="4" t="s">
        <v>207</v>
      </c>
      <c r="G66" s="4">
        <v>50236293</v>
      </c>
      <c r="H66" s="4" t="s">
        <v>5196</v>
      </c>
      <c r="I66" s="7"/>
      <c r="J66" s="7"/>
      <c r="K66" s="7"/>
      <c r="L66" s="4" t="s">
        <v>933</v>
      </c>
      <c r="M66" s="59"/>
      <c r="N66" s="4">
        <v>50200095</v>
      </c>
      <c r="O66" s="4" t="s">
        <v>933</v>
      </c>
      <c r="P66" s="4" t="s">
        <v>933</v>
      </c>
      <c r="Q66" s="4" t="s">
        <v>5197</v>
      </c>
      <c r="R66" s="4" t="s">
        <v>933</v>
      </c>
      <c r="S66" s="4"/>
    </row>
    <row r="67" spans="1:19" x14ac:dyDescent="0.25">
      <c r="A67" s="13" t="s">
        <v>166</v>
      </c>
      <c r="B67" s="13" t="s">
        <v>204</v>
      </c>
      <c r="C67" s="13" t="s">
        <v>203</v>
      </c>
      <c r="D67" s="13">
        <v>50200095</v>
      </c>
      <c r="E67" s="13" t="s">
        <v>208</v>
      </c>
      <c r="F67" s="13" t="s">
        <v>207</v>
      </c>
      <c r="G67" s="13">
        <v>50236293</v>
      </c>
      <c r="H67" s="13" t="s">
        <v>207</v>
      </c>
      <c r="I67" s="15" t="s">
        <v>955</v>
      </c>
      <c r="J67" s="15" t="s">
        <v>3745</v>
      </c>
      <c r="K67" s="15" t="s">
        <v>957</v>
      </c>
      <c r="L67" s="13" t="s">
        <v>933</v>
      </c>
      <c r="M67" s="59"/>
      <c r="N67" s="13"/>
      <c r="O67" s="13" t="s">
        <v>933</v>
      </c>
      <c r="P67" s="13"/>
      <c r="Q67" s="13" t="s">
        <v>5198</v>
      </c>
      <c r="R67" s="13"/>
      <c r="S67" s="13" t="s">
        <v>933</v>
      </c>
    </row>
    <row r="68" spans="1:19" x14ac:dyDescent="0.25">
      <c r="A68" s="13" t="s">
        <v>166</v>
      </c>
      <c r="B68" s="13" t="s">
        <v>204</v>
      </c>
      <c r="C68" s="13" t="s">
        <v>203</v>
      </c>
      <c r="D68" s="13">
        <v>50200095</v>
      </c>
      <c r="E68" s="13" t="s">
        <v>208</v>
      </c>
      <c r="F68" s="13" t="s">
        <v>207</v>
      </c>
      <c r="G68" s="13">
        <v>50236293</v>
      </c>
      <c r="H68" s="13" t="s">
        <v>207</v>
      </c>
      <c r="I68" s="15" t="s">
        <v>955</v>
      </c>
      <c r="J68" s="15" t="s">
        <v>3745</v>
      </c>
      <c r="K68" s="15" t="s">
        <v>959</v>
      </c>
      <c r="L68" s="13" t="s">
        <v>933</v>
      </c>
      <c r="M68" s="59"/>
      <c r="N68" s="13"/>
      <c r="O68" s="13" t="s">
        <v>933</v>
      </c>
      <c r="P68" s="13"/>
      <c r="Q68" s="13" t="s">
        <v>5198</v>
      </c>
      <c r="R68" s="13"/>
      <c r="S68" s="13" t="s">
        <v>933</v>
      </c>
    </row>
    <row r="69" spans="1:19" x14ac:dyDescent="0.25">
      <c r="A69" s="13" t="s">
        <v>166</v>
      </c>
      <c r="B69" s="13" t="s">
        <v>204</v>
      </c>
      <c r="C69" s="13" t="s">
        <v>203</v>
      </c>
      <c r="D69" s="13">
        <v>50200095</v>
      </c>
      <c r="E69" s="13" t="s">
        <v>208</v>
      </c>
      <c r="F69" s="13" t="s">
        <v>207</v>
      </c>
      <c r="G69" s="13">
        <v>50236293</v>
      </c>
      <c r="H69" s="13" t="s">
        <v>207</v>
      </c>
      <c r="I69" s="15" t="s">
        <v>955</v>
      </c>
      <c r="J69" s="15" t="s">
        <v>3745</v>
      </c>
      <c r="K69" s="15" t="s">
        <v>1010</v>
      </c>
      <c r="L69" s="13" t="s">
        <v>933</v>
      </c>
      <c r="M69" s="59"/>
      <c r="N69" s="13"/>
      <c r="O69" s="13" t="s">
        <v>933</v>
      </c>
      <c r="P69" s="13"/>
      <c r="Q69" s="13" t="s">
        <v>5198</v>
      </c>
      <c r="R69" s="13"/>
      <c r="S69" s="13" t="s">
        <v>933</v>
      </c>
    </row>
    <row r="70" spans="1:19" x14ac:dyDescent="0.25">
      <c r="A70" s="13" t="s">
        <v>166</v>
      </c>
      <c r="B70" s="13" t="s">
        <v>204</v>
      </c>
      <c r="C70" s="13" t="s">
        <v>203</v>
      </c>
      <c r="D70" s="13">
        <v>50200095</v>
      </c>
      <c r="E70" s="13" t="s">
        <v>208</v>
      </c>
      <c r="F70" s="13" t="s">
        <v>207</v>
      </c>
      <c r="G70" s="13">
        <v>50236293</v>
      </c>
      <c r="H70" s="13" t="s">
        <v>207</v>
      </c>
      <c r="I70" s="15" t="s">
        <v>955</v>
      </c>
      <c r="J70" s="15" t="s">
        <v>3745</v>
      </c>
      <c r="K70" s="15" t="s">
        <v>956</v>
      </c>
      <c r="L70" s="13" t="s">
        <v>933</v>
      </c>
      <c r="M70" s="59"/>
      <c r="N70" s="13"/>
      <c r="O70" s="13" t="s">
        <v>933</v>
      </c>
      <c r="P70" s="13"/>
      <c r="Q70" s="13" t="s">
        <v>5198</v>
      </c>
      <c r="R70" s="13"/>
      <c r="S70" s="13" t="s">
        <v>933</v>
      </c>
    </row>
    <row r="71" spans="1:19" x14ac:dyDescent="0.25">
      <c r="A71" s="13" t="s">
        <v>166</v>
      </c>
      <c r="B71" s="13" t="s">
        <v>204</v>
      </c>
      <c r="C71" s="13" t="s">
        <v>203</v>
      </c>
      <c r="D71" s="13">
        <v>50200095</v>
      </c>
      <c r="E71" s="13" t="s">
        <v>208</v>
      </c>
      <c r="F71" s="13" t="s">
        <v>207</v>
      </c>
      <c r="G71" s="13">
        <v>50236293</v>
      </c>
      <c r="H71" s="13" t="s">
        <v>207</v>
      </c>
      <c r="I71" s="15" t="s">
        <v>955</v>
      </c>
      <c r="J71" s="15" t="s">
        <v>3745</v>
      </c>
      <c r="K71" s="15" t="s">
        <v>957</v>
      </c>
      <c r="L71" s="13" t="s">
        <v>933</v>
      </c>
      <c r="M71" s="59"/>
      <c r="N71" s="13"/>
      <c r="O71" s="13" t="s">
        <v>933</v>
      </c>
      <c r="P71" s="13"/>
      <c r="Q71" s="13" t="s">
        <v>5198</v>
      </c>
      <c r="R71" s="13"/>
      <c r="S71" s="13" t="s">
        <v>933</v>
      </c>
    </row>
    <row r="72" spans="1:19" x14ac:dyDescent="0.25">
      <c r="A72" s="13" t="s">
        <v>166</v>
      </c>
      <c r="B72" s="13" t="s">
        <v>204</v>
      </c>
      <c r="C72" s="13" t="s">
        <v>203</v>
      </c>
      <c r="D72" s="13">
        <v>50200095</v>
      </c>
      <c r="E72" s="13" t="s">
        <v>208</v>
      </c>
      <c r="F72" s="13" t="s">
        <v>207</v>
      </c>
      <c r="G72" s="13">
        <v>50236293</v>
      </c>
      <c r="H72" s="13" t="s">
        <v>207</v>
      </c>
      <c r="I72" s="15" t="s">
        <v>955</v>
      </c>
      <c r="J72" s="15" t="s">
        <v>3745</v>
      </c>
      <c r="K72" s="15" t="s">
        <v>958</v>
      </c>
      <c r="L72" s="13" t="s">
        <v>933</v>
      </c>
      <c r="M72" s="59"/>
      <c r="N72" s="13"/>
      <c r="O72" s="13" t="s">
        <v>933</v>
      </c>
      <c r="P72" s="13"/>
      <c r="Q72" s="13" t="s">
        <v>5198</v>
      </c>
      <c r="R72" s="13"/>
      <c r="S72" s="13" t="s">
        <v>933</v>
      </c>
    </row>
    <row r="73" spans="1:19" x14ac:dyDescent="0.25">
      <c r="A73" s="13" t="s">
        <v>166</v>
      </c>
      <c r="B73" s="13" t="s">
        <v>204</v>
      </c>
      <c r="C73" s="13" t="s">
        <v>203</v>
      </c>
      <c r="D73" s="13">
        <v>50200095</v>
      </c>
      <c r="E73" s="13" t="s">
        <v>208</v>
      </c>
      <c r="F73" s="13" t="s">
        <v>207</v>
      </c>
      <c r="G73" s="13">
        <v>50236293</v>
      </c>
      <c r="H73" s="13" t="s">
        <v>207</v>
      </c>
      <c r="I73" s="15" t="s">
        <v>955</v>
      </c>
      <c r="J73" s="15" t="s">
        <v>3745</v>
      </c>
      <c r="K73" s="15" t="s">
        <v>959</v>
      </c>
      <c r="L73" s="13" t="s">
        <v>933</v>
      </c>
      <c r="M73" s="59"/>
      <c r="N73" s="13"/>
      <c r="O73" s="13" t="s">
        <v>933</v>
      </c>
      <c r="P73" s="13"/>
      <c r="Q73" s="13" t="s">
        <v>5198</v>
      </c>
      <c r="R73" s="13"/>
      <c r="S73" s="13" t="s">
        <v>933</v>
      </c>
    </row>
    <row r="74" spans="1:19" x14ac:dyDescent="0.25">
      <c r="A74" s="4" t="s">
        <v>166</v>
      </c>
      <c r="B74" s="4" t="s">
        <v>204</v>
      </c>
      <c r="C74" s="4" t="s">
        <v>203</v>
      </c>
      <c r="D74" s="4">
        <v>50200685</v>
      </c>
      <c r="E74" s="4" t="s">
        <v>202</v>
      </c>
      <c r="F74" s="4" t="s">
        <v>201</v>
      </c>
      <c r="G74" s="4">
        <v>50200685</v>
      </c>
      <c r="H74" s="4" t="s">
        <v>5199</v>
      </c>
      <c r="I74" s="7"/>
      <c r="J74" s="7"/>
      <c r="K74" s="7"/>
      <c r="L74" s="4" t="s">
        <v>933</v>
      </c>
      <c r="M74" s="59"/>
      <c r="N74" s="4"/>
      <c r="O74" s="4" t="s">
        <v>933</v>
      </c>
      <c r="P74" s="4" t="s">
        <v>933</v>
      </c>
      <c r="Q74" s="4" t="s">
        <v>5200</v>
      </c>
      <c r="R74" s="4" t="s">
        <v>933</v>
      </c>
      <c r="S74" s="4"/>
    </row>
    <row r="75" spans="1:19" x14ac:dyDescent="0.25">
      <c r="A75" s="4" t="s">
        <v>166</v>
      </c>
      <c r="B75" s="4" t="s">
        <v>204</v>
      </c>
      <c r="C75" s="4" t="s">
        <v>203</v>
      </c>
      <c r="D75" s="4">
        <v>50200411</v>
      </c>
      <c r="E75" s="4" t="s">
        <v>216</v>
      </c>
      <c r="F75" s="4" t="s">
        <v>215</v>
      </c>
      <c r="G75" s="4">
        <v>50200411</v>
      </c>
      <c r="H75" s="4" t="s">
        <v>5201</v>
      </c>
      <c r="I75" s="7"/>
      <c r="J75" s="7"/>
      <c r="K75" s="7"/>
      <c r="L75" s="4" t="s">
        <v>933</v>
      </c>
      <c r="M75" s="59"/>
      <c r="N75" s="4"/>
      <c r="O75" s="4" t="s">
        <v>933</v>
      </c>
      <c r="P75" s="4" t="s">
        <v>933</v>
      </c>
      <c r="Q75" s="4" t="s">
        <v>5202</v>
      </c>
      <c r="R75" s="4"/>
      <c r="S75" s="4"/>
    </row>
    <row r="76" spans="1:19" x14ac:dyDescent="0.25">
      <c r="A76" s="9" t="s">
        <v>166</v>
      </c>
      <c r="B76" s="9" t="s">
        <v>204</v>
      </c>
      <c r="C76" s="9" t="s">
        <v>203</v>
      </c>
      <c r="D76" s="9">
        <v>50200411</v>
      </c>
      <c r="E76" s="9" t="s">
        <v>216</v>
      </c>
      <c r="F76" s="9" t="s">
        <v>215</v>
      </c>
      <c r="G76" s="9">
        <v>50200411</v>
      </c>
      <c r="H76" s="9" t="s">
        <v>960</v>
      </c>
      <c r="I76" s="11"/>
      <c r="J76" s="11"/>
      <c r="K76" s="11"/>
      <c r="L76" s="9" t="s">
        <v>933</v>
      </c>
      <c r="M76" s="59"/>
      <c r="N76" s="9"/>
      <c r="O76" s="9" t="s">
        <v>933</v>
      </c>
      <c r="P76" s="9"/>
      <c r="Q76" s="9" t="s">
        <v>5203</v>
      </c>
      <c r="R76" s="9" t="s">
        <v>933</v>
      </c>
      <c r="S76" s="9"/>
    </row>
    <row r="77" spans="1:19" x14ac:dyDescent="0.25">
      <c r="A77" s="9" t="s">
        <v>166</v>
      </c>
      <c r="B77" s="9" t="s">
        <v>204</v>
      </c>
      <c r="C77" s="9" t="s">
        <v>203</v>
      </c>
      <c r="D77" s="9">
        <v>50200411</v>
      </c>
      <c r="E77" s="9" t="s">
        <v>216</v>
      </c>
      <c r="F77" s="9" t="s">
        <v>215</v>
      </c>
      <c r="G77" s="9">
        <v>50245914</v>
      </c>
      <c r="H77" s="9" t="s">
        <v>963</v>
      </c>
      <c r="I77" s="11"/>
      <c r="J77" s="11"/>
      <c r="K77" s="11"/>
      <c r="L77" s="9" t="s">
        <v>933</v>
      </c>
      <c r="M77" s="59"/>
      <c r="N77" s="9"/>
      <c r="O77" s="9" t="s">
        <v>933</v>
      </c>
      <c r="P77" s="9"/>
      <c r="Q77" s="9" t="s">
        <v>5204</v>
      </c>
      <c r="R77" s="9" t="s">
        <v>933</v>
      </c>
      <c r="S77" s="9"/>
    </row>
    <row r="78" spans="1:19" x14ac:dyDescent="0.25">
      <c r="A78" s="4" t="s">
        <v>166</v>
      </c>
      <c r="B78" s="4" t="s">
        <v>222</v>
      </c>
      <c r="C78" s="4" t="s">
        <v>221</v>
      </c>
      <c r="D78" s="4">
        <v>50200414</v>
      </c>
      <c r="E78" s="4" t="s">
        <v>230</v>
      </c>
      <c r="F78" s="4" t="s">
        <v>229</v>
      </c>
      <c r="G78" s="4">
        <v>50200414</v>
      </c>
      <c r="H78" s="4" t="s">
        <v>5205</v>
      </c>
      <c r="I78" s="7"/>
      <c r="J78" s="7"/>
      <c r="K78" s="7"/>
      <c r="L78" s="4" t="s">
        <v>933</v>
      </c>
      <c r="M78" s="59"/>
      <c r="N78" s="4"/>
      <c r="O78" s="4" t="s">
        <v>933</v>
      </c>
      <c r="P78" s="4" t="s">
        <v>933</v>
      </c>
      <c r="Q78" s="4" t="s">
        <v>5206</v>
      </c>
      <c r="R78" s="4"/>
      <c r="S78" s="4"/>
    </row>
    <row r="79" spans="1:19" x14ac:dyDescent="0.25">
      <c r="A79" s="9" t="s">
        <v>166</v>
      </c>
      <c r="B79" s="9" t="s">
        <v>222</v>
      </c>
      <c r="C79" s="9" t="s">
        <v>221</v>
      </c>
      <c r="D79" s="9">
        <v>50200414</v>
      </c>
      <c r="E79" s="9" t="s">
        <v>230</v>
      </c>
      <c r="F79" s="9" t="s">
        <v>229</v>
      </c>
      <c r="G79" s="9">
        <v>50200414</v>
      </c>
      <c r="H79" s="9" t="s">
        <v>964</v>
      </c>
      <c r="I79" s="11"/>
      <c r="J79" s="11"/>
      <c r="K79" s="11"/>
      <c r="L79" s="9" t="s">
        <v>933</v>
      </c>
      <c r="M79" s="59"/>
      <c r="N79" s="9"/>
      <c r="O79" s="9" t="s">
        <v>933</v>
      </c>
      <c r="P79" s="9"/>
      <c r="Q79" s="9" t="s">
        <v>5207</v>
      </c>
      <c r="R79" s="9" t="s">
        <v>933</v>
      </c>
      <c r="S79" s="9"/>
    </row>
    <row r="80" spans="1:19" x14ac:dyDescent="0.25">
      <c r="A80" s="13" t="s">
        <v>166</v>
      </c>
      <c r="B80" s="13" t="s">
        <v>222</v>
      </c>
      <c r="C80" s="13" t="s">
        <v>221</v>
      </c>
      <c r="D80" s="13">
        <v>50200414</v>
      </c>
      <c r="E80" s="13" t="s">
        <v>230</v>
      </c>
      <c r="F80" s="13" t="s">
        <v>229</v>
      </c>
      <c r="G80" s="13">
        <v>50200414</v>
      </c>
      <c r="H80" s="13" t="s">
        <v>964</v>
      </c>
      <c r="I80" s="15" t="s">
        <v>955</v>
      </c>
      <c r="J80" s="15" t="s">
        <v>3745</v>
      </c>
      <c r="K80" s="15" t="s">
        <v>957</v>
      </c>
      <c r="L80" s="13" t="s">
        <v>933</v>
      </c>
      <c r="M80" s="59"/>
      <c r="N80" s="13"/>
      <c r="O80" s="13" t="s">
        <v>933</v>
      </c>
      <c r="P80" s="13"/>
      <c r="Q80" s="13" t="s">
        <v>5206</v>
      </c>
      <c r="R80" s="13"/>
      <c r="S80" s="13" t="s">
        <v>933</v>
      </c>
    </row>
    <row r="81" spans="1:19" x14ac:dyDescent="0.25">
      <c r="A81" s="13" t="s">
        <v>166</v>
      </c>
      <c r="B81" s="13" t="s">
        <v>222</v>
      </c>
      <c r="C81" s="13" t="s">
        <v>221</v>
      </c>
      <c r="D81" s="13">
        <v>50200414</v>
      </c>
      <c r="E81" s="13" t="s">
        <v>230</v>
      </c>
      <c r="F81" s="13" t="s">
        <v>229</v>
      </c>
      <c r="G81" s="13">
        <v>50200414</v>
      </c>
      <c r="H81" s="13" t="s">
        <v>964</v>
      </c>
      <c r="I81" s="15" t="s">
        <v>955</v>
      </c>
      <c r="J81" s="15" t="s">
        <v>3745</v>
      </c>
      <c r="K81" s="15" t="s">
        <v>959</v>
      </c>
      <c r="L81" s="13" t="s">
        <v>933</v>
      </c>
      <c r="M81" s="59"/>
      <c r="N81" s="13"/>
      <c r="O81" s="13" t="s">
        <v>933</v>
      </c>
      <c r="P81" s="13"/>
      <c r="Q81" s="13" t="s">
        <v>5206</v>
      </c>
      <c r="R81" s="13"/>
      <c r="S81" s="13" t="s">
        <v>933</v>
      </c>
    </row>
    <row r="82" spans="1:19" x14ac:dyDescent="0.25">
      <c r="A82" s="9" t="s">
        <v>166</v>
      </c>
      <c r="B82" s="9" t="s">
        <v>222</v>
      </c>
      <c r="C82" s="9" t="s">
        <v>221</v>
      </c>
      <c r="D82" s="9">
        <v>50200414</v>
      </c>
      <c r="E82" s="9" t="s">
        <v>230</v>
      </c>
      <c r="F82" s="9" t="s">
        <v>229</v>
      </c>
      <c r="G82" s="9">
        <v>15135086</v>
      </c>
      <c r="H82" s="9" t="s">
        <v>965</v>
      </c>
      <c r="I82" s="11"/>
      <c r="J82" s="11"/>
      <c r="K82" s="11"/>
      <c r="L82" s="9" t="s">
        <v>933</v>
      </c>
      <c r="M82" s="59"/>
      <c r="N82" s="9"/>
      <c r="O82" s="9" t="s">
        <v>933</v>
      </c>
      <c r="P82" s="9"/>
      <c r="Q82" s="9" t="s">
        <v>5208</v>
      </c>
      <c r="R82" s="9" t="s">
        <v>933</v>
      </c>
      <c r="S82" s="9"/>
    </row>
    <row r="83" spans="1:19" x14ac:dyDescent="0.25">
      <c r="A83" s="13" t="s">
        <v>166</v>
      </c>
      <c r="B83" s="13" t="s">
        <v>222</v>
      </c>
      <c r="C83" s="13" t="s">
        <v>221</v>
      </c>
      <c r="D83" s="13"/>
      <c r="E83" s="13" t="s">
        <v>244</v>
      </c>
      <c r="F83" s="13" t="s">
        <v>243</v>
      </c>
      <c r="G83" s="13"/>
      <c r="H83" s="13" t="s">
        <v>5209</v>
      </c>
      <c r="I83" s="15"/>
      <c r="J83" s="15"/>
      <c r="K83" s="15"/>
      <c r="L83" s="13" t="s">
        <v>516</v>
      </c>
      <c r="M83" s="59"/>
      <c r="N83" s="13"/>
      <c r="O83" s="13" t="s">
        <v>628</v>
      </c>
      <c r="P83" s="13"/>
      <c r="Q83" s="13" t="s">
        <v>628</v>
      </c>
      <c r="R83" s="13"/>
      <c r="S83" s="13"/>
    </row>
    <row r="84" spans="1:19" x14ac:dyDescent="0.25">
      <c r="A84" s="4" t="s">
        <v>166</v>
      </c>
      <c r="B84" s="4" t="s">
        <v>222</v>
      </c>
      <c r="C84" s="4" t="s">
        <v>221</v>
      </c>
      <c r="D84" s="4">
        <v>50266117</v>
      </c>
      <c r="E84" s="4" t="s">
        <v>242</v>
      </c>
      <c r="F84" s="4" t="s">
        <v>241</v>
      </c>
      <c r="G84" s="4">
        <v>50266117</v>
      </c>
      <c r="H84" s="4" t="s">
        <v>5210</v>
      </c>
      <c r="I84" s="7"/>
      <c r="J84" s="7"/>
      <c r="K84" s="7"/>
      <c r="L84" s="4" t="s">
        <v>933</v>
      </c>
      <c r="M84" s="59"/>
      <c r="N84" s="4"/>
      <c r="O84" s="4" t="s">
        <v>933</v>
      </c>
      <c r="P84" s="4" t="s">
        <v>933</v>
      </c>
      <c r="Q84" s="4" t="s">
        <v>5211</v>
      </c>
      <c r="R84" s="4" t="s">
        <v>933</v>
      </c>
      <c r="S84" s="4"/>
    </row>
    <row r="85" spans="1:19" x14ac:dyDescent="0.25">
      <c r="A85" s="13" t="s">
        <v>166</v>
      </c>
      <c r="B85" s="13" t="s">
        <v>222</v>
      </c>
      <c r="C85" s="13" t="s">
        <v>221</v>
      </c>
      <c r="D85" s="13">
        <v>50266117</v>
      </c>
      <c r="E85" s="13" t="s">
        <v>242</v>
      </c>
      <c r="F85" s="13" t="s">
        <v>241</v>
      </c>
      <c r="G85" s="13">
        <v>50266117</v>
      </c>
      <c r="H85" s="13" t="s">
        <v>241</v>
      </c>
      <c r="I85" s="15" t="s">
        <v>955</v>
      </c>
      <c r="J85" s="15" t="s">
        <v>3745</v>
      </c>
      <c r="K85" s="15" t="s">
        <v>959</v>
      </c>
      <c r="L85" s="13" t="s">
        <v>933</v>
      </c>
      <c r="M85" s="59"/>
      <c r="N85" s="13"/>
      <c r="O85" s="13" t="s">
        <v>933</v>
      </c>
      <c r="P85" s="13"/>
      <c r="Q85" s="13" t="s">
        <v>5212</v>
      </c>
      <c r="R85" s="13"/>
      <c r="S85" s="13" t="s">
        <v>933</v>
      </c>
    </row>
    <row r="86" spans="1:19" x14ac:dyDescent="0.25">
      <c r="A86" s="4" t="s">
        <v>166</v>
      </c>
      <c r="B86" s="4" t="s">
        <v>222</v>
      </c>
      <c r="C86" s="4" t="s">
        <v>221</v>
      </c>
      <c r="D86" s="4">
        <v>50200290</v>
      </c>
      <c r="E86" s="4" t="s">
        <v>238</v>
      </c>
      <c r="F86" s="4" t="s">
        <v>5213</v>
      </c>
      <c r="G86" s="4">
        <v>50200290</v>
      </c>
      <c r="H86" s="4" t="s">
        <v>5214</v>
      </c>
      <c r="I86" s="7"/>
      <c r="J86" s="7"/>
      <c r="K86" s="7"/>
      <c r="L86" s="4" t="s">
        <v>933</v>
      </c>
      <c r="M86" s="59"/>
      <c r="N86" s="4"/>
      <c r="O86" s="4" t="s">
        <v>933</v>
      </c>
      <c r="P86" s="4" t="s">
        <v>933</v>
      </c>
      <c r="Q86" s="4" t="s">
        <v>5215</v>
      </c>
      <c r="R86" s="4"/>
      <c r="S86" s="4"/>
    </row>
    <row r="87" spans="1:19" x14ac:dyDescent="0.25">
      <c r="A87" s="9" t="s">
        <v>166</v>
      </c>
      <c r="B87" s="9" t="s">
        <v>222</v>
      </c>
      <c r="C87" s="9" t="s">
        <v>221</v>
      </c>
      <c r="D87" s="9">
        <v>50200290</v>
      </c>
      <c r="E87" s="9" t="s">
        <v>238</v>
      </c>
      <c r="F87" s="9" t="s">
        <v>237</v>
      </c>
      <c r="G87" s="9">
        <v>50200290</v>
      </c>
      <c r="H87" s="9" t="s">
        <v>966</v>
      </c>
      <c r="I87" s="11"/>
      <c r="J87" s="11"/>
      <c r="K87" s="11"/>
      <c r="L87" s="9" t="s">
        <v>933</v>
      </c>
      <c r="M87" s="59"/>
      <c r="N87" s="9"/>
      <c r="O87" s="9" t="s">
        <v>933</v>
      </c>
      <c r="P87" s="9"/>
      <c r="Q87" s="9" t="s">
        <v>5216</v>
      </c>
      <c r="R87" s="9" t="s">
        <v>933</v>
      </c>
      <c r="S87" s="9"/>
    </row>
    <row r="88" spans="1:19" x14ac:dyDescent="0.25">
      <c r="A88" s="9" t="s">
        <v>166</v>
      </c>
      <c r="B88" s="9" t="s">
        <v>222</v>
      </c>
      <c r="C88" s="9" t="s">
        <v>221</v>
      </c>
      <c r="D88" s="9">
        <v>50200290</v>
      </c>
      <c r="E88" s="9" t="s">
        <v>238</v>
      </c>
      <c r="F88" s="9" t="s">
        <v>237</v>
      </c>
      <c r="G88" s="9">
        <v>15142049</v>
      </c>
      <c r="H88" s="9" t="s">
        <v>967</v>
      </c>
      <c r="I88" s="11"/>
      <c r="J88" s="11"/>
      <c r="K88" s="11"/>
      <c r="L88" s="9" t="s">
        <v>933</v>
      </c>
      <c r="M88" s="59"/>
      <c r="N88" s="9"/>
      <c r="O88" s="9" t="s">
        <v>933</v>
      </c>
      <c r="P88" s="9"/>
      <c r="Q88" s="9" t="s">
        <v>5217</v>
      </c>
      <c r="R88" s="9" t="s">
        <v>933</v>
      </c>
      <c r="S88" s="9"/>
    </row>
    <row r="89" spans="1:19" x14ac:dyDescent="0.25">
      <c r="A89" s="13" t="s">
        <v>166</v>
      </c>
      <c r="B89" s="13" t="s">
        <v>222</v>
      </c>
      <c r="C89" s="13" t="s">
        <v>221</v>
      </c>
      <c r="D89" s="13">
        <v>50200290</v>
      </c>
      <c r="E89" s="13" t="s">
        <v>238</v>
      </c>
      <c r="F89" s="13" t="s">
        <v>237</v>
      </c>
      <c r="G89" s="13">
        <v>15142049</v>
      </c>
      <c r="H89" s="13" t="s">
        <v>967</v>
      </c>
      <c r="I89" s="15" t="s">
        <v>955</v>
      </c>
      <c r="J89" s="15" t="s">
        <v>3745</v>
      </c>
      <c r="K89" s="15" t="s">
        <v>959</v>
      </c>
      <c r="L89" s="13" t="s">
        <v>933</v>
      </c>
      <c r="M89" s="59"/>
      <c r="N89" s="13"/>
      <c r="O89" s="13" t="s">
        <v>933</v>
      </c>
      <c r="P89" s="13"/>
      <c r="Q89" s="13" t="s">
        <v>5218</v>
      </c>
      <c r="R89" s="13"/>
      <c r="S89" s="13" t="s">
        <v>933</v>
      </c>
    </row>
    <row r="90" spans="1:19" x14ac:dyDescent="0.25">
      <c r="A90" s="4" t="s">
        <v>166</v>
      </c>
      <c r="B90" s="4" t="s">
        <v>222</v>
      </c>
      <c r="C90" s="4" t="s">
        <v>221</v>
      </c>
      <c r="D90" s="4">
        <v>50269829</v>
      </c>
      <c r="E90" s="4" t="s">
        <v>235</v>
      </c>
      <c r="F90" s="4" t="s">
        <v>968</v>
      </c>
      <c r="G90" s="4">
        <v>50269829</v>
      </c>
      <c r="H90" s="4" t="s">
        <v>5219</v>
      </c>
      <c r="I90" s="7"/>
      <c r="J90" s="7"/>
      <c r="K90" s="7"/>
      <c r="L90" s="4" t="s">
        <v>933</v>
      </c>
      <c r="M90" s="59"/>
      <c r="N90" s="4"/>
      <c r="O90" s="4" t="s">
        <v>933</v>
      </c>
      <c r="P90" s="4" t="s">
        <v>933</v>
      </c>
      <c r="Q90" s="4" t="s">
        <v>5220</v>
      </c>
      <c r="R90" s="4"/>
      <c r="S90" s="4"/>
    </row>
    <row r="91" spans="1:19" x14ac:dyDescent="0.25">
      <c r="A91" s="9" t="s">
        <v>166</v>
      </c>
      <c r="B91" s="9" t="s">
        <v>222</v>
      </c>
      <c r="C91" s="9" t="s">
        <v>221</v>
      </c>
      <c r="D91" s="9">
        <v>50269829</v>
      </c>
      <c r="E91" s="9" t="s">
        <v>235</v>
      </c>
      <c r="F91" s="9" t="s">
        <v>968</v>
      </c>
      <c r="G91" s="9">
        <v>50269829</v>
      </c>
      <c r="H91" s="9" t="s">
        <v>968</v>
      </c>
      <c r="I91" s="11"/>
      <c r="J91" s="11"/>
      <c r="K91" s="11"/>
      <c r="L91" s="9" t="s">
        <v>933</v>
      </c>
      <c r="M91" s="59"/>
      <c r="N91" s="9"/>
      <c r="O91" s="9" t="s">
        <v>933</v>
      </c>
      <c r="P91" s="9"/>
      <c r="Q91" s="9" t="s">
        <v>5221</v>
      </c>
      <c r="R91" s="9" t="s">
        <v>933</v>
      </c>
      <c r="S91" s="9"/>
    </row>
    <row r="92" spans="1:19" x14ac:dyDescent="0.25">
      <c r="A92" s="13" t="s">
        <v>166</v>
      </c>
      <c r="B92" s="13" t="s">
        <v>222</v>
      </c>
      <c r="C92" s="13" t="s">
        <v>221</v>
      </c>
      <c r="D92" s="13">
        <v>50269829</v>
      </c>
      <c r="E92" s="13" t="s">
        <v>235</v>
      </c>
      <c r="F92" s="13" t="s">
        <v>968</v>
      </c>
      <c r="G92" s="13">
        <v>50269829</v>
      </c>
      <c r="H92" s="13" t="s">
        <v>968</v>
      </c>
      <c r="I92" s="15" t="s">
        <v>955</v>
      </c>
      <c r="J92" s="15" t="s">
        <v>3745</v>
      </c>
      <c r="K92" s="15" t="s">
        <v>959</v>
      </c>
      <c r="L92" s="13" t="s">
        <v>933</v>
      </c>
      <c r="M92" s="59"/>
      <c r="N92" s="13"/>
      <c r="O92" s="13" t="s">
        <v>933</v>
      </c>
      <c r="P92" s="13"/>
      <c r="Q92" s="13" t="s">
        <v>5220</v>
      </c>
      <c r="R92" s="13"/>
      <c r="S92" s="13" t="s">
        <v>933</v>
      </c>
    </row>
    <row r="93" spans="1:19" x14ac:dyDescent="0.25">
      <c r="A93" s="9" t="s">
        <v>166</v>
      </c>
      <c r="B93" s="9" t="s">
        <v>222</v>
      </c>
      <c r="C93" s="9" t="s">
        <v>221</v>
      </c>
      <c r="D93" s="9">
        <v>50269829</v>
      </c>
      <c r="E93" s="9" t="s">
        <v>235</v>
      </c>
      <c r="F93" s="9" t="s">
        <v>968</v>
      </c>
      <c r="G93" s="9">
        <v>50269897</v>
      </c>
      <c r="H93" s="9" t="s">
        <v>969</v>
      </c>
      <c r="I93" s="11"/>
      <c r="J93" s="11"/>
      <c r="K93" s="11"/>
      <c r="L93" s="9" t="s">
        <v>933</v>
      </c>
      <c r="M93" s="59"/>
      <c r="N93" s="9"/>
      <c r="O93" s="9" t="s">
        <v>933</v>
      </c>
      <c r="P93" s="9"/>
      <c r="Q93" s="9" t="s">
        <v>5222</v>
      </c>
      <c r="R93" s="9" t="s">
        <v>933</v>
      </c>
      <c r="S93" s="9"/>
    </row>
    <row r="94" spans="1:19" x14ac:dyDescent="0.25">
      <c r="A94" s="13" t="s">
        <v>166</v>
      </c>
      <c r="B94" s="13" t="s">
        <v>222</v>
      </c>
      <c r="C94" s="13" t="s">
        <v>221</v>
      </c>
      <c r="D94" s="13">
        <v>50269829</v>
      </c>
      <c r="E94" s="13" t="s">
        <v>235</v>
      </c>
      <c r="F94" s="13" t="s">
        <v>968</v>
      </c>
      <c r="G94" s="13">
        <v>50269897</v>
      </c>
      <c r="H94" s="13" t="s">
        <v>969</v>
      </c>
      <c r="I94" s="15" t="s">
        <v>955</v>
      </c>
      <c r="J94" s="15" t="s">
        <v>3745</v>
      </c>
      <c r="K94" s="15" t="s">
        <v>959</v>
      </c>
      <c r="L94" s="13" t="s">
        <v>933</v>
      </c>
      <c r="M94" s="59"/>
      <c r="N94" s="13"/>
      <c r="O94" s="13" t="s">
        <v>933</v>
      </c>
      <c r="P94" s="13"/>
      <c r="Q94" s="13" t="s">
        <v>5223</v>
      </c>
      <c r="R94" s="13"/>
      <c r="S94" s="13" t="s">
        <v>933</v>
      </c>
    </row>
    <row r="95" spans="1:19" x14ac:dyDescent="0.25">
      <c r="A95" s="4" t="s">
        <v>166</v>
      </c>
      <c r="B95" s="4" t="s">
        <v>222</v>
      </c>
      <c r="C95" s="4" t="s">
        <v>221</v>
      </c>
      <c r="D95" s="4">
        <v>50200443</v>
      </c>
      <c r="E95" s="4" t="s">
        <v>226</v>
      </c>
      <c r="F95" s="4" t="s">
        <v>225</v>
      </c>
      <c r="G95" s="4">
        <v>50200443</v>
      </c>
      <c r="H95" s="4" t="s">
        <v>5224</v>
      </c>
      <c r="I95" s="7"/>
      <c r="J95" s="7"/>
      <c r="K95" s="7"/>
      <c r="L95" s="4" t="s">
        <v>933</v>
      </c>
      <c r="M95" s="59"/>
      <c r="N95" s="4"/>
      <c r="O95" s="4" t="s">
        <v>933</v>
      </c>
      <c r="P95" s="4" t="s">
        <v>933</v>
      </c>
      <c r="Q95" s="4" t="s">
        <v>5225</v>
      </c>
      <c r="R95" s="4" t="s">
        <v>933</v>
      </c>
      <c r="S95" s="4"/>
    </row>
    <row r="96" spans="1:19" x14ac:dyDescent="0.25">
      <c r="A96" s="13" t="s">
        <v>166</v>
      </c>
      <c r="B96" s="13" t="s">
        <v>222</v>
      </c>
      <c r="C96" s="13" t="s">
        <v>221</v>
      </c>
      <c r="D96" s="13">
        <v>50200443</v>
      </c>
      <c r="E96" s="13" t="s">
        <v>226</v>
      </c>
      <c r="F96" s="13" t="s">
        <v>225</v>
      </c>
      <c r="G96" s="13">
        <v>50200443</v>
      </c>
      <c r="H96" s="13" t="s">
        <v>225</v>
      </c>
      <c r="I96" s="15" t="s">
        <v>955</v>
      </c>
      <c r="J96" s="15" t="s">
        <v>3745</v>
      </c>
      <c r="K96" s="15" t="s">
        <v>959</v>
      </c>
      <c r="L96" s="13" t="s">
        <v>933</v>
      </c>
      <c r="M96" s="59"/>
      <c r="N96" s="13"/>
      <c r="O96" s="13" t="s">
        <v>933</v>
      </c>
      <c r="P96" s="13"/>
      <c r="Q96" s="13" t="s">
        <v>5226</v>
      </c>
      <c r="R96" s="13"/>
      <c r="S96" s="13" t="s">
        <v>933</v>
      </c>
    </row>
    <row r="97" spans="1:19" x14ac:dyDescent="0.25">
      <c r="A97" s="13" t="s">
        <v>166</v>
      </c>
      <c r="B97" s="13" t="s">
        <v>222</v>
      </c>
      <c r="C97" s="13" t="s">
        <v>221</v>
      </c>
      <c r="D97" s="13"/>
      <c r="E97" s="13" t="s">
        <v>232</v>
      </c>
      <c r="F97" s="13" t="s">
        <v>231</v>
      </c>
      <c r="G97" s="13"/>
      <c r="H97" s="13" t="s">
        <v>5227</v>
      </c>
      <c r="I97" s="15"/>
      <c r="J97" s="15"/>
      <c r="K97" s="15"/>
      <c r="L97" s="13" t="s">
        <v>516</v>
      </c>
      <c r="M97" s="59"/>
      <c r="N97" s="13"/>
      <c r="O97" s="13" t="s">
        <v>628</v>
      </c>
      <c r="P97" s="13"/>
      <c r="Q97" s="13" t="s">
        <v>628</v>
      </c>
      <c r="R97" s="13"/>
      <c r="S97" s="13"/>
    </row>
    <row r="98" spans="1:19" x14ac:dyDescent="0.25">
      <c r="A98" s="4" t="s">
        <v>166</v>
      </c>
      <c r="B98" s="4" t="s">
        <v>222</v>
      </c>
      <c r="C98" s="4" t="s">
        <v>221</v>
      </c>
      <c r="D98" s="4">
        <v>50200460</v>
      </c>
      <c r="E98" s="4" t="s">
        <v>220</v>
      </c>
      <c r="F98" s="4" t="s">
        <v>219</v>
      </c>
      <c r="G98" s="4">
        <v>50200460</v>
      </c>
      <c r="H98" s="4" t="s">
        <v>5228</v>
      </c>
      <c r="I98" s="7"/>
      <c r="J98" s="7"/>
      <c r="K98" s="7"/>
      <c r="L98" s="4" t="s">
        <v>933</v>
      </c>
      <c r="M98" s="59"/>
      <c r="N98" s="4"/>
      <c r="O98" s="4" t="s">
        <v>933</v>
      </c>
      <c r="P98" s="4" t="s">
        <v>933</v>
      </c>
      <c r="Q98" s="4" t="s">
        <v>5229</v>
      </c>
      <c r="R98" s="4" t="s">
        <v>933</v>
      </c>
      <c r="S98" s="4"/>
    </row>
    <row r="99" spans="1:19" x14ac:dyDescent="0.25">
      <c r="A99" s="13" t="s">
        <v>166</v>
      </c>
      <c r="B99" s="13" t="s">
        <v>222</v>
      </c>
      <c r="C99" s="13" t="s">
        <v>221</v>
      </c>
      <c r="D99" s="13">
        <v>50200460</v>
      </c>
      <c r="E99" s="13" t="s">
        <v>220</v>
      </c>
      <c r="F99" s="13" t="s">
        <v>219</v>
      </c>
      <c r="G99" s="13">
        <v>50200460</v>
      </c>
      <c r="H99" s="13" t="s">
        <v>219</v>
      </c>
      <c r="I99" s="15" t="s">
        <v>955</v>
      </c>
      <c r="J99" s="15" t="s">
        <v>3745</v>
      </c>
      <c r="K99" s="15" t="s">
        <v>958</v>
      </c>
      <c r="L99" s="13" t="s">
        <v>933</v>
      </c>
      <c r="M99" s="59"/>
      <c r="N99" s="13"/>
      <c r="O99" s="13" t="s">
        <v>933</v>
      </c>
      <c r="P99" s="13"/>
      <c r="Q99" s="13" t="s">
        <v>5230</v>
      </c>
      <c r="R99" s="13"/>
      <c r="S99" s="13" t="s">
        <v>933</v>
      </c>
    </row>
    <row r="100" spans="1:19" x14ac:dyDescent="0.25">
      <c r="A100" s="13" t="s">
        <v>166</v>
      </c>
      <c r="B100" s="13" t="s">
        <v>222</v>
      </c>
      <c r="C100" s="13" t="s">
        <v>221</v>
      </c>
      <c r="D100" s="13">
        <v>50200460</v>
      </c>
      <c r="E100" s="13" t="s">
        <v>220</v>
      </c>
      <c r="F100" s="13" t="s">
        <v>219</v>
      </c>
      <c r="G100" s="13">
        <v>50200460</v>
      </c>
      <c r="H100" s="13" t="s">
        <v>219</v>
      </c>
      <c r="I100" s="15" t="s">
        <v>955</v>
      </c>
      <c r="J100" s="15" t="s">
        <v>3745</v>
      </c>
      <c r="K100" s="15" t="s">
        <v>959</v>
      </c>
      <c r="L100" s="13" t="s">
        <v>933</v>
      </c>
      <c r="M100" s="59"/>
      <c r="N100" s="13"/>
      <c r="O100" s="13" t="s">
        <v>933</v>
      </c>
      <c r="P100" s="13"/>
      <c r="Q100" s="13" t="s">
        <v>5230</v>
      </c>
      <c r="R100" s="13"/>
      <c r="S100" s="13" t="s">
        <v>933</v>
      </c>
    </row>
    <row r="101" spans="1:19" x14ac:dyDescent="0.25">
      <c r="A101" s="13" t="s">
        <v>166</v>
      </c>
      <c r="B101" s="13" t="s">
        <v>222</v>
      </c>
      <c r="C101" s="13" t="s">
        <v>221</v>
      </c>
      <c r="D101" s="13">
        <v>50200460</v>
      </c>
      <c r="E101" s="13" t="s">
        <v>220</v>
      </c>
      <c r="F101" s="13" t="s">
        <v>219</v>
      </c>
      <c r="G101" s="13">
        <v>50200460</v>
      </c>
      <c r="H101" s="13" t="s">
        <v>219</v>
      </c>
      <c r="I101" s="15" t="s">
        <v>961</v>
      </c>
      <c r="J101" s="15" t="s">
        <v>938</v>
      </c>
      <c r="K101" s="15" t="s">
        <v>962</v>
      </c>
      <c r="L101" s="13" t="s">
        <v>933</v>
      </c>
      <c r="M101" s="59"/>
      <c r="N101" s="13"/>
      <c r="O101" s="13" t="s">
        <v>933</v>
      </c>
      <c r="P101" s="13"/>
      <c r="Q101" s="13" t="s">
        <v>5230</v>
      </c>
      <c r="R101" s="13"/>
      <c r="S101" s="13" t="s">
        <v>933</v>
      </c>
    </row>
    <row r="102" spans="1:19" x14ac:dyDescent="0.25">
      <c r="A102" s="4" t="s">
        <v>166</v>
      </c>
      <c r="B102" s="4" t="s">
        <v>287</v>
      </c>
      <c r="C102" s="4" t="s">
        <v>286</v>
      </c>
      <c r="D102" s="4">
        <v>50200296</v>
      </c>
      <c r="E102" s="4" t="s">
        <v>291</v>
      </c>
      <c r="F102" s="4" t="s">
        <v>290</v>
      </c>
      <c r="G102" s="4">
        <v>50200296</v>
      </c>
      <c r="H102" s="4" t="s">
        <v>5231</v>
      </c>
      <c r="I102" s="7"/>
      <c r="J102" s="7"/>
      <c r="K102" s="7"/>
      <c r="L102" s="4" t="s">
        <v>933</v>
      </c>
      <c r="M102" s="59"/>
      <c r="N102" s="4"/>
      <c r="O102" s="4" t="s">
        <v>933</v>
      </c>
      <c r="P102" s="4" t="s">
        <v>933</v>
      </c>
      <c r="Q102" s="4" t="s">
        <v>5232</v>
      </c>
      <c r="R102" s="4"/>
      <c r="S102" s="4"/>
    </row>
    <row r="103" spans="1:19" x14ac:dyDescent="0.25">
      <c r="A103" s="9" t="s">
        <v>166</v>
      </c>
      <c r="B103" s="9" t="s">
        <v>287</v>
      </c>
      <c r="C103" s="9" t="s">
        <v>286</v>
      </c>
      <c r="D103" s="9">
        <v>50200296</v>
      </c>
      <c r="E103" s="9" t="s">
        <v>291</v>
      </c>
      <c r="F103" s="9" t="s">
        <v>290</v>
      </c>
      <c r="G103" s="9">
        <v>50200296</v>
      </c>
      <c r="H103" s="9" t="s">
        <v>970</v>
      </c>
      <c r="I103" s="11"/>
      <c r="J103" s="11"/>
      <c r="K103" s="11"/>
      <c r="L103" s="9" t="s">
        <v>933</v>
      </c>
      <c r="M103" s="59"/>
      <c r="N103" s="9"/>
      <c r="O103" s="9" t="s">
        <v>933</v>
      </c>
      <c r="P103" s="9"/>
      <c r="Q103" s="9" t="s">
        <v>5233</v>
      </c>
      <c r="R103" s="9" t="s">
        <v>933</v>
      </c>
      <c r="S103" s="9"/>
    </row>
    <row r="104" spans="1:19" x14ac:dyDescent="0.25">
      <c r="A104" s="13" t="s">
        <v>166</v>
      </c>
      <c r="B104" s="13" t="s">
        <v>287</v>
      </c>
      <c r="C104" s="13" t="s">
        <v>286</v>
      </c>
      <c r="D104" s="13">
        <v>50200296</v>
      </c>
      <c r="E104" s="13" t="s">
        <v>291</v>
      </c>
      <c r="F104" s="13" t="s">
        <v>290</v>
      </c>
      <c r="G104" s="13">
        <v>50200296</v>
      </c>
      <c r="H104" s="13" t="s">
        <v>970</v>
      </c>
      <c r="I104" s="15" t="s">
        <v>955</v>
      </c>
      <c r="J104" s="15" t="s">
        <v>3745</v>
      </c>
      <c r="K104" s="15" t="s">
        <v>971</v>
      </c>
      <c r="L104" s="13" t="s">
        <v>933</v>
      </c>
      <c r="M104" s="59"/>
      <c r="N104" s="13"/>
      <c r="O104" s="13" t="s">
        <v>933</v>
      </c>
      <c r="P104" s="13"/>
      <c r="Q104" s="13" t="s">
        <v>5232</v>
      </c>
      <c r="R104" s="13"/>
      <c r="S104" s="13" t="s">
        <v>933</v>
      </c>
    </row>
    <row r="105" spans="1:19" x14ac:dyDescent="0.25">
      <c r="A105" s="13" t="s">
        <v>166</v>
      </c>
      <c r="B105" s="13" t="s">
        <v>287</v>
      </c>
      <c r="C105" s="13" t="s">
        <v>286</v>
      </c>
      <c r="D105" s="13">
        <v>50200296</v>
      </c>
      <c r="E105" s="13" t="s">
        <v>291</v>
      </c>
      <c r="F105" s="13" t="s">
        <v>290</v>
      </c>
      <c r="G105" s="13">
        <v>50200296</v>
      </c>
      <c r="H105" s="13" t="s">
        <v>970</v>
      </c>
      <c r="I105" s="15" t="s">
        <v>955</v>
      </c>
      <c r="J105" s="15" t="s">
        <v>3745</v>
      </c>
      <c r="K105" s="15" t="s">
        <v>959</v>
      </c>
      <c r="L105" s="13" t="s">
        <v>933</v>
      </c>
      <c r="M105" s="59"/>
      <c r="N105" s="13"/>
      <c r="O105" s="13" t="s">
        <v>933</v>
      </c>
      <c r="P105" s="13"/>
      <c r="Q105" s="13" t="s">
        <v>5232</v>
      </c>
      <c r="R105" s="13"/>
      <c r="S105" s="13" t="s">
        <v>933</v>
      </c>
    </row>
    <row r="106" spans="1:19" x14ac:dyDescent="0.25">
      <c r="A106" s="9" t="s">
        <v>166</v>
      </c>
      <c r="B106" s="9" t="s">
        <v>287</v>
      </c>
      <c r="C106" s="9" t="s">
        <v>286</v>
      </c>
      <c r="D106" s="9">
        <v>50200296</v>
      </c>
      <c r="E106" s="9" t="s">
        <v>291</v>
      </c>
      <c r="F106" s="9" t="s">
        <v>290</v>
      </c>
      <c r="G106" s="9">
        <v>50236695</v>
      </c>
      <c r="H106" s="9" t="s">
        <v>972</v>
      </c>
      <c r="I106" s="11"/>
      <c r="J106" s="11"/>
      <c r="K106" s="11"/>
      <c r="L106" s="9" t="s">
        <v>933</v>
      </c>
      <c r="M106" s="59"/>
      <c r="N106" s="9"/>
      <c r="O106" s="9" t="s">
        <v>933</v>
      </c>
      <c r="P106" s="9"/>
      <c r="Q106" s="9" t="s">
        <v>5234</v>
      </c>
      <c r="R106" s="9" t="s">
        <v>933</v>
      </c>
      <c r="S106" s="9"/>
    </row>
    <row r="107" spans="1:19" x14ac:dyDescent="0.25">
      <c r="A107" s="13" t="s">
        <v>166</v>
      </c>
      <c r="B107" s="13" t="s">
        <v>287</v>
      </c>
      <c r="C107" s="13" t="s">
        <v>286</v>
      </c>
      <c r="D107" s="13">
        <v>50200296</v>
      </c>
      <c r="E107" s="13" t="s">
        <v>291</v>
      </c>
      <c r="F107" s="13" t="s">
        <v>290</v>
      </c>
      <c r="G107" s="13">
        <v>50236695</v>
      </c>
      <c r="H107" s="13" t="s">
        <v>972</v>
      </c>
      <c r="I107" s="15" t="s">
        <v>955</v>
      </c>
      <c r="J107" s="15" t="s">
        <v>3745</v>
      </c>
      <c r="K107" s="15" t="s">
        <v>959</v>
      </c>
      <c r="L107" s="13" t="s">
        <v>933</v>
      </c>
      <c r="M107" s="59"/>
      <c r="N107" s="13"/>
      <c r="O107" s="13" t="s">
        <v>933</v>
      </c>
      <c r="P107" s="13"/>
      <c r="Q107" s="13" t="s">
        <v>5235</v>
      </c>
      <c r="R107" s="13"/>
      <c r="S107" s="13" t="s">
        <v>933</v>
      </c>
    </row>
    <row r="108" spans="1:19" x14ac:dyDescent="0.25">
      <c r="A108" s="4" t="s">
        <v>166</v>
      </c>
      <c r="B108" s="4" t="s">
        <v>287</v>
      </c>
      <c r="C108" s="4" t="s">
        <v>286</v>
      </c>
      <c r="D108" s="4">
        <v>50200011</v>
      </c>
      <c r="E108" s="4" t="s">
        <v>303</v>
      </c>
      <c r="F108" s="4" t="s">
        <v>302</v>
      </c>
      <c r="G108" s="4">
        <v>50200011</v>
      </c>
      <c r="H108" s="4" t="s">
        <v>5236</v>
      </c>
      <c r="I108" s="7"/>
      <c r="J108" s="7"/>
      <c r="K108" s="7"/>
      <c r="L108" s="4" t="s">
        <v>933</v>
      </c>
      <c r="M108" s="59"/>
      <c r="N108" s="4"/>
      <c r="O108" s="4" t="s">
        <v>933</v>
      </c>
      <c r="P108" s="4" t="s">
        <v>933</v>
      </c>
      <c r="Q108" s="4" t="s">
        <v>5237</v>
      </c>
      <c r="R108" s="4"/>
      <c r="S108" s="4"/>
    </row>
    <row r="109" spans="1:19" x14ac:dyDescent="0.25">
      <c r="A109" s="9" t="s">
        <v>166</v>
      </c>
      <c r="B109" s="9" t="s">
        <v>287</v>
      </c>
      <c r="C109" s="9" t="s">
        <v>286</v>
      </c>
      <c r="D109" s="9">
        <v>50200011</v>
      </c>
      <c r="E109" s="9" t="s">
        <v>303</v>
      </c>
      <c r="F109" s="9" t="s">
        <v>302</v>
      </c>
      <c r="G109" s="9">
        <v>50200011</v>
      </c>
      <c r="H109" s="9" t="s">
        <v>973</v>
      </c>
      <c r="I109" s="11"/>
      <c r="J109" s="11"/>
      <c r="K109" s="11"/>
      <c r="L109" s="9" t="s">
        <v>933</v>
      </c>
      <c r="M109" s="59"/>
      <c r="N109" s="9"/>
      <c r="O109" s="9" t="s">
        <v>933</v>
      </c>
      <c r="P109" s="9"/>
      <c r="Q109" s="9" t="s">
        <v>5238</v>
      </c>
      <c r="R109" s="9" t="s">
        <v>933</v>
      </c>
      <c r="S109" s="9"/>
    </row>
    <row r="110" spans="1:19" x14ac:dyDescent="0.25">
      <c r="A110" s="13" t="s">
        <v>166</v>
      </c>
      <c r="B110" s="13" t="s">
        <v>287</v>
      </c>
      <c r="C110" s="13" t="s">
        <v>286</v>
      </c>
      <c r="D110" s="13">
        <v>50200011</v>
      </c>
      <c r="E110" s="13" t="s">
        <v>303</v>
      </c>
      <c r="F110" s="13" t="s">
        <v>302</v>
      </c>
      <c r="G110" s="13">
        <v>50200011</v>
      </c>
      <c r="H110" s="13" t="s">
        <v>973</v>
      </c>
      <c r="I110" s="15" t="s">
        <v>955</v>
      </c>
      <c r="J110" s="15" t="s">
        <v>3745</v>
      </c>
      <c r="K110" s="15" t="s">
        <v>959</v>
      </c>
      <c r="L110" s="13" t="s">
        <v>933</v>
      </c>
      <c r="M110" s="59"/>
      <c r="N110" s="13"/>
      <c r="O110" s="13" t="s">
        <v>933</v>
      </c>
      <c r="P110" s="13"/>
      <c r="Q110" s="13" t="s">
        <v>5237</v>
      </c>
      <c r="R110" s="13"/>
      <c r="S110" s="13" t="s">
        <v>933</v>
      </c>
    </row>
    <row r="111" spans="1:19" x14ac:dyDescent="0.25">
      <c r="A111" s="9" t="s">
        <v>166</v>
      </c>
      <c r="B111" s="9" t="s">
        <v>287</v>
      </c>
      <c r="C111" s="9" t="s">
        <v>286</v>
      </c>
      <c r="D111" s="9">
        <v>50200011</v>
      </c>
      <c r="E111" s="9" t="s">
        <v>303</v>
      </c>
      <c r="F111" s="9" t="s">
        <v>302</v>
      </c>
      <c r="G111" s="9">
        <v>50236639</v>
      </c>
      <c r="H111" s="9" t="s">
        <v>974</v>
      </c>
      <c r="I111" s="11"/>
      <c r="J111" s="11"/>
      <c r="K111" s="11"/>
      <c r="L111" s="9" t="s">
        <v>933</v>
      </c>
      <c r="M111" s="59"/>
      <c r="N111" s="9"/>
      <c r="O111" s="9" t="s">
        <v>933</v>
      </c>
      <c r="P111" s="9"/>
      <c r="Q111" s="9" t="s">
        <v>5239</v>
      </c>
      <c r="R111" s="9" t="s">
        <v>933</v>
      </c>
      <c r="S111" s="9"/>
    </row>
    <row r="112" spans="1:19" x14ac:dyDescent="0.25">
      <c r="A112" s="13" t="s">
        <v>166</v>
      </c>
      <c r="B112" s="13" t="s">
        <v>287</v>
      </c>
      <c r="C112" s="13" t="s">
        <v>286</v>
      </c>
      <c r="D112" s="13">
        <v>50200011</v>
      </c>
      <c r="E112" s="13" t="s">
        <v>303</v>
      </c>
      <c r="F112" s="13" t="s">
        <v>302</v>
      </c>
      <c r="G112" s="13">
        <v>50236639</v>
      </c>
      <c r="H112" s="13" t="s">
        <v>974</v>
      </c>
      <c r="I112" s="15" t="s">
        <v>955</v>
      </c>
      <c r="J112" s="15" t="s">
        <v>3745</v>
      </c>
      <c r="K112" s="15" t="s">
        <v>959</v>
      </c>
      <c r="L112" s="13" t="s">
        <v>933</v>
      </c>
      <c r="M112" s="59"/>
      <c r="N112" s="13"/>
      <c r="O112" s="13" t="s">
        <v>933</v>
      </c>
      <c r="P112" s="13"/>
      <c r="Q112" s="13" t="s">
        <v>5240</v>
      </c>
      <c r="R112" s="13"/>
      <c r="S112" s="13" t="s">
        <v>933</v>
      </c>
    </row>
    <row r="113" spans="1:19" x14ac:dyDescent="0.25">
      <c r="A113" s="4" t="s">
        <v>166</v>
      </c>
      <c r="B113" s="4" t="s">
        <v>287</v>
      </c>
      <c r="C113" s="4" t="s">
        <v>286</v>
      </c>
      <c r="D113" s="4">
        <v>50200466</v>
      </c>
      <c r="E113" s="4" t="s">
        <v>299</v>
      </c>
      <c r="F113" s="4" t="s">
        <v>298</v>
      </c>
      <c r="G113" s="4">
        <v>50200466</v>
      </c>
      <c r="H113" s="4" t="s">
        <v>5241</v>
      </c>
      <c r="I113" s="7"/>
      <c r="J113" s="7"/>
      <c r="K113" s="7"/>
      <c r="L113" s="4" t="s">
        <v>933</v>
      </c>
      <c r="M113" s="59"/>
      <c r="N113" s="4"/>
      <c r="O113" s="4" t="s">
        <v>933</v>
      </c>
      <c r="P113" s="4" t="s">
        <v>933</v>
      </c>
      <c r="Q113" s="4" t="s">
        <v>5242</v>
      </c>
      <c r="R113" s="4" t="s">
        <v>933</v>
      </c>
      <c r="S113" s="4"/>
    </row>
    <row r="114" spans="1:19" x14ac:dyDescent="0.25">
      <c r="A114" s="13" t="s">
        <v>166</v>
      </c>
      <c r="B114" s="13" t="s">
        <v>287</v>
      </c>
      <c r="C114" s="13" t="s">
        <v>286</v>
      </c>
      <c r="D114" s="13">
        <v>50200466</v>
      </c>
      <c r="E114" s="13" t="s">
        <v>299</v>
      </c>
      <c r="F114" s="13" t="s">
        <v>298</v>
      </c>
      <c r="G114" s="13">
        <v>50200466</v>
      </c>
      <c r="H114" s="13" t="s">
        <v>298</v>
      </c>
      <c r="I114" s="15" t="s">
        <v>955</v>
      </c>
      <c r="J114" s="15" t="s">
        <v>3745</v>
      </c>
      <c r="K114" s="15" t="s">
        <v>959</v>
      </c>
      <c r="L114" s="13" t="s">
        <v>933</v>
      </c>
      <c r="M114" s="59"/>
      <c r="N114" s="13"/>
      <c r="O114" s="13" t="s">
        <v>933</v>
      </c>
      <c r="P114" s="13"/>
      <c r="Q114" s="13" t="s">
        <v>5243</v>
      </c>
      <c r="R114" s="13"/>
      <c r="S114" s="13" t="s">
        <v>933</v>
      </c>
    </row>
    <row r="115" spans="1:19" x14ac:dyDescent="0.25">
      <c r="A115" s="4" t="s">
        <v>166</v>
      </c>
      <c r="B115" s="4" t="s">
        <v>287</v>
      </c>
      <c r="C115" s="4" t="s">
        <v>286</v>
      </c>
      <c r="D115" s="4">
        <v>50200300</v>
      </c>
      <c r="E115" s="4" t="s">
        <v>285</v>
      </c>
      <c r="F115" s="4" t="s">
        <v>284</v>
      </c>
      <c r="G115" s="4">
        <v>50200300</v>
      </c>
      <c r="H115" s="4" t="s">
        <v>5244</v>
      </c>
      <c r="I115" s="7"/>
      <c r="J115" s="7"/>
      <c r="K115" s="7"/>
      <c r="L115" s="4" t="s">
        <v>933</v>
      </c>
      <c r="M115" s="59"/>
      <c r="N115" s="4"/>
      <c r="O115" s="4" t="s">
        <v>933</v>
      </c>
      <c r="P115" s="4" t="s">
        <v>933</v>
      </c>
      <c r="Q115" s="4" t="s">
        <v>5245</v>
      </c>
      <c r="R115" s="4" t="s">
        <v>933</v>
      </c>
      <c r="S115" s="4"/>
    </row>
    <row r="116" spans="1:19" x14ac:dyDescent="0.25">
      <c r="A116" s="13" t="s">
        <v>166</v>
      </c>
      <c r="B116" s="13" t="s">
        <v>287</v>
      </c>
      <c r="C116" s="13" t="s">
        <v>286</v>
      </c>
      <c r="D116" s="13">
        <v>50200300</v>
      </c>
      <c r="E116" s="13" t="s">
        <v>285</v>
      </c>
      <c r="F116" s="13" t="s">
        <v>284</v>
      </c>
      <c r="G116" s="13">
        <v>50200300</v>
      </c>
      <c r="H116" s="13" t="s">
        <v>284</v>
      </c>
      <c r="I116" s="15" t="s">
        <v>955</v>
      </c>
      <c r="J116" s="15" t="s">
        <v>3745</v>
      </c>
      <c r="K116" s="15" t="s">
        <v>959</v>
      </c>
      <c r="L116" s="13" t="s">
        <v>933</v>
      </c>
      <c r="M116" s="59"/>
      <c r="N116" s="13"/>
      <c r="O116" s="13" t="s">
        <v>933</v>
      </c>
      <c r="P116" s="13"/>
      <c r="Q116" s="13" t="s">
        <v>5246</v>
      </c>
      <c r="R116" s="13"/>
      <c r="S116" s="13" t="s">
        <v>933</v>
      </c>
    </row>
    <row r="117" spans="1:19" x14ac:dyDescent="0.25">
      <c r="A117" s="4" t="s">
        <v>166</v>
      </c>
      <c r="B117" s="4" t="s">
        <v>287</v>
      </c>
      <c r="C117" s="4" t="s">
        <v>286</v>
      </c>
      <c r="D117" s="4">
        <v>50200304</v>
      </c>
      <c r="E117" s="4" t="s">
        <v>307</v>
      </c>
      <c r="F117" s="4" t="s">
        <v>306</v>
      </c>
      <c r="G117" s="4">
        <v>50200304</v>
      </c>
      <c r="H117" s="4" t="s">
        <v>5247</v>
      </c>
      <c r="I117" s="7"/>
      <c r="J117" s="7"/>
      <c r="K117" s="7"/>
      <c r="L117" s="4" t="s">
        <v>933</v>
      </c>
      <c r="M117" s="59"/>
      <c r="N117" s="4"/>
      <c r="O117" s="4" t="s">
        <v>933</v>
      </c>
      <c r="P117" s="4" t="s">
        <v>933</v>
      </c>
      <c r="Q117" s="4" t="s">
        <v>5248</v>
      </c>
      <c r="R117" s="4" t="s">
        <v>933</v>
      </c>
      <c r="S117" s="4"/>
    </row>
    <row r="118" spans="1:19" x14ac:dyDescent="0.25">
      <c r="A118" s="13" t="s">
        <v>166</v>
      </c>
      <c r="B118" s="13" t="s">
        <v>287</v>
      </c>
      <c r="C118" s="13" t="s">
        <v>286</v>
      </c>
      <c r="D118" s="13">
        <v>50200304</v>
      </c>
      <c r="E118" s="13" t="s">
        <v>307</v>
      </c>
      <c r="F118" s="13" t="s">
        <v>306</v>
      </c>
      <c r="G118" s="13">
        <v>50200304</v>
      </c>
      <c r="H118" s="13" t="s">
        <v>306</v>
      </c>
      <c r="I118" s="15" t="s">
        <v>955</v>
      </c>
      <c r="J118" s="15" t="s">
        <v>3745</v>
      </c>
      <c r="K118" s="15" t="s">
        <v>959</v>
      </c>
      <c r="L118" s="13" t="s">
        <v>933</v>
      </c>
      <c r="M118" s="59"/>
      <c r="N118" s="13"/>
      <c r="O118" s="13" t="s">
        <v>933</v>
      </c>
      <c r="P118" s="13"/>
      <c r="Q118" s="13" t="s">
        <v>5249</v>
      </c>
      <c r="R118" s="13"/>
      <c r="S118" s="13" t="s">
        <v>933</v>
      </c>
    </row>
    <row r="119" spans="1:19" x14ac:dyDescent="0.25">
      <c r="A119" s="4" t="s">
        <v>166</v>
      </c>
      <c r="B119" s="4" t="s">
        <v>287</v>
      </c>
      <c r="C119" s="4" t="s">
        <v>286</v>
      </c>
      <c r="D119" s="4">
        <v>50266114</v>
      </c>
      <c r="E119" s="4" t="s">
        <v>311</v>
      </c>
      <c r="F119" s="4" t="s">
        <v>310</v>
      </c>
      <c r="G119" s="4">
        <v>50266114</v>
      </c>
      <c r="H119" s="4" t="s">
        <v>5250</v>
      </c>
      <c r="I119" s="7"/>
      <c r="J119" s="7"/>
      <c r="K119" s="7"/>
      <c r="L119" s="4" t="s">
        <v>933</v>
      </c>
      <c r="M119" s="59"/>
      <c r="N119" s="4"/>
      <c r="O119" s="4" t="s">
        <v>933</v>
      </c>
      <c r="P119" s="4" t="s">
        <v>933</v>
      </c>
      <c r="Q119" s="4" t="s">
        <v>5251</v>
      </c>
      <c r="R119" s="4" t="s">
        <v>933</v>
      </c>
      <c r="S119" s="4"/>
    </row>
    <row r="120" spans="1:19" x14ac:dyDescent="0.25">
      <c r="A120" s="13" t="s">
        <v>166</v>
      </c>
      <c r="B120" s="13" t="s">
        <v>287</v>
      </c>
      <c r="C120" s="13" t="s">
        <v>286</v>
      </c>
      <c r="D120" s="13">
        <v>50266114</v>
      </c>
      <c r="E120" s="13" t="s">
        <v>311</v>
      </c>
      <c r="F120" s="13" t="s">
        <v>310</v>
      </c>
      <c r="G120" s="13">
        <v>50266114</v>
      </c>
      <c r="H120" s="13" t="s">
        <v>975</v>
      </c>
      <c r="I120" s="15" t="s">
        <v>955</v>
      </c>
      <c r="J120" s="15" t="s">
        <v>3745</v>
      </c>
      <c r="K120" s="15" t="s">
        <v>959</v>
      </c>
      <c r="L120" s="13" t="s">
        <v>933</v>
      </c>
      <c r="M120" s="59"/>
      <c r="N120" s="13"/>
      <c r="O120" s="13" t="s">
        <v>933</v>
      </c>
      <c r="P120" s="13"/>
      <c r="Q120" s="13" t="s">
        <v>5252</v>
      </c>
      <c r="R120" s="13"/>
      <c r="S120" s="13" t="s">
        <v>933</v>
      </c>
    </row>
    <row r="121" spans="1:19" x14ac:dyDescent="0.25">
      <c r="A121" s="4" t="s">
        <v>166</v>
      </c>
      <c r="B121" s="4" t="s">
        <v>287</v>
      </c>
      <c r="C121" s="4" t="s">
        <v>286</v>
      </c>
      <c r="D121" s="4">
        <v>15190323</v>
      </c>
      <c r="E121" s="4" t="s">
        <v>295</v>
      </c>
      <c r="F121" s="4" t="s">
        <v>497</v>
      </c>
      <c r="G121" s="4">
        <v>15190323</v>
      </c>
      <c r="H121" s="4" t="s">
        <v>5253</v>
      </c>
      <c r="I121" s="7"/>
      <c r="J121" s="7"/>
      <c r="K121" s="7"/>
      <c r="L121" s="4" t="s">
        <v>933</v>
      </c>
      <c r="M121" s="59"/>
      <c r="N121" s="4">
        <v>15102438</v>
      </c>
      <c r="O121" s="4" t="s">
        <v>933</v>
      </c>
      <c r="P121" s="4" t="s">
        <v>933</v>
      </c>
      <c r="Q121" s="4" t="s">
        <v>5254</v>
      </c>
      <c r="R121" s="4"/>
      <c r="S121" s="4"/>
    </row>
    <row r="122" spans="1:19" x14ac:dyDescent="0.25">
      <c r="A122" s="13" t="s">
        <v>166</v>
      </c>
      <c r="B122" s="13" t="s">
        <v>287</v>
      </c>
      <c r="C122" s="13" t="s">
        <v>286</v>
      </c>
      <c r="D122" s="13">
        <v>15102438</v>
      </c>
      <c r="E122" s="13" t="s">
        <v>295</v>
      </c>
      <c r="F122" s="13" t="s">
        <v>497</v>
      </c>
      <c r="G122" s="13">
        <v>15102438</v>
      </c>
      <c r="H122" s="13" t="s">
        <v>497</v>
      </c>
      <c r="I122" s="15" t="s">
        <v>955</v>
      </c>
      <c r="J122" s="15" t="s">
        <v>3745</v>
      </c>
      <c r="K122" s="15" t="s">
        <v>959</v>
      </c>
      <c r="L122" s="13" t="s">
        <v>933</v>
      </c>
      <c r="M122" s="59"/>
      <c r="N122" s="13"/>
      <c r="O122" s="13" t="s">
        <v>933</v>
      </c>
      <c r="P122" s="13"/>
      <c r="Q122" s="13" t="s">
        <v>5255</v>
      </c>
      <c r="R122" s="13"/>
      <c r="S122" s="13" t="s">
        <v>933</v>
      </c>
    </row>
    <row r="123" spans="1:19" x14ac:dyDescent="0.25">
      <c r="A123" s="13" t="s">
        <v>166</v>
      </c>
      <c r="B123" s="13" t="s">
        <v>287</v>
      </c>
      <c r="C123" s="13" t="s">
        <v>286</v>
      </c>
      <c r="D123" s="13">
        <v>15182230</v>
      </c>
      <c r="E123" s="13" t="s">
        <v>295</v>
      </c>
      <c r="F123" s="13" t="s">
        <v>294</v>
      </c>
      <c r="G123" s="13">
        <v>15182230</v>
      </c>
      <c r="H123" s="13" t="s">
        <v>976</v>
      </c>
      <c r="I123" s="15"/>
      <c r="J123" s="15"/>
      <c r="K123" s="15"/>
      <c r="L123" s="13" t="s">
        <v>516</v>
      </c>
      <c r="M123" s="59"/>
      <c r="N123" s="13"/>
      <c r="O123" s="13" t="s">
        <v>628</v>
      </c>
      <c r="P123" s="13"/>
      <c r="Q123" s="13" t="s">
        <v>5256</v>
      </c>
      <c r="R123" s="13"/>
      <c r="S123" s="13"/>
    </row>
    <row r="124" spans="1:19" x14ac:dyDescent="0.25">
      <c r="A124" s="4" t="s">
        <v>166</v>
      </c>
      <c r="B124" s="4" t="s">
        <v>287</v>
      </c>
      <c r="C124" s="4" t="s">
        <v>286</v>
      </c>
      <c r="D124" s="4">
        <v>15102438</v>
      </c>
      <c r="E124" s="4" t="s">
        <v>295</v>
      </c>
      <c r="F124" s="4" t="s">
        <v>294</v>
      </c>
      <c r="G124" s="4">
        <v>15102438</v>
      </c>
      <c r="H124" s="4" t="s">
        <v>5257</v>
      </c>
      <c r="I124" s="7"/>
      <c r="J124" s="7"/>
      <c r="K124" s="7"/>
      <c r="L124" s="4" t="s">
        <v>516</v>
      </c>
      <c r="M124" s="59"/>
      <c r="N124" s="4"/>
      <c r="O124" s="4" t="s">
        <v>628</v>
      </c>
      <c r="P124" s="4" t="s">
        <v>933</v>
      </c>
      <c r="Q124" s="4" t="s">
        <v>5258</v>
      </c>
      <c r="R124" s="4" t="s">
        <v>933</v>
      </c>
      <c r="S124" s="4"/>
    </row>
    <row r="125" spans="1:19" x14ac:dyDescent="0.25">
      <c r="A125" s="4" t="s">
        <v>166</v>
      </c>
      <c r="B125" s="4" t="s">
        <v>165</v>
      </c>
      <c r="C125" s="4" t="s">
        <v>164</v>
      </c>
      <c r="D125" s="4">
        <v>50200774</v>
      </c>
      <c r="E125" s="4" t="s">
        <v>188</v>
      </c>
      <c r="F125" s="4" t="s">
        <v>187</v>
      </c>
      <c r="G125" s="4">
        <v>50200774</v>
      </c>
      <c r="H125" s="4" t="s">
        <v>5259</v>
      </c>
      <c r="I125" s="7"/>
      <c r="J125" s="7"/>
      <c r="K125" s="7"/>
      <c r="L125" s="4" t="s">
        <v>516</v>
      </c>
      <c r="M125" s="59"/>
      <c r="N125" s="4"/>
      <c r="O125" s="4" t="s">
        <v>628</v>
      </c>
      <c r="P125" s="4" t="s">
        <v>933</v>
      </c>
      <c r="Q125" s="4" t="s">
        <v>5260</v>
      </c>
      <c r="R125" s="4"/>
      <c r="S125" s="4"/>
    </row>
    <row r="126" spans="1:19" x14ac:dyDescent="0.25">
      <c r="A126" s="4" t="s">
        <v>166</v>
      </c>
      <c r="B126" s="4" t="s">
        <v>165</v>
      </c>
      <c r="C126" s="4" t="s">
        <v>164</v>
      </c>
      <c r="D126" s="4">
        <v>15181887</v>
      </c>
      <c r="E126" s="4" t="s">
        <v>188</v>
      </c>
      <c r="F126" s="4" t="s">
        <v>187</v>
      </c>
      <c r="G126" s="4">
        <v>15181887</v>
      </c>
      <c r="H126" s="4" t="s">
        <v>5259</v>
      </c>
      <c r="I126" s="7"/>
      <c r="J126" s="7"/>
      <c r="K126" s="7"/>
      <c r="L126" s="4" t="s">
        <v>933</v>
      </c>
      <c r="M126" s="59"/>
      <c r="N126" s="4"/>
      <c r="O126" s="4" t="s">
        <v>933</v>
      </c>
      <c r="P126" s="4" t="s">
        <v>933</v>
      </c>
      <c r="Q126" s="4" t="s">
        <v>5261</v>
      </c>
      <c r="R126" s="4" t="s">
        <v>933</v>
      </c>
      <c r="S126" s="4"/>
    </row>
    <row r="127" spans="1:19" x14ac:dyDescent="0.25">
      <c r="A127" s="9" t="s">
        <v>166</v>
      </c>
      <c r="B127" s="9" t="s">
        <v>165</v>
      </c>
      <c r="C127" s="9" t="s">
        <v>164</v>
      </c>
      <c r="D127" s="9">
        <v>15181887</v>
      </c>
      <c r="E127" s="9" t="s">
        <v>188</v>
      </c>
      <c r="F127" s="9" t="s">
        <v>187</v>
      </c>
      <c r="G127" s="9">
        <v>15181887</v>
      </c>
      <c r="H127" s="9" t="s">
        <v>977</v>
      </c>
      <c r="I127" s="11"/>
      <c r="J127" s="11"/>
      <c r="K127" s="11"/>
      <c r="L127" s="9" t="s">
        <v>933</v>
      </c>
      <c r="M127" s="59"/>
      <c r="N127" s="9"/>
      <c r="O127" s="9" t="s">
        <v>933</v>
      </c>
      <c r="P127" s="9"/>
      <c r="Q127" s="9" t="s">
        <v>5261</v>
      </c>
      <c r="R127" s="9" t="s">
        <v>933</v>
      </c>
      <c r="S127" s="9"/>
    </row>
    <row r="128" spans="1:19" x14ac:dyDescent="0.25">
      <c r="A128" s="13" t="s">
        <v>166</v>
      </c>
      <c r="B128" s="13" t="s">
        <v>165</v>
      </c>
      <c r="C128" s="13" t="s">
        <v>164</v>
      </c>
      <c r="D128" s="13">
        <v>15181887</v>
      </c>
      <c r="E128" s="13" t="s">
        <v>188</v>
      </c>
      <c r="F128" s="13" t="s">
        <v>187</v>
      </c>
      <c r="G128" s="13">
        <v>15181887</v>
      </c>
      <c r="H128" s="13" t="s">
        <v>977</v>
      </c>
      <c r="I128" s="15" t="s">
        <v>955</v>
      </c>
      <c r="J128" s="15" t="s">
        <v>3745</v>
      </c>
      <c r="K128" s="15" t="s">
        <v>959</v>
      </c>
      <c r="L128" s="13" t="s">
        <v>933</v>
      </c>
      <c r="M128" s="59"/>
      <c r="N128" s="13"/>
      <c r="O128" s="13" t="s">
        <v>933</v>
      </c>
      <c r="P128" s="13"/>
      <c r="Q128" s="13" t="s">
        <v>5262</v>
      </c>
      <c r="R128" s="13"/>
      <c r="S128" s="13" t="s">
        <v>933</v>
      </c>
    </row>
    <row r="129" spans="1:19" x14ac:dyDescent="0.25">
      <c r="A129" s="13" t="s">
        <v>166</v>
      </c>
      <c r="B129" s="13" t="s">
        <v>165</v>
      </c>
      <c r="C129" s="13" t="s">
        <v>164</v>
      </c>
      <c r="D129" s="13">
        <v>15181887</v>
      </c>
      <c r="E129" s="13" t="s">
        <v>188</v>
      </c>
      <c r="F129" s="13" t="s">
        <v>187</v>
      </c>
      <c r="G129" s="13">
        <v>15181887</v>
      </c>
      <c r="H129" s="13" t="s">
        <v>977</v>
      </c>
      <c r="I129" s="15" t="s">
        <v>961</v>
      </c>
      <c r="J129" s="15" t="s">
        <v>938</v>
      </c>
      <c r="K129" s="15" t="s">
        <v>962</v>
      </c>
      <c r="L129" s="13" t="s">
        <v>933</v>
      </c>
      <c r="M129" s="59"/>
      <c r="N129" s="13"/>
      <c r="O129" s="13" t="s">
        <v>933</v>
      </c>
      <c r="P129" s="13"/>
      <c r="Q129" s="13" t="s">
        <v>5262</v>
      </c>
      <c r="R129" s="13"/>
      <c r="S129" s="13" t="s">
        <v>933</v>
      </c>
    </row>
    <row r="130" spans="1:19" x14ac:dyDescent="0.25">
      <c r="A130" s="9" t="s">
        <v>166</v>
      </c>
      <c r="B130" s="9" t="s">
        <v>165</v>
      </c>
      <c r="C130" s="9" t="s">
        <v>164</v>
      </c>
      <c r="D130" s="9">
        <v>15181887</v>
      </c>
      <c r="E130" s="9" t="s">
        <v>188</v>
      </c>
      <c r="F130" s="9" t="s">
        <v>187</v>
      </c>
      <c r="G130" s="9">
        <v>50236885</v>
      </c>
      <c r="H130" s="9" t="s">
        <v>494</v>
      </c>
      <c r="I130" s="11"/>
      <c r="J130" s="11"/>
      <c r="K130" s="11"/>
      <c r="L130" s="9" t="s">
        <v>933</v>
      </c>
      <c r="M130" s="59"/>
      <c r="N130" s="9"/>
      <c r="O130" s="9" t="s">
        <v>933</v>
      </c>
      <c r="P130" s="9"/>
      <c r="Q130" s="9" t="s">
        <v>5263</v>
      </c>
      <c r="R130" s="9" t="s">
        <v>933</v>
      </c>
      <c r="S130" s="9"/>
    </row>
    <row r="131" spans="1:19" x14ac:dyDescent="0.25">
      <c r="A131" s="13" t="s">
        <v>166</v>
      </c>
      <c r="B131" s="13" t="s">
        <v>165</v>
      </c>
      <c r="C131" s="13" t="s">
        <v>164</v>
      </c>
      <c r="D131" s="13">
        <v>15181887</v>
      </c>
      <c r="E131" s="13" t="s">
        <v>188</v>
      </c>
      <c r="F131" s="13" t="s">
        <v>187</v>
      </c>
      <c r="G131" s="13">
        <v>50236885</v>
      </c>
      <c r="H131" s="13" t="s">
        <v>494</v>
      </c>
      <c r="I131" s="15" t="s">
        <v>955</v>
      </c>
      <c r="J131" s="15" t="s">
        <v>3745</v>
      </c>
      <c r="K131" s="15" t="s">
        <v>959</v>
      </c>
      <c r="L131" s="13" t="s">
        <v>933</v>
      </c>
      <c r="M131" s="59"/>
      <c r="N131" s="13"/>
      <c r="O131" s="13" t="s">
        <v>933</v>
      </c>
      <c r="P131" s="13"/>
      <c r="Q131" s="13" t="s">
        <v>5264</v>
      </c>
      <c r="R131" s="13"/>
      <c r="S131" s="13" t="s">
        <v>933</v>
      </c>
    </row>
    <row r="132" spans="1:19" x14ac:dyDescent="0.25">
      <c r="A132" s="9" t="s">
        <v>166</v>
      </c>
      <c r="B132" s="9" t="s">
        <v>165</v>
      </c>
      <c r="C132" s="9" t="s">
        <v>164</v>
      </c>
      <c r="D132" s="9">
        <v>15181887</v>
      </c>
      <c r="E132" s="9" t="s">
        <v>188</v>
      </c>
      <c r="F132" s="9" t="s">
        <v>187</v>
      </c>
      <c r="G132" s="9">
        <v>50236884</v>
      </c>
      <c r="H132" s="9" t="s">
        <v>978</v>
      </c>
      <c r="I132" s="11"/>
      <c r="J132" s="11"/>
      <c r="K132" s="11"/>
      <c r="L132" s="9" t="s">
        <v>933</v>
      </c>
      <c r="M132" s="59"/>
      <c r="N132" s="9"/>
      <c r="O132" s="9" t="s">
        <v>933</v>
      </c>
      <c r="P132" s="9"/>
      <c r="Q132" s="9" t="s">
        <v>5265</v>
      </c>
      <c r="R132" s="9" t="s">
        <v>933</v>
      </c>
      <c r="S132" s="9"/>
    </row>
    <row r="133" spans="1:19" x14ac:dyDescent="0.25">
      <c r="A133" s="4" t="s">
        <v>166</v>
      </c>
      <c r="B133" s="4" t="s">
        <v>165</v>
      </c>
      <c r="C133" s="4" t="s">
        <v>164</v>
      </c>
      <c r="D133" s="4">
        <v>50200430</v>
      </c>
      <c r="E133" s="4" t="s">
        <v>184</v>
      </c>
      <c r="F133" s="4" t="s">
        <v>183</v>
      </c>
      <c r="G133" s="4">
        <v>50200430</v>
      </c>
      <c r="H133" s="4" t="s">
        <v>5266</v>
      </c>
      <c r="I133" s="7"/>
      <c r="J133" s="7"/>
      <c r="K133" s="7"/>
      <c r="L133" s="4" t="s">
        <v>933</v>
      </c>
      <c r="M133" s="59"/>
      <c r="N133" s="4"/>
      <c r="O133" s="4" t="s">
        <v>933</v>
      </c>
      <c r="P133" s="4" t="s">
        <v>933</v>
      </c>
      <c r="Q133" s="4" t="s">
        <v>5267</v>
      </c>
      <c r="R133" s="4" t="s">
        <v>933</v>
      </c>
      <c r="S133" s="4"/>
    </row>
    <row r="134" spans="1:19" x14ac:dyDescent="0.25">
      <c r="A134" s="13" t="s">
        <v>166</v>
      </c>
      <c r="B134" s="13" t="s">
        <v>165</v>
      </c>
      <c r="C134" s="13" t="s">
        <v>164</v>
      </c>
      <c r="D134" s="13">
        <v>50200430</v>
      </c>
      <c r="E134" s="13" t="s">
        <v>184</v>
      </c>
      <c r="F134" s="13" t="s">
        <v>183</v>
      </c>
      <c r="G134" s="13">
        <v>50200430</v>
      </c>
      <c r="H134" s="13" t="s">
        <v>183</v>
      </c>
      <c r="I134" s="15" t="s">
        <v>955</v>
      </c>
      <c r="J134" s="15" t="s">
        <v>3745</v>
      </c>
      <c r="K134" s="15" t="s">
        <v>959</v>
      </c>
      <c r="L134" s="13" t="s">
        <v>933</v>
      </c>
      <c r="M134" s="59"/>
      <c r="N134" s="13"/>
      <c r="O134" s="13" t="s">
        <v>933</v>
      </c>
      <c r="P134" s="13"/>
      <c r="Q134" s="13" t="s">
        <v>5268</v>
      </c>
      <c r="R134" s="13"/>
      <c r="S134" s="13" t="s">
        <v>933</v>
      </c>
    </row>
    <row r="135" spans="1:19" x14ac:dyDescent="0.25">
      <c r="A135" s="4" t="s">
        <v>166</v>
      </c>
      <c r="B135" s="4" t="s">
        <v>165</v>
      </c>
      <c r="C135" s="4" t="s">
        <v>164</v>
      </c>
      <c r="D135" s="4">
        <v>50200098</v>
      </c>
      <c r="E135" s="4" t="s">
        <v>180</v>
      </c>
      <c r="F135" s="4" t="s">
        <v>179</v>
      </c>
      <c r="G135" s="4">
        <v>50200098</v>
      </c>
      <c r="H135" s="4" t="s">
        <v>5269</v>
      </c>
      <c r="I135" s="7"/>
      <c r="J135" s="7"/>
      <c r="K135" s="7"/>
      <c r="L135" s="4" t="s">
        <v>933</v>
      </c>
      <c r="M135" s="59"/>
      <c r="N135" s="4"/>
      <c r="O135" s="4" t="s">
        <v>933</v>
      </c>
      <c r="P135" s="4" t="s">
        <v>933</v>
      </c>
      <c r="Q135" s="4" t="s">
        <v>5270</v>
      </c>
      <c r="R135" s="4" t="s">
        <v>933</v>
      </c>
      <c r="S135" s="4"/>
    </row>
    <row r="136" spans="1:19" x14ac:dyDescent="0.25">
      <c r="A136" s="13" t="s">
        <v>166</v>
      </c>
      <c r="B136" s="13" t="s">
        <v>165</v>
      </c>
      <c r="C136" s="13" t="s">
        <v>164</v>
      </c>
      <c r="D136" s="13">
        <v>50200098</v>
      </c>
      <c r="E136" s="13" t="s">
        <v>180</v>
      </c>
      <c r="F136" s="13" t="s">
        <v>179</v>
      </c>
      <c r="G136" s="13">
        <v>50200098</v>
      </c>
      <c r="H136" s="13" t="s">
        <v>179</v>
      </c>
      <c r="I136" s="15" t="s">
        <v>955</v>
      </c>
      <c r="J136" s="15" t="s">
        <v>3745</v>
      </c>
      <c r="K136" s="15" t="s">
        <v>958</v>
      </c>
      <c r="L136" s="13" t="s">
        <v>933</v>
      </c>
      <c r="M136" s="59"/>
      <c r="N136" s="13"/>
      <c r="O136" s="13" t="s">
        <v>933</v>
      </c>
      <c r="P136" s="13"/>
      <c r="Q136" s="13" t="s">
        <v>5271</v>
      </c>
      <c r="R136" s="13"/>
      <c r="S136" s="13" t="s">
        <v>933</v>
      </c>
    </row>
    <row r="137" spans="1:19" x14ac:dyDescent="0.25">
      <c r="A137" s="4" t="s">
        <v>166</v>
      </c>
      <c r="B137" s="4" t="s">
        <v>165</v>
      </c>
      <c r="C137" s="4" t="s">
        <v>164</v>
      </c>
      <c r="D137" s="4">
        <v>15112794</v>
      </c>
      <c r="E137" s="4" t="s">
        <v>170</v>
      </c>
      <c r="F137" s="4" t="s">
        <v>169</v>
      </c>
      <c r="G137" s="4">
        <v>15112794</v>
      </c>
      <c r="H137" s="4" t="s">
        <v>5272</v>
      </c>
      <c r="I137" s="7"/>
      <c r="J137" s="7"/>
      <c r="K137" s="7"/>
      <c r="L137" s="4" t="s">
        <v>933</v>
      </c>
      <c r="M137" s="59"/>
      <c r="N137" s="4"/>
      <c r="O137" s="4" t="s">
        <v>933</v>
      </c>
      <c r="P137" s="4" t="s">
        <v>933</v>
      </c>
      <c r="Q137" s="4" t="s">
        <v>5273</v>
      </c>
      <c r="R137" s="4"/>
      <c r="S137" s="4"/>
    </row>
    <row r="138" spans="1:19" x14ac:dyDescent="0.25">
      <c r="A138" s="9" t="s">
        <v>166</v>
      </c>
      <c r="B138" s="9" t="s">
        <v>165</v>
      </c>
      <c r="C138" s="9" t="s">
        <v>164</v>
      </c>
      <c r="D138" s="9">
        <v>15112794</v>
      </c>
      <c r="E138" s="9" t="s">
        <v>170</v>
      </c>
      <c r="F138" s="9" t="s">
        <v>169</v>
      </c>
      <c r="G138" s="9">
        <v>15112794</v>
      </c>
      <c r="H138" s="9" t="s">
        <v>171</v>
      </c>
      <c r="I138" s="11"/>
      <c r="J138" s="11"/>
      <c r="K138" s="11"/>
      <c r="L138" s="9" t="s">
        <v>933</v>
      </c>
      <c r="M138" s="59"/>
      <c r="N138" s="9">
        <v>15112794</v>
      </c>
      <c r="O138" s="9" t="s">
        <v>933</v>
      </c>
      <c r="P138" s="9"/>
      <c r="Q138" s="9" t="s">
        <v>5274</v>
      </c>
      <c r="R138" s="9" t="s">
        <v>933</v>
      </c>
      <c r="S138" s="9"/>
    </row>
    <row r="139" spans="1:19" x14ac:dyDescent="0.25">
      <c r="A139" s="13" t="s">
        <v>166</v>
      </c>
      <c r="B139" s="13" t="s">
        <v>165</v>
      </c>
      <c r="C139" s="13" t="s">
        <v>164</v>
      </c>
      <c r="D139" s="13">
        <v>15112794</v>
      </c>
      <c r="E139" s="13" t="s">
        <v>170</v>
      </c>
      <c r="F139" s="13" t="s">
        <v>169</v>
      </c>
      <c r="G139" s="13">
        <v>15112794</v>
      </c>
      <c r="H139" s="13" t="s">
        <v>171</v>
      </c>
      <c r="I139" s="15" t="s">
        <v>955</v>
      </c>
      <c r="J139" s="15" t="s">
        <v>3745</v>
      </c>
      <c r="K139" s="15" t="s">
        <v>958</v>
      </c>
      <c r="L139" s="13" t="s">
        <v>933</v>
      </c>
      <c r="M139" s="59"/>
      <c r="N139" s="13"/>
      <c r="O139" s="13" t="s">
        <v>933</v>
      </c>
      <c r="P139" s="13"/>
      <c r="Q139" s="13" t="s">
        <v>5273</v>
      </c>
      <c r="R139" s="13"/>
      <c r="S139" s="13" t="s">
        <v>933</v>
      </c>
    </row>
    <row r="140" spans="1:19" x14ac:dyDescent="0.25">
      <c r="A140" s="13" t="s">
        <v>166</v>
      </c>
      <c r="B140" s="13" t="s">
        <v>165</v>
      </c>
      <c r="C140" s="13" t="s">
        <v>164</v>
      </c>
      <c r="D140" s="13">
        <v>15112794</v>
      </c>
      <c r="E140" s="13" t="s">
        <v>170</v>
      </c>
      <c r="F140" s="13" t="s">
        <v>169</v>
      </c>
      <c r="G140" s="13">
        <v>15112794</v>
      </c>
      <c r="H140" s="13" t="s">
        <v>171</v>
      </c>
      <c r="I140" s="15" t="s">
        <v>955</v>
      </c>
      <c r="J140" s="15" t="s">
        <v>3745</v>
      </c>
      <c r="K140" s="15" t="s">
        <v>959</v>
      </c>
      <c r="L140" s="13" t="s">
        <v>933</v>
      </c>
      <c r="M140" s="59"/>
      <c r="N140" s="13"/>
      <c r="O140" s="13" t="s">
        <v>933</v>
      </c>
      <c r="P140" s="13"/>
      <c r="Q140" s="13" t="s">
        <v>5273</v>
      </c>
      <c r="R140" s="13"/>
      <c r="S140" s="13" t="s">
        <v>933</v>
      </c>
    </row>
    <row r="141" spans="1:19" x14ac:dyDescent="0.25">
      <c r="A141" s="13" t="s">
        <v>166</v>
      </c>
      <c r="B141" s="13" t="s">
        <v>165</v>
      </c>
      <c r="C141" s="13" t="s">
        <v>164</v>
      </c>
      <c r="D141" s="13">
        <v>15112794</v>
      </c>
      <c r="E141" s="13" t="s">
        <v>170</v>
      </c>
      <c r="F141" s="13" t="s">
        <v>169</v>
      </c>
      <c r="G141" s="13">
        <v>15112794</v>
      </c>
      <c r="H141" s="13" t="s">
        <v>171</v>
      </c>
      <c r="I141" s="15" t="s">
        <v>961</v>
      </c>
      <c r="J141" s="15" t="s">
        <v>938</v>
      </c>
      <c r="K141" s="15" t="s">
        <v>962</v>
      </c>
      <c r="L141" s="13" t="s">
        <v>933</v>
      </c>
      <c r="M141" s="59"/>
      <c r="N141" s="13"/>
      <c r="O141" s="13" t="s">
        <v>933</v>
      </c>
      <c r="P141" s="13"/>
      <c r="Q141" s="13" t="s">
        <v>5273</v>
      </c>
      <c r="R141" s="13"/>
      <c r="S141" s="13" t="s">
        <v>933</v>
      </c>
    </row>
    <row r="142" spans="1:19" x14ac:dyDescent="0.25">
      <c r="A142" s="9" t="s">
        <v>166</v>
      </c>
      <c r="B142" s="9" t="s">
        <v>165</v>
      </c>
      <c r="C142" s="9" t="s">
        <v>164</v>
      </c>
      <c r="D142" s="9">
        <v>50200778</v>
      </c>
      <c r="E142" s="9" t="s">
        <v>170</v>
      </c>
      <c r="F142" s="9" t="s">
        <v>169</v>
      </c>
      <c r="G142" s="9">
        <v>50200778</v>
      </c>
      <c r="H142" s="9" t="s">
        <v>979</v>
      </c>
      <c r="I142" s="11"/>
      <c r="J142" s="11"/>
      <c r="K142" s="11"/>
      <c r="L142" s="9" t="s">
        <v>933</v>
      </c>
      <c r="M142" s="59"/>
      <c r="N142" s="9">
        <v>50200778</v>
      </c>
      <c r="O142" s="9" t="s">
        <v>933</v>
      </c>
      <c r="P142" s="9"/>
      <c r="Q142" s="9" t="s">
        <v>5275</v>
      </c>
      <c r="R142" s="9" t="s">
        <v>933</v>
      </c>
      <c r="S142" s="9"/>
    </row>
    <row r="143" spans="1:19" x14ac:dyDescent="0.25">
      <c r="A143" s="13" t="s">
        <v>166</v>
      </c>
      <c r="B143" s="13" t="s">
        <v>165</v>
      </c>
      <c r="C143" s="13" t="s">
        <v>164</v>
      </c>
      <c r="D143" s="13">
        <v>50200778</v>
      </c>
      <c r="E143" s="13" t="s">
        <v>170</v>
      </c>
      <c r="F143" s="13" t="s">
        <v>169</v>
      </c>
      <c r="G143" s="13">
        <v>50200778</v>
      </c>
      <c r="H143" s="13" t="s">
        <v>979</v>
      </c>
      <c r="I143" s="15" t="s">
        <v>955</v>
      </c>
      <c r="J143" s="15" t="s">
        <v>3745</v>
      </c>
      <c r="K143" s="15" t="s">
        <v>957</v>
      </c>
      <c r="L143" s="13" t="s">
        <v>933</v>
      </c>
      <c r="M143" s="59"/>
      <c r="N143" s="13"/>
      <c r="O143" s="13" t="s">
        <v>933</v>
      </c>
      <c r="P143" s="13"/>
      <c r="Q143" s="13" t="s">
        <v>5276</v>
      </c>
      <c r="R143" s="13"/>
      <c r="S143" s="13" t="s">
        <v>933</v>
      </c>
    </row>
    <row r="144" spans="1:19" x14ac:dyDescent="0.25">
      <c r="A144" s="13" t="s">
        <v>166</v>
      </c>
      <c r="B144" s="13" t="s">
        <v>165</v>
      </c>
      <c r="C144" s="13" t="s">
        <v>164</v>
      </c>
      <c r="D144" s="13">
        <v>50200778</v>
      </c>
      <c r="E144" s="13" t="s">
        <v>170</v>
      </c>
      <c r="F144" s="13" t="s">
        <v>169</v>
      </c>
      <c r="G144" s="13">
        <v>50200778</v>
      </c>
      <c r="H144" s="13" t="s">
        <v>979</v>
      </c>
      <c r="I144" s="15" t="s">
        <v>955</v>
      </c>
      <c r="J144" s="15" t="s">
        <v>3745</v>
      </c>
      <c r="K144" s="15" t="s">
        <v>958</v>
      </c>
      <c r="L144" s="13" t="s">
        <v>933</v>
      </c>
      <c r="M144" s="59"/>
      <c r="N144" s="13"/>
      <c r="O144" s="13" t="s">
        <v>933</v>
      </c>
      <c r="P144" s="13"/>
      <c r="Q144" s="13" t="s">
        <v>5276</v>
      </c>
      <c r="R144" s="13"/>
      <c r="S144" s="13" t="s">
        <v>933</v>
      </c>
    </row>
    <row r="145" spans="1:19" x14ac:dyDescent="0.25">
      <c r="A145" s="13" t="s">
        <v>166</v>
      </c>
      <c r="B145" s="13" t="s">
        <v>165</v>
      </c>
      <c r="C145" s="13" t="s">
        <v>164</v>
      </c>
      <c r="D145" s="13">
        <v>50200778</v>
      </c>
      <c r="E145" s="13" t="s">
        <v>170</v>
      </c>
      <c r="F145" s="13" t="s">
        <v>169</v>
      </c>
      <c r="G145" s="13">
        <v>50200778</v>
      </c>
      <c r="H145" s="13" t="s">
        <v>979</v>
      </c>
      <c r="I145" s="15" t="s">
        <v>955</v>
      </c>
      <c r="J145" s="15" t="s">
        <v>3745</v>
      </c>
      <c r="K145" s="15" t="s">
        <v>959</v>
      </c>
      <c r="L145" s="13" t="s">
        <v>933</v>
      </c>
      <c r="M145" s="59"/>
      <c r="N145" s="13"/>
      <c r="O145" s="13" t="s">
        <v>933</v>
      </c>
      <c r="P145" s="13"/>
      <c r="Q145" s="13" t="s">
        <v>5276</v>
      </c>
      <c r="R145" s="13"/>
      <c r="S145" s="13" t="s">
        <v>933</v>
      </c>
    </row>
    <row r="146" spans="1:19" x14ac:dyDescent="0.25">
      <c r="A146" s="9" t="s">
        <v>166</v>
      </c>
      <c r="B146" s="9" t="s">
        <v>165</v>
      </c>
      <c r="C146" s="9" t="s">
        <v>164</v>
      </c>
      <c r="D146" s="9">
        <v>15112794</v>
      </c>
      <c r="E146" s="9" t="s">
        <v>170</v>
      </c>
      <c r="F146" s="9" t="s">
        <v>169</v>
      </c>
      <c r="G146" s="9">
        <v>15112816</v>
      </c>
      <c r="H146" s="9" t="s">
        <v>499</v>
      </c>
      <c r="I146" s="11"/>
      <c r="J146" s="11"/>
      <c r="K146" s="11"/>
      <c r="L146" s="9" t="s">
        <v>933</v>
      </c>
      <c r="M146" s="59"/>
      <c r="N146" s="9">
        <v>15112794</v>
      </c>
      <c r="O146" s="9" t="s">
        <v>933</v>
      </c>
      <c r="P146" s="9"/>
      <c r="Q146" s="9" t="s">
        <v>5277</v>
      </c>
      <c r="R146" s="9" t="s">
        <v>933</v>
      </c>
      <c r="S146" s="9"/>
    </row>
    <row r="147" spans="1:19" x14ac:dyDescent="0.25">
      <c r="A147" s="13" t="s">
        <v>166</v>
      </c>
      <c r="B147" s="13" t="s">
        <v>165</v>
      </c>
      <c r="C147" s="13" t="s">
        <v>164</v>
      </c>
      <c r="D147" s="13">
        <v>15112794</v>
      </c>
      <c r="E147" s="13" t="s">
        <v>170</v>
      </c>
      <c r="F147" s="13" t="s">
        <v>169</v>
      </c>
      <c r="G147" s="13">
        <v>15112816</v>
      </c>
      <c r="H147" s="13" t="s">
        <v>499</v>
      </c>
      <c r="I147" s="15" t="s">
        <v>955</v>
      </c>
      <c r="J147" s="15" t="s">
        <v>3745</v>
      </c>
      <c r="K147" s="15" t="s">
        <v>959</v>
      </c>
      <c r="L147" s="13" t="s">
        <v>933</v>
      </c>
      <c r="M147" s="59"/>
      <c r="N147" s="13"/>
      <c r="O147" s="13" t="s">
        <v>933</v>
      </c>
      <c r="P147" s="13"/>
      <c r="Q147" s="13" t="s">
        <v>5278</v>
      </c>
      <c r="R147" s="13"/>
      <c r="S147" s="13" t="s">
        <v>933</v>
      </c>
    </row>
    <row r="148" spans="1:19" x14ac:dyDescent="0.25">
      <c r="A148" s="4" t="s">
        <v>166</v>
      </c>
      <c r="B148" s="4" t="s">
        <v>165</v>
      </c>
      <c r="C148" s="4" t="s">
        <v>164</v>
      </c>
      <c r="D148" s="4">
        <v>50200416</v>
      </c>
      <c r="E148" s="4" t="s">
        <v>176</v>
      </c>
      <c r="F148" s="4" t="s">
        <v>175</v>
      </c>
      <c r="G148" s="4">
        <v>50200416</v>
      </c>
      <c r="H148" s="4" t="s">
        <v>5279</v>
      </c>
      <c r="I148" s="7"/>
      <c r="J148" s="7"/>
      <c r="K148" s="7"/>
      <c r="L148" s="4" t="s">
        <v>933</v>
      </c>
      <c r="M148" s="59"/>
      <c r="N148" s="4"/>
      <c r="O148" s="4" t="s">
        <v>933</v>
      </c>
      <c r="P148" s="4" t="s">
        <v>933</v>
      </c>
      <c r="Q148" s="4" t="s">
        <v>5280</v>
      </c>
      <c r="R148" s="4" t="s">
        <v>933</v>
      </c>
      <c r="S148" s="4"/>
    </row>
    <row r="149" spans="1:19" x14ac:dyDescent="0.25">
      <c r="A149" s="13" t="s">
        <v>166</v>
      </c>
      <c r="B149" s="13" t="s">
        <v>165</v>
      </c>
      <c r="C149" s="13" t="s">
        <v>164</v>
      </c>
      <c r="D149" s="13">
        <v>50200416</v>
      </c>
      <c r="E149" s="13" t="s">
        <v>176</v>
      </c>
      <c r="F149" s="13" t="s">
        <v>175</v>
      </c>
      <c r="G149" s="13">
        <v>50200416</v>
      </c>
      <c r="H149" s="13" t="s">
        <v>175</v>
      </c>
      <c r="I149" s="15" t="s">
        <v>955</v>
      </c>
      <c r="J149" s="15" t="s">
        <v>3745</v>
      </c>
      <c r="K149" s="15" t="s">
        <v>957</v>
      </c>
      <c r="L149" s="13" t="s">
        <v>933</v>
      </c>
      <c r="M149" s="59"/>
      <c r="N149" s="13"/>
      <c r="O149" s="13" t="s">
        <v>933</v>
      </c>
      <c r="P149" s="13"/>
      <c r="Q149" s="13" t="s">
        <v>5281</v>
      </c>
      <c r="R149" s="13"/>
      <c r="S149" s="13" t="s">
        <v>933</v>
      </c>
    </row>
    <row r="150" spans="1:19" x14ac:dyDescent="0.25">
      <c r="A150" s="13" t="s">
        <v>166</v>
      </c>
      <c r="B150" s="13" t="s">
        <v>165</v>
      </c>
      <c r="C150" s="13" t="s">
        <v>164</v>
      </c>
      <c r="D150" s="13">
        <v>50200416</v>
      </c>
      <c r="E150" s="13" t="s">
        <v>176</v>
      </c>
      <c r="F150" s="13" t="s">
        <v>175</v>
      </c>
      <c r="G150" s="13">
        <v>50200416</v>
      </c>
      <c r="H150" s="13" t="s">
        <v>175</v>
      </c>
      <c r="I150" s="15" t="s">
        <v>955</v>
      </c>
      <c r="J150" s="15" t="s">
        <v>3745</v>
      </c>
      <c r="K150" s="15" t="s">
        <v>959</v>
      </c>
      <c r="L150" s="13" t="s">
        <v>933</v>
      </c>
      <c r="M150" s="59"/>
      <c r="N150" s="13"/>
      <c r="O150" s="13" t="s">
        <v>933</v>
      </c>
      <c r="P150" s="13"/>
      <c r="Q150" s="13" t="s">
        <v>5281</v>
      </c>
      <c r="R150" s="13"/>
      <c r="S150" s="13" t="s">
        <v>933</v>
      </c>
    </row>
    <row r="151" spans="1:19" x14ac:dyDescent="0.25">
      <c r="A151" s="13" t="s">
        <v>166</v>
      </c>
      <c r="B151" s="13" t="s">
        <v>165</v>
      </c>
      <c r="C151" s="13" t="s">
        <v>164</v>
      </c>
      <c r="D151" s="13">
        <v>50200416</v>
      </c>
      <c r="E151" s="13" t="s">
        <v>176</v>
      </c>
      <c r="F151" s="13" t="s">
        <v>175</v>
      </c>
      <c r="G151" s="13">
        <v>50200416</v>
      </c>
      <c r="H151" s="13" t="s">
        <v>175</v>
      </c>
      <c r="I151" s="15" t="s">
        <v>3735</v>
      </c>
      <c r="J151" s="15" t="s">
        <v>938</v>
      </c>
      <c r="K151" s="15" t="s">
        <v>3464</v>
      </c>
      <c r="L151" s="13" t="s">
        <v>933</v>
      </c>
      <c r="M151" s="59"/>
      <c r="N151" s="13"/>
      <c r="O151" s="13" t="s">
        <v>933</v>
      </c>
      <c r="P151" s="13"/>
      <c r="Q151" s="13" t="s">
        <v>5281</v>
      </c>
      <c r="R151" s="13"/>
      <c r="S151" s="13" t="s">
        <v>933</v>
      </c>
    </row>
    <row r="152" spans="1:19" x14ac:dyDescent="0.25">
      <c r="A152" s="4" t="s">
        <v>166</v>
      </c>
      <c r="B152" s="4" t="s">
        <v>165</v>
      </c>
      <c r="C152" s="4" t="s">
        <v>164</v>
      </c>
      <c r="D152" s="4">
        <v>50200347</v>
      </c>
      <c r="E152" s="4" t="s">
        <v>163</v>
      </c>
      <c r="F152" s="4" t="s">
        <v>162</v>
      </c>
      <c r="G152" s="4">
        <v>50200347</v>
      </c>
      <c r="H152" s="4" t="s">
        <v>5282</v>
      </c>
      <c r="I152" s="7"/>
      <c r="J152" s="7"/>
      <c r="K152" s="7"/>
      <c r="L152" s="4" t="s">
        <v>933</v>
      </c>
      <c r="M152" s="59"/>
      <c r="N152" s="4"/>
      <c r="O152" s="4" t="s">
        <v>933</v>
      </c>
      <c r="P152" s="4" t="s">
        <v>933</v>
      </c>
      <c r="Q152" s="4" t="s">
        <v>5283</v>
      </c>
      <c r="R152" s="4" t="s">
        <v>933</v>
      </c>
      <c r="S152" s="4"/>
    </row>
    <row r="153" spans="1:19" x14ac:dyDescent="0.25">
      <c r="A153" s="13" t="s">
        <v>166</v>
      </c>
      <c r="B153" s="13" t="s">
        <v>165</v>
      </c>
      <c r="C153" s="13" t="s">
        <v>164</v>
      </c>
      <c r="D153" s="13">
        <v>50200347</v>
      </c>
      <c r="E153" s="13" t="s">
        <v>163</v>
      </c>
      <c r="F153" s="13" t="s">
        <v>162</v>
      </c>
      <c r="G153" s="13">
        <v>50200347</v>
      </c>
      <c r="H153" s="13" t="s">
        <v>162</v>
      </c>
      <c r="I153" s="15" t="s">
        <v>955</v>
      </c>
      <c r="J153" s="15" t="s">
        <v>3745</v>
      </c>
      <c r="K153" s="15" t="s">
        <v>958</v>
      </c>
      <c r="L153" s="13" t="s">
        <v>933</v>
      </c>
      <c r="M153" s="59"/>
      <c r="N153" s="13"/>
      <c r="O153" s="13" t="s">
        <v>933</v>
      </c>
      <c r="P153" s="13"/>
      <c r="Q153" s="13" t="s">
        <v>5284</v>
      </c>
      <c r="R153" s="13"/>
      <c r="S153" s="13" t="s">
        <v>933</v>
      </c>
    </row>
    <row r="154" spans="1:19" x14ac:dyDescent="0.25">
      <c r="A154" s="13" t="s">
        <v>166</v>
      </c>
      <c r="B154" s="13" t="s">
        <v>165</v>
      </c>
      <c r="C154" s="13" t="s">
        <v>164</v>
      </c>
      <c r="D154" s="13">
        <v>50200347</v>
      </c>
      <c r="E154" s="13" t="s">
        <v>163</v>
      </c>
      <c r="F154" s="13" t="s">
        <v>162</v>
      </c>
      <c r="G154" s="13">
        <v>50200347</v>
      </c>
      <c r="H154" s="13" t="s">
        <v>162</v>
      </c>
      <c r="I154" s="15" t="s">
        <v>955</v>
      </c>
      <c r="J154" s="15" t="s">
        <v>3745</v>
      </c>
      <c r="K154" s="15" t="s">
        <v>959</v>
      </c>
      <c r="L154" s="13" t="s">
        <v>933</v>
      </c>
      <c r="M154" s="59"/>
      <c r="N154" s="13"/>
      <c r="O154" s="13" t="s">
        <v>933</v>
      </c>
      <c r="P154" s="13"/>
      <c r="Q154" s="13" t="s">
        <v>5284</v>
      </c>
      <c r="R154" s="13"/>
      <c r="S154" s="13" t="s">
        <v>933</v>
      </c>
    </row>
    <row r="155" spans="1:19" x14ac:dyDescent="0.25">
      <c r="A155" s="4" t="s">
        <v>166</v>
      </c>
      <c r="B155" s="4" t="s">
        <v>265</v>
      </c>
      <c r="C155" s="4" t="s">
        <v>264</v>
      </c>
      <c r="D155" s="4">
        <v>50200283</v>
      </c>
      <c r="E155" s="4" t="s">
        <v>263</v>
      </c>
      <c r="F155" s="4" t="s">
        <v>262</v>
      </c>
      <c r="G155" s="4">
        <v>50200283</v>
      </c>
      <c r="H155" s="4" t="s">
        <v>5285</v>
      </c>
      <c r="I155" s="7"/>
      <c r="J155" s="7"/>
      <c r="K155" s="7"/>
      <c r="L155" s="4" t="s">
        <v>516</v>
      </c>
      <c r="M155" s="59"/>
      <c r="N155" s="4" t="s">
        <v>980</v>
      </c>
      <c r="O155" s="4" t="s">
        <v>628</v>
      </c>
      <c r="P155" s="4" t="s">
        <v>933</v>
      </c>
      <c r="Q155" s="4" t="s">
        <v>5286</v>
      </c>
      <c r="R155" s="4" t="s">
        <v>933</v>
      </c>
      <c r="S155" s="4"/>
    </row>
    <row r="156" spans="1:19" x14ac:dyDescent="0.25">
      <c r="A156" s="4" t="s">
        <v>166</v>
      </c>
      <c r="B156" s="4" t="s">
        <v>265</v>
      </c>
      <c r="C156" s="4" t="s">
        <v>264</v>
      </c>
      <c r="D156" s="4">
        <v>50200434</v>
      </c>
      <c r="E156" s="4" t="s">
        <v>277</v>
      </c>
      <c r="F156" s="4" t="s">
        <v>276</v>
      </c>
      <c r="G156" s="4">
        <v>50200434</v>
      </c>
      <c r="H156" s="4" t="s">
        <v>5287</v>
      </c>
      <c r="I156" s="7"/>
      <c r="J156" s="7"/>
      <c r="K156" s="7"/>
      <c r="L156" s="4" t="s">
        <v>933</v>
      </c>
      <c r="M156" s="59"/>
      <c r="N156" s="4"/>
      <c r="O156" s="4" t="s">
        <v>933</v>
      </c>
      <c r="P156" s="4" t="s">
        <v>933</v>
      </c>
      <c r="Q156" s="4" t="s">
        <v>5288</v>
      </c>
      <c r="R156" s="4"/>
      <c r="S156" s="4"/>
    </row>
    <row r="157" spans="1:19" x14ac:dyDescent="0.25">
      <c r="A157" s="9" t="s">
        <v>166</v>
      </c>
      <c r="B157" s="9" t="s">
        <v>265</v>
      </c>
      <c r="C157" s="9" t="s">
        <v>264</v>
      </c>
      <c r="D157" s="9">
        <v>50200434</v>
      </c>
      <c r="E157" s="9" t="s">
        <v>277</v>
      </c>
      <c r="F157" s="9" t="s">
        <v>276</v>
      </c>
      <c r="G157" s="9">
        <v>50200434</v>
      </c>
      <c r="H157" s="9" t="s">
        <v>981</v>
      </c>
      <c r="I157" s="11"/>
      <c r="J157" s="11"/>
      <c r="K157" s="11"/>
      <c r="L157" s="9" t="s">
        <v>933</v>
      </c>
      <c r="M157" s="59"/>
      <c r="N157" s="9"/>
      <c r="O157" s="9" t="s">
        <v>933</v>
      </c>
      <c r="P157" s="9"/>
      <c r="Q157" s="9" t="s">
        <v>5289</v>
      </c>
      <c r="R157" s="9" t="s">
        <v>933</v>
      </c>
      <c r="S157" s="9"/>
    </row>
    <row r="158" spans="1:19" x14ac:dyDescent="0.25">
      <c r="A158" s="13" t="s">
        <v>166</v>
      </c>
      <c r="B158" s="13" t="s">
        <v>265</v>
      </c>
      <c r="C158" s="13" t="s">
        <v>264</v>
      </c>
      <c r="D158" s="13">
        <v>50200434</v>
      </c>
      <c r="E158" s="13" t="s">
        <v>277</v>
      </c>
      <c r="F158" s="13" t="s">
        <v>276</v>
      </c>
      <c r="G158" s="13">
        <v>50200434</v>
      </c>
      <c r="H158" s="13" t="s">
        <v>981</v>
      </c>
      <c r="I158" s="15" t="s">
        <v>955</v>
      </c>
      <c r="J158" s="15" t="s">
        <v>3745</v>
      </c>
      <c r="K158" s="15" t="s">
        <v>1005</v>
      </c>
      <c r="L158" s="13" t="s">
        <v>933</v>
      </c>
      <c r="M158" s="59"/>
      <c r="N158" s="13"/>
      <c r="O158" s="13" t="s">
        <v>933</v>
      </c>
      <c r="P158" s="13"/>
      <c r="Q158" s="13" t="s">
        <v>5288</v>
      </c>
      <c r="R158" s="13"/>
      <c r="S158" s="13" t="s">
        <v>933</v>
      </c>
    </row>
    <row r="159" spans="1:19" x14ac:dyDescent="0.25">
      <c r="A159" s="13" t="s">
        <v>166</v>
      </c>
      <c r="B159" s="13" t="s">
        <v>265</v>
      </c>
      <c r="C159" s="13" t="s">
        <v>264</v>
      </c>
      <c r="D159" s="13">
        <v>50200434</v>
      </c>
      <c r="E159" s="13" t="s">
        <v>277</v>
      </c>
      <c r="F159" s="13" t="s">
        <v>276</v>
      </c>
      <c r="G159" s="13">
        <v>50200434</v>
      </c>
      <c r="H159" s="13" t="s">
        <v>981</v>
      </c>
      <c r="I159" s="15" t="s">
        <v>955</v>
      </c>
      <c r="J159" s="15" t="s">
        <v>3745</v>
      </c>
      <c r="K159" s="15" t="s">
        <v>957</v>
      </c>
      <c r="L159" s="13" t="s">
        <v>933</v>
      </c>
      <c r="M159" s="59"/>
      <c r="N159" s="13"/>
      <c r="O159" s="13" t="s">
        <v>933</v>
      </c>
      <c r="P159" s="13"/>
      <c r="Q159" s="13" t="s">
        <v>5288</v>
      </c>
      <c r="R159" s="13"/>
      <c r="S159" s="13" t="s">
        <v>933</v>
      </c>
    </row>
    <row r="160" spans="1:19" x14ac:dyDescent="0.25">
      <c r="A160" s="13" t="s">
        <v>166</v>
      </c>
      <c r="B160" s="13" t="s">
        <v>265</v>
      </c>
      <c r="C160" s="13" t="s">
        <v>264</v>
      </c>
      <c r="D160" s="13">
        <v>50200434</v>
      </c>
      <c r="E160" s="13" t="s">
        <v>277</v>
      </c>
      <c r="F160" s="13" t="s">
        <v>276</v>
      </c>
      <c r="G160" s="13">
        <v>50200434</v>
      </c>
      <c r="H160" s="13" t="s">
        <v>981</v>
      </c>
      <c r="I160" s="15" t="s">
        <v>955</v>
      </c>
      <c r="J160" s="15" t="s">
        <v>3745</v>
      </c>
      <c r="K160" s="15" t="s">
        <v>959</v>
      </c>
      <c r="L160" s="13" t="s">
        <v>933</v>
      </c>
      <c r="M160" s="59"/>
      <c r="N160" s="13"/>
      <c r="O160" s="13" t="s">
        <v>933</v>
      </c>
      <c r="P160" s="13"/>
      <c r="Q160" s="13" t="s">
        <v>5288</v>
      </c>
      <c r="R160" s="13"/>
      <c r="S160" s="13" t="s">
        <v>933</v>
      </c>
    </row>
    <row r="161" spans="1:19" x14ac:dyDescent="0.25">
      <c r="A161" s="9" t="s">
        <v>166</v>
      </c>
      <c r="B161" s="9" t="s">
        <v>265</v>
      </c>
      <c r="C161" s="9" t="s">
        <v>264</v>
      </c>
      <c r="D161" s="9">
        <v>50200434</v>
      </c>
      <c r="E161" s="9" t="s">
        <v>277</v>
      </c>
      <c r="F161" s="9" t="s">
        <v>276</v>
      </c>
      <c r="G161" s="9">
        <v>15184299</v>
      </c>
      <c r="H161" s="9" t="s">
        <v>982</v>
      </c>
      <c r="I161" s="11"/>
      <c r="J161" s="11"/>
      <c r="K161" s="11"/>
      <c r="L161" s="9" t="s">
        <v>933</v>
      </c>
      <c r="M161" s="59"/>
      <c r="N161" s="9">
        <v>50200283</v>
      </c>
      <c r="O161" s="9" t="s">
        <v>933</v>
      </c>
      <c r="P161" s="9"/>
      <c r="Q161" s="9" t="s">
        <v>5290</v>
      </c>
      <c r="R161" s="9" t="s">
        <v>933</v>
      </c>
      <c r="S161" s="9"/>
    </row>
    <row r="162" spans="1:19" x14ac:dyDescent="0.25">
      <c r="A162" s="13" t="s">
        <v>166</v>
      </c>
      <c r="B162" s="13" t="s">
        <v>265</v>
      </c>
      <c r="C162" s="13" t="s">
        <v>264</v>
      </c>
      <c r="D162" s="13">
        <v>50200434</v>
      </c>
      <c r="E162" s="13" t="s">
        <v>263</v>
      </c>
      <c r="F162" s="13" t="s">
        <v>262</v>
      </c>
      <c r="G162" s="13">
        <v>50200283</v>
      </c>
      <c r="H162" s="13" t="s">
        <v>262</v>
      </c>
      <c r="I162" s="15" t="s">
        <v>955</v>
      </c>
      <c r="J162" s="15" t="s">
        <v>3745</v>
      </c>
      <c r="K162" s="15" t="s">
        <v>959</v>
      </c>
      <c r="L162" s="13" t="s">
        <v>933</v>
      </c>
      <c r="M162" s="59"/>
      <c r="N162" s="13"/>
      <c r="O162" s="13" t="s">
        <v>933</v>
      </c>
      <c r="P162" s="13"/>
      <c r="Q162" s="13" t="s">
        <v>5291</v>
      </c>
      <c r="R162" s="13"/>
      <c r="S162" s="13" t="s">
        <v>933</v>
      </c>
    </row>
    <row r="163" spans="1:19" x14ac:dyDescent="0.25">
      <c r="A163" s="4" t="s">
        <v>166</v>
      </c>
      <c r="B163" s="4" t="s">
        <v>265</v>
      </c>
      <c r="C163" s="4" t="s">
        <v>264</v>
      </c>
      <c r="D163" s="4">
        <v>50200808</v>
      </c>
      <c r="E163" s="4" t="s">
        <v>269</v>
      </c>
      <c r="F163" s="4" t="s">
        <v>268</v>
      </c>
      <c r="G163" s="4">
        <v>15109589</v>
      </c>
      <c r="H163" s="4" t="s">
        <v>5292</v>
      </c>
      <c r="I163" s="7"/>
      <c r="J163" s="7"/>
      <c r="K163" s="7"/>
      <c r="L163" s="4" t="s">
        <v>933</v>
      </c>
      <c r="M163" s="59"/>
      <c r="N163" s="4"/>
      <c r="O163" s="4" t="s">
        <v>933</v>
      </c>
      <c r="P163" s="4" t="s">
        <v>933</v>
      </c>
      <c r="Q163" s="4" t="s">
        <v>5293</v>
      </c>
      <c r="R163" s="4"/>
      <c r="S163" s="4"/>
    </row>
    <row r="164" spans="1:19" x14ac:dyDescent="0.25">
      <c r="A164" s="9" t="s">
        <v>166</v>
      </c>
      <c r="B164" s="9" t="s">
        <v>265</v>
      </c>
      <c r="C164" s="9" t="s">
        <v>264</v>
      </c>
      <c r="D164" s="9">
        <v>50200808</v>
      </c>
      <c r="E164" s="9" t="s">
        <v>269</v>
      </c>
      <c r="F164" s="9" t="s">
        <v>268</v>
      </c>
      <c r="G164" s="9">
        <v>15109589</v>
      </c>
      <c r="H164" s="9" t="s">
        <v>983</v>
      </c>
      <c r="I164" s="11"/>
      <c r="J164" s="11"/>
      <c r="K164" s="11"/>
      <c r="L164" s="9" t="s">
        <v>933</v>
      </c>
      <c r="M164" s="59"/>
      <c r="N164" s="9">
        <v>50200808</v>
      </c>
      <c r="O164" s="9" t="s">
        <v>933</v>
      </c>
      <c r="P164" s="9"/>
      <c r="Q164" s="9" t="s">
        <v>5294</v>
      </c>
      <c r="R164" s="9" t="s">
        <v>933</v>
      </c>
      <c r="S164" s="9"/>
    </row>
    <row r="165" spans="1:19" x14ac:dyDescent="0.25">
      <c r="A165" s="13" t="s">
        <v>166</v>
      </c>
      <c r="B165" s="13" t="s">
        <v>265</v>
      </c>
      <c r="C165" s="13" t="s">
        <v>264</v>
      </c>
      <c r="D165" s="13">
        <v>50200808</v>
      </c>
      <c r="E165" s="13" t="s">
        <v>269</v>
      </c>
      <c r="F165" s="13" t="s">
        <v>268</v>
      </c>
      <c r="G165" s="13">
        <v>15109589</v>
      </c>
      <c r="H165" s="13" t="s">
        <v>983</v>
      </c>
      <c r="I165" s="15" t="s">
        <v>955</v>
      </c>
      <c r="J165" s="15" t="s">
        <v>3745</v>
      </c>
      <c r="K165" s="15" t="s">
        <v>957</v>
      </c>
      <c r="L165" s="13" t="s">
        <v>933</v>
      </c>
      <c r="M165" s="59"/>
      <c r="N165" s="13"/>
      <c r="O165" s="13" t="s">
        <v>933</v>
      </c>
      <c r="P165" s="13"/>
      <c r="Q165" s="13" t="s">
        <v>5293</v>
      </c>
      <c r="R165" s="13"/>
      <c r="S165" s="13" t="s">
        <v>933</v>
      </c>
    </row>
    <row r="166" spans="1:19" x14ac:dyDescent="0.25">
      <c r="A166" s="13" t="s">
        <v>166</v>
      </c>
      <c r="B166" s="13" t="s">
        <v>265</v>
      </c>
      <c r="C166" s="13" t="s">
        <v>264</v>
      </c>
      <c r="D166" s="13">
        <v>50200808</v>
      </c>
      <c r="E166" s="13" t="s">
        <v>269</v>
      </c>
      <c r="F166" s="13" t="s">
        <v>268</v>
      </c>
      <c r="G166" s="13">
        <v>15109589</v>
      </c>
      <c r="H166" s="13" t="s">
        <v>983</v>
      </c>
      <c r="I166" s="15" t="s">
        <v>955</v>
      </c>
      <c r="J166" s="15" t="s">
        <v>3745</v>
      </c>
      <c r="K166" s="15" t="s">
        <v>958</v>
      </c>
      <c r="L166" s="13" t="s">
        <v>933</v>
      </c>
      <c r="M166" s="59"/>
      <c r="N166" s="13"/>
      <c r="O166" s="13" t="s">
        <v>933</v>
      </c>
      <c r="P166" s="13"/>
      <c r="Q166" s="13" t="s">
        <v>5293</v>
      </c>
      <c r="R166" s="13"/>
      <c r="S166" s="13" t="s">
        <v>933</v>
      </c>
    </row>
    <row r="167" spans="1:19" x14ac:dyDescent="0.25">
      <c r="A167" s="13" t="s">
        <v>166</v>
      </c>
      <c r="B167" s="13" t="s">
        <v>265</v>
      </c>
      <c r="C167" s="13" t="s">
        <v>264</v>
      </c>
      <c r="D167" s="13">
        <v>50200808</v>
      </c>
      <c r="E167" s="13" t="s">
        <v>269</v>
      </c>
      <c r="F167" s="13" t="s">
        <v>268</v>
      </c>
      <c r="G167" s="13">
        <v>15109589</v>
      </c>
      <c r="H167" s="13" t="s">
        <v>983</v>
      </c>
      <c r="I167" s="15" t="s">
        <v>955</v>
      </c>
      <c r="J167" s="15" t="s">
        <v>3745</v>
      </c>
      <c r="K167" s="15" t="s">
        <v>959</v>
      </c>
      <c r="L167" s="13" t="s">
        <v>933</v>
      </c>
      <c r="M167" s="59"/>
      <c r="N167" s="13"/>
      <c r="O167" s="13" t="s">
        <v>933</v>
      </c>
      <c r="P167" s="13"/>
      <c r="Q167" s="13" t="s">
        <v>5293</v>
      </c>
      <c r="R167" s="13"/>
      <c r="S167" s="13" t="s">
        <v>933</v>
      </c>
    </row>
    <row r="168" spans="1:19" x14ac:dyDescent="0.25">
      <c r="A168" s="9" t="s">
        <v>166</v>
      </c>
      <c r="B168" s="9" t="s">
        <v>265</v>
      </c>
      <c r="C168" s="9" t="s">
        <v>264</v>
      </c>
      <c r="D168" s="9">
        <v>50236264</v>
      </c>
      <c r="E168" s="9" t="s">
        <v>269</v>
      </c>
      <c r="F168" s="9" t="s">
        <v>268</v>
      </c>
      <c r="G168" s="9">
        <v>50236264</v>
      </c>
      <c r="H168" s="9" t="s">
        <v>984</v>
      </c>
      <c r="I168" s="11"/>
      <c r="J168" s="11"/>
      <c r="K168" s="11"/>
      <c r="L168" s="9" t="s">
        <v>933</v>
      </c>
      <c r="M168" s="59"/>
      <c r="N168" s="9">
        <v>50236264</v>
      </c>
      <c r="O168" s="9" t="s">
        <v>933</v>
      </c>
      <c r="P168" s="9"/>
      <c r="Q168" s="9" t="s">
        <v>5295</v>
      </c>
      <c r="R168" s="9" t="s">
        <v>933</v>
      </c>
      <c r="S168" s="9"/>
    </row>
    <row r="169" spans="1:19" x14ac:dyDescent="0.25">
      <c r="A169" s="13" t="s">
        <v>166</v>
      </c>
      <c r="B169" s="13" t="s">
        <v>265</v>
      </c>
      <c r="C169" s="13" t="s">
        <v>264</v>
      </c>
      <c r="D169" s="13">
        <v>50236264</v>
      </c>
      <c r="E169" s="13" t="s">
        <v>269</v>
      </c>
      <c r="F169" s="13" t="s">
        <v>268</v>
      </c>
      <c r="G169" s="13">
        <v>50236264</v>
      </c>
      <c r="H169" s="13" t="s">
        <v>984</v>
      </c>
      <c r="I169" s="15" t="s">
        <v>955</v>
      </c>
      <c r="J169" s="15" t="s">
        <v>3745</v>
      </c>
      <c r="K169" s="15" t="s">
        <v>959</v>
      </c>
      <c r="L169" s="13" t="s">
        <v>933</v>
      </c>
      <c r="M169" s="59"/>
      <c r="N169" s="13"/>
      <c r="O169" s="13" t="s">
        <v>933</v>
      </c>
      <c r="P169" s="13"/>
      <c r="Q169" s="13" t="s">
        <v>5296</v>
      </c>
      <c r="R169" s="13"/>
      <c r="S169" s="13" t="s">
        <v>933</v>
      </c>
    </row>
    <row r="170" spans="1:19" x14ac:dyDescent="0.25">
      <c r="A170" s="9" t="s">
        <v>166</v>
      </c>
      <c r="B170" s="9" t="s">
        <v>265</v>
      </c>
      <c r="C170" s="9" t="s">
        <v>264</v>
      </c>
      <c r="D170" s="9">
        <v>50200808</v>
      </c>
      <c r="E170" s="9" t="s">
        <v>269</v>
      </c>
      <c r="F170" s="9" t="s">
        <v>268</v>
      </c>
      <c r="G170" s="9">
        <v>50208214</v>
      </c>
      <c r="H170" s="9" t="s">
        <v>986</v>
      </c>
      <c r="I170" s="11"/>
      <c r="J170" s="11"/>
      <c r="K170" s="11"/>
      <c r="L170" s="9" t="s">
        <v>933</v>
      </c>
      <c r="M170" s="59"/>
      <c r="N170" s="9">
        <v>50200808</v>
      </c>
      <c r="O170" s="9" t="s">
        <v>933</v>
      </c>
      <c r="P170" s="9"/>
      <c r="Q170" s="9" t="s">
        <v>5297</v>
      </c>
      <c r="R170" s="9" t="s">
        <v>933</v>
      </c>
      <c r="S170" s="9"/>
    </row>
    <row r="171" spans="1:19" x14ac:dyDescent="0.25">
      <c r="A171" s="13" t="s">
        <v>166</v>
      </c>
      <c r="B171" s="13" t="s">
        <v>265</v>
      </c>
      <c r="C171" s="13" t="s">
        <v>264</v>
      </c>
      <c r="D171" s="13">
        <v>50200808</v>
      </c>
      <c r="E171" s="13" t="s">
        <v>269</v>
      </c>
      <c r="F171" s="13" t="s">
        <v>268</v>
      </c>
      <c r="G171" s="13">
        <v>50208214</v>
      </c>
      <c r="H171" s="13" t="s">
        <v>986</v>
      </c>
      <c r="I171" s="15" t="s">
        <v>955</v>
      </c>
      <c r="J171" s="15" t="s">
        <v>3745</v>
      </c>
      <c r="K171" s="15" t="s">
        <v>959</v>
      </c>
      <c r="L171" s="13" t="s">
        <v>933</v>
      </c>
      <c r="M171" s="59"/>
      <c r="N171" s="13"/>
      <c r="O171" s="13" t="s">
        <v>933</v>
      </c>
      <c r="P171" s="13"/>
      <c r="Q171" s="13" t="s">
        <v>5298</v>
      </c>
      <c r="R171" s="13"/>
      <c r="S171" s="13" t="s">
        <v>933</v>
      </c>
    </row>
    <row r="172" spans="1:19" x14ac:dyDescent="0.25">
      <c r="A172" s="9" t="s">
        <v>166</v>
      </c>
      <c r="B172" s="9" t="s">
        <v>265</v>
      </c>
      <c r="C172" s="9" t="s">
        <v>264</v>
      </c>
      <c r="D172" s="9">
        <v>50200808</v>
      </c>
      <c r="E172" s="9" t="s">
        <v>269</v>
      </c>
      <c r="F172" s="9" t="s">
        <v>268</v>
      </c>
      <c r="G172" s="9">
        <v>50200808</v>
      </c>
      <c r="H172" s="9" t="s">
        <v>987</v>
      </c>
      <c r="I172" s="11"/>
      <c r="J172" s="11"/>
      <c r="K172" s="11"/>
      <c r="L172" s="9" t="s">
        <v>933</v>
      </c>
      <c r="M172" s="59"/>
      <c r="N172" s="9">
        <v>50200808</v>
      </c>
      <c r="O172" s="9" t="s">
        <v>933</v>
      </c>
      <c r="P172" s="9"/>
      <c r="Q172" s="9" t="s">
        <v>5299</v>
      </c>
      <c r="R172" s="9" t="s">
        <v>933</v>
      </c>
      <c r="S172" s="9"/>
    </row>
    <row r="173" spans="1:19" x14ac:dyDescent="0.25">
      <c r="A173" s="13" t="s">
        <v>166</v>
      </c>
      <c r="B173" s="13" t="s">
        <v>265</v>
      </c>
      <c r="C173" s="13" t="s">
        <v>264</v>
      </c>
      <c r="D173" s="13">
        <v>50200808</v>
      </c>
      <c r="E173" s="13" t="s">
        <v>269</v>
      </c>
      <c r="F173" s="13" t="s">
        <v>268</v>
      </c>
      <c r="G173" s="13">
        <v>50200808</v>
      </c>
      <c r="H173" s="13" t="s">
        <v>987</v>
      </c>
      <c r="I173" s="15" t="s">
        <v>955</v>
      </c>
      <c r="J173" s="15" t="s">
        <v>3745</v>
      </c>
      <c r="K173" s="15" t="s">
        <v>959</v>
      </c>
      <c r="L173" s="13" t="s">
        <v>933</v>
      </c>
      <c r="M173" s="59"/>
      <c r="N173" s="13"/>
      <c r="O173" s="13" t="s">
        <v>933</v>
      </c>
      <c r="P173" s="13"/>
      <c r="Q173" s="13" t="s">
        <v>5300</v>
      </c>
      <c r="R173" s="13"/>
      <c r="S173" s="13" t="s">
        <v>933</v>
      </c>
    </row>
    <row r="174" spans="1:19" x14ac:dyDescent="0.25">
      <c r="A174" s="9" t="s">
        <v>166</v>
      </c>
      <c r="B174" s="9" t="s">
        <v>265</v>
      </c>
      <c r="C174" s="9" t="s">
        <v>264</v>
      </c>
      <c r="D174" s="9">
        <v>50236264</v>
      </c>
      <c r="E174" s="9" t="s">
        <v>269</v>
      </c>
      <c r="F174" s="9" t="s">
        <v>268</v>
      </c>
      <c r="G174" s="9">
        <v>15145729</v>
      </c>
      <c r="H174" s="9" t="s">
        <v>988</v>
      </c>
      <c r="I174" s="11"/>
      <c r="J174" s="11"/>
      <c r="K174" s="11"/>
      <c r="L174" s="9" t="s">
        <v>933</v>
      </c>
      <c r="M174" s="59"/>
      <c r="N174" s="9">
        <v>50236264</v>
      </c>
      <c r="O174" s="9" t="s">
        <v>933</v>
      </c>
      <c r="P174" s="9"/>
      <c r="Q174" s="9" t="s">
        <v>5301</v>
      </c>
      <c r="R174" s="9" t="s">
        <v>933</v>
      </c>
      <c r="S174" s="9"/>
    </row>
    <row r="175" spans="1:19" x14ac:dyDescent="0.25">
      <c r="A175" s="13" t="s">
        <v>166</v>
      </c>
      <c r="B175" s="13" t="s">
        <v>265</v>
      </c>
      <c r="C175" s="13" t="s">
        <v>264</v>
      </c>
      <c r="D175" s="13">
        <v>50236264</v>
      </c>
      <c r="E175" s="13" t="s">
        <v>269</v>
      </c>
      <c r="F175" s="13" t="s">
        <v>268</v>
      </c>
      <c r="G175" s="13">
        <v>15145729</v>
      </c>
      <c r="H175" s="13" t="s">
        <v>988</v>
      </c>
      <c r="I175" s="15" t="s">
        <v>955</v>
      </c>
      <c r="J175" s="15" t="s">
        <v>3745</v>
      </c>
      <c r="K175" s="15" t="s">
        <v>959</v>
      </c>
      <c r="L175" s="13" t="s">
        <v>933</v>
      </c>
      <c r="M175" s="59"/>
      <c r="N175" s="13"/>
      <c r="O175" s="13" t="s">
        <v>933</v>
      </c>
      <c r="P175" s="13"/>
      <c r="Q175" s="13" t="s">
        <v>5302</v>
      </c>
      <c r="R175" s="13"/>
      <c r="S175" s="13" t="s">
        <v>933</v>
      </c>
    </row>
    <row r="176" spans="1:19" x14ac:dyDescent="0.25">
      <c r="A176" s="9" t="s">
        <v>166</v>
      </c>
      <c r="B176" s="9" t="s">
        <v>265</v>
      </c>
      <c r="C176" s="9" t="s">
        <v>264</v>
      </c>
      <c r="D176" s="9">
        <v>15147175</v>
      </c>
      <c r="E176" s="9" t="s">
        <v>269</v>
      </c>
      <c r="F176" s="9" t="s">
        <v>268</v>
      </c>
      <c r="G176" s="9">
        <v>15147175</v>
      </c>
      <c r="H176" s="9" t="s">
        <v>989</v>
      </c>
      <c r="I176" s="11"/>
      <c r="J176" s="11"/>
      <c r="K176" s="11"/>
      <c r="L176" s="9" t="s">
        <v>933</v>
      </c>
      <c r="M176" s="59"/>
      <c r="N176" s="9">
        <v>15147175</v>
      </c>
      <c r="O176" s="9" t="s">
        <v>933</v>
      </c>
      <c r="P176" s="9"/>
      <c r="Q176" s="9" t="s">
        <v>5303</v>
      </c>
      <c r="R176" s="9" t="s">
        <v>933</v>
      </c>
      <c r="S176" s="9"/>
    </row>
    <row r="177" spans="1:19" x14ac:dyDescent="0.25">
      <c r="A177" s="13" t="s">
        <v>166</v>
      </c>
      <c r="B177" s="13" t="s">
        <v>265</v>
      </c>
      <c r="C177" s="13" t="s">
        <v>264</v>
      </c>
      <c r="D177" s="13">
        <v>15147175</v>
      </c>
      <c r="E177" s="13" t="s">
        <v>269</v>
      </c>
      <c r="F177" s="13" t="s">
        <v>268</v>
      </c>
      <c r="G177" s="13">
        <v>15147175</v>
      </c>
      <c r="H177" s="13" t="s">
        <v>989</v>
      </c>
      <c r="I177" s="15" t="s">
        <v>955</v>
      </c>
      <c r="J177" s="15" t="s">
        <v>3745</v>
      </c>
      <c r="K177" s="15" t="s">
        <v>958</v>
      </c>
      <c r="L177" s="13" t="s">
        <v>933</v>
      </c>
      <c r="M177" s="59"/>
      <c r="N177" s="13"/>
      <c r="O177" s="13" t="s">
        <v>933</v>
      </c>
      <c r="P177" s="13"/>
      <c r="Q177" s="13" t="s">
        <v>5304</v>
      </c>
      <c r="R177" s="13"/>
      <c r="S177" s="13" t="s">
        <v>933</v>
      </c>
    </row>
    <row r="178" spans="1:19" x14ac:dyDescent="0.25">
      <c r="A178" s="13" t="s">
        <v>166</v>
      </c>
      <c r="B178" s="13" t="s">
        <v>265</v>
      </c>
      <c r="C178" s="13" t="s">
        <v>264</v>
      </c>
      <c r="D178" s="13">
        <v>15147175</v>
      </c>
      <c r="E178" s="13" t="s">
        <v>269</v>
      </c>
      <c r="F178" s="13" t="s">
        <v>268</v>
      </c>
      <c r="G178" s="13">
        <v>15147175</v>
      </c>
      <c r="H178" s="13" t="s">
        <v>989</v>
      </c>
      <c r="I178" s="15" t="s">
        <v>955</v>
      </c>
      <c r="J178" s="15" t="s">
        <v>3745</v>
      </c>
      <c r="K178" s="15" t="s">
        <v>959</v>
      </c>
      <c r="L178" s="13" t="s">
        <v>933</v>
      </c>
      <c r="M178" s="59"/>
      <c r="N178" s="13"/>
      <c r="O178" s="13" t="s">
        <v>933</v>
      </c>
      <c r="P178" s="13"/>
      <c r="Q178" s="13" t="s">
        <v>5304</v>
      </c>
      <c r="R178" s="13"/>
      <c r="S178" s="13" t="s">
        <v>933</v>
      </c>
    </row>
    <row r="179" spans="1:19" x14ac:dyDescent="0.25">
      <c r="A179" s="4" t="s">
        <v>166</v>
      </c>
      <c r="B179" s="4" t="s">
        <v>265</v>
      </c>
      <c r="C179" s="4" t="s">
        <v>264</v>
      </c>
      <c r="D179" s="4">
        <v>50200782</v>
      </c>
      <c r="E179" s="4" t="s">
        <v>281</v>
      </c>
      <c r="F179" s="4" t="s">
        <v>280</v>
      </c>
      <c r="G179" s="4">
        <v>50200782</v>
      </c>
      <c r="H179" s="4" t="s">
        <v>5305</v>
      </c>
      <c r="I179" s="7"/>
      <c r="J179" s="7"/>
      <c r="K179" s="7"/>
      <c r="L179" s="4" t="s">
        <v>933</v>
      </c>
      <c r="M179" s="59"/>
      <c r="N179" s="4"/>
      <c r="O179" s="4" t="s">
        <v>933</v>
      </c>
      <c r="P179" s="4" t="s">
        <v>933</v>
      </c>
      <c r="Q179" s="4" t="s">
        <v>5306</v>
      </c>
      <c r="R179" s="4" t="s">
        <v>933</v>
      </c>
      <c r="S179" s="4"/>
    </row>
    <row r="180" spans="1:19" x14ac:dyDescent="0.25">
      <c r="A180" s="13" t="s">
        <v>166</v>
      </c>
      <c r="B180" s="13" t="s">
        <v>265</v>
      </c>
      <c r="C180" s="13" t="s">
        <v>264</v>
      </c>
      <c r="D180" s="13">
        <v>50200782</v>
      </c>
      <c r="E180" s="13" t="s">
        <v>281</v>
      </c>
      <c r="F180" s="13" t="s">
        <v>280</v>
      </c>
      <c r="G180" s="13">
        <v>50200782</v>
      </c>
      <c r="H180" s="13" t="s">
        <v>280</v>
      </c>
      <c r="I180" s="15" t="s">
        <v>955</v>
      </c>
      <c r="J180" s="15" t="s">
        <v>3745</v>
      </c>
      <c r="K180" s="15" t="s">
        <v>959</v>
      </c>
      <c r="L180" s="13" t="s">
        <v>933</v>
      </c>
      <c r="M180" s="59"/>
      <c r="N180" s="13"/>
      <c r="O180" s="13" t="s">
        <v>933</v>
      </c>
      <c r="P180" s="13"/>
      <c r="Q180" s="13" t="s">
        <v>5307</v>
      </c>
      <c r="R180" s="13"/>
      <c r="S180" s="13" t="s">
        <v>933</v>
      </c>
    </row>
    <row r="181" spans="1:19" x14ac:dyDescent="0.25">
      <c r="A181" s="4" t="s">
        <v>166</v>
      </c>
      <c r="B181" s="4" t="s">
        <v>347</v>
      </c>
      <c r="C181" s="4" t="s">
        <v>346</v>
      </c>
      <c r="D181" s="4">
        <v>50200789</v>
      </c>
      <c r="E181" s="4" t="s">
        <v>359</v>
      </c>
      <c r="F181" s="4" t="s">
        <v>358</v>
      </c>
      <c r="G181" s="4">
        <v>50200789</v>
      </c>
      <c r="H181" s="4" t="s">
        <v>5308</v>
      </c>
      <c r="I181" s="7"/>
      <c r="J181" s="7"/>
      <c r="K181" s="7"/>
      <c r="L181" s="4" t="s">
        <v>933</v>
      </c>
      <c r="M181" s="59"/>
      <c r="N181" s="4"/>
      <c r="O181" s="4" t="s">
        <v>933</v>
      </c>
      <c r="P181" s="4" t="s">
        <v>933</v>
      </c>
      <c r="Q181" s="4" t="s">
        <v>5309</v>
      </c>
      <c r="R181" s="4"/>
      <c r="S181" s="4"/>
    </row>
    <row r="182" spans="1:19" x14ac:dyDescent="0.25">
      <c r="A182" s="9" t="s">
        <v>166</v>
      </c>
      <c r="B182" s="9" t="s">
        <v>347</v>
      </c>
      <c r="C182" s="9" t="s">
        <v>346</v>
      </c>
      <c r="D182" s="9">
        <v>50200789</v>
      </c>
      <c r="E182" s="9" t="s">
        <v>359</v>
      </c>
      <c r="F182" s="9" t="s">
        <v>358</v>
      </c>
      <c r="G182" s="9">
        <v>50200789</v>
      </c>
      <c r="H182" s="9" t="s">
        <v>990</v>
      </c>
      <c r="I182" s="11"/>
      <c r="J182" s="11"/>
      <c r="K182" s="11"/>
      <c r="L182" s="9" t="s">
        <v>933</v>
      </c>
      <c r="M182" s="59"/>
      <c r="N182" s="9">
        <v>50200789</v>
      </c>
      <c r="O182" s="9" t="s">
        <v>933</v>
      </c>
      <c r="P182" s="9"/>
      <c r="Q182" s="9" t="s">
        <v>5310</v>
      </c>
      <c r="R182" s="9" t="s">
        <v>933</v>
      </c>
      <c r="S182" s="9"/>
    </row>
    <row r="183" spans="1:19" x14ac:dyDescent="0.25">
      <c r="A183" s="13" t="s">
        <v>166</v>
      </c>
      <c r="B183" s="13" t="s">
        <v>347</v>
      </c>
      <c r="C183" s="13" t="s">
        <v>346</v>
      </c>
      <c r="D183" s="13">
        <v>50200789</v>
      </c>
      <c r="E183" s="13" t="s">
        <v>359</v>
      </c>
      <c r="F183" s="13" t="s">
        <v>358</v>
      </c>
      <c r="G183" s="13">
        <v>50200789</v>
      </c>
      <c r="H183" s="13" t="s">
        <v>990</v>
      </c>
      <c r="I183" s="15" t="s">
        <v>961</v>
      </c>
      <c r="J183" s="15" t="s">
        <v>938</v>
      </c>
      <c r="K183" s="15" t="s">
        <v>991</v>
      </c>
      <c r="L183" s="13" t="s">
        <v>933</v>
      </c>
      <c r="M183" s="59"/>
      <c r="N183" s="13"/>
      <c r="O183" s="13" t="s">
        <v>933</v>
      </c>
      <c r="P183" s="13"/>
      <c r="Q183" s="13" t="s">
        <v>5309</v>
      </c>
      <c r="R183" s="13"/>
      <c r="S183" s="13" t="s">
        <v>933</v>
      </c>
    </row>
    <row r="184" spans="1:19" x14ac:dyDescent="0.25">
      <c r="A184" s="13" t="s">
        <v>166</v>
      </c>
      <c r="B184" s="13" t="s">
        <v>347</v>
      </c>
      <c r="C184" s="13" t="s">
        <v>346</v>
      </c>
      <c r="D184" s="13">
        <v>50200789</v>
      </c>
      <c r="E184" s="13" t="s">
        <v>359</v>
      </c>
      <c r="F184" s="13" t="s">
        <v>358</v>
      </c>
      <c r="G184" s="13">
        <v>50200789</v>
      </c>
      <c r="H184" s="13" t="s">
        <v>990</v>
      </c>
      <c r="I184" s="15" t="s">
        <v>961</v>
      </c>
      <c r="J184" s="15" t="s">
        <v>938</v>
      </c>
      <c r="K184" s="15" t="s">
        <v>985</v>
      </c>
      <c r="L184" s="13" t="s">
        <v>933</v>
      </c>
      <c r="M184" s="59"/>
      <c r="N184" s="13"/>
      <c r="O184" s="13" t="s">
        <v>933</v>
      </c>
      <c r="P184" s="13"/>
      <c r="Q184" s="13" t="s">
        <v>5309</v>
      </c>
      <c r="R184" s="13"/>
      <c r="S184" s="13" t="s">
        <v>933</v>
      </c>
    </row>
    <row r="185" spans="1:19" x14ac:dyDescent="0.25">
      <c r="A185" s="13" t="s">
        <v>166</v>
      </c>
      <c r="B185" s="13" t="s">
        <v>347</v>
      </c>
      <c r="C185" s="13" t="s">
        <v>346</v>
      </c>
      <c r="D185" s="13">
        <v>50200789</v>
      </c>
      <c r="E185" s="13" t="s">
        <v>359</v>
      </c>
      <c r="F185" s="13" t="s">
        <v>358</v>
      </c>
      <c r="G185" s="13">
        <v>50200789</v>
      </c>
      <c r="H185" s="13" t="s">
        <v>990</v>
      </c>
      <c r="I185" s="15" t="s">
        <v>961</v>
      </c>
      <c r="J185" s="15" t="s">
        <v>938</v>
      </c>
      <c r="K185" s="15" t="s">
        <v>992</v>
      </c>
      <c r="L185" s="13" t="s">
        <v>933</v>
      </c>
      <c r="M185" s="59"/>
      <c r="N185" s="13"/>
      <c r="O185" s="13" t="s">
        <v>933</v>
      </c>
      <c r="P185" s="13"/>
      <c r="Q185" s="13" t="s">
        <v>5309</v>
      </c>
      <c r="R185" s="13"/>
      <c r="S185" s="13" t="s">
        <v>933</v>
      </c>
    </row>
    <row r="186" spans="1:19" x14ac:dyDescent="0.25">
      <c r="A186" s="13" t="s">
        <v>166</v>
      </c>
      <c r="B186" s="13" t="s">
        <v>347</v>
      </c>
      <c r="C186" s="13" t="s">
        <v>346</v>
      </c>
      <c r="D186" s="13">
        <v>50200789</v>
      </c>
      <c r="E186" s="13" t="s">
        <v>359</v>
      </c>
      <c r="F186" s="13" t="s">
        <v>358</v>
      </c>
      <c r="G186" s="13">
        <v>50200789</v>
      </c>
      <c r="H186" s="13" t="s">
        <v>990</v>
      </c>
      <c r="I186" s="15" t="s">
        <v>961</v>
      </c>
      <c r="J186" s="15" t="s">
        <v>938</v>
      </c>
      <c r="K186" s="15" t="s">
        <v>962</v>
      </c>
      <c r="L186" s="13" t="s">
        <v>933</v>
      </c>
      <c r="M186" s="59"/>
      <c r="N186" s="13"/>
      <c r="O186" s="13" t="s">
        <v>933</v>
      </c>
      <c r="P186" s="13"/>
      <c r="Q186" s="13" t="s">
        <v>5309</v>
      </c>
      <c r="R186" s="13"/>
      <c r="S186" s="13" t="s">
        <v>933</v>
      </c>
    </row>
    <row r="187" spans="1:19" x14ac:dyDescent="0.25">
      <c r="A187" s="9" t="s">
        <v>166</v>
      </c>
      <c r="B187" s="9" t="s">
        <v>347</v>
      </c>
      <c r="C187" s="9" t="s">
        <v>346</v>
      </c>
      <c r="D187" s="9">
        <v>50200789</v>
      </c>
      <c r="E187" s="9" t="s">
        <v>359</v>
      </c>
      <c r="F187" s="9" t="s">
        <v>358</v>
      </c>
      <c r="G187" s="9">
        <v>15178287</v>
      </c>
      <c r="H187" s="9" t="s">
        <v>994</v>
      </c>
      <c r="I187" s="11"/>
      <c r="J187" s="11"/>
      <c r="K187" s="11"/>
      <c r="L187" s="9" t="s">
        <v>933</v>
      </c>
      <c r="M187" s="59"/>
      <c r="N187" s="9">
        <v>50200789</v>
      </c>
      <c r="O187" s="9" t="s">
        <v>933</v>
      </c>
      <c r="P187" s="9"/>
      <c r="Q187" s="9" t="s">
        <v>5311</v>
      </c>
      <c r="R187" s="9" t="s">
        <v>933</v>
      </c>
      <c r="S187" s="9"/>
    </row>
    <row r="188" spans="1:19" x14ac:dyDescent="0.25">
      <c r="A188" s="13" t="s">
        <v>166</v>
      </c>
      <c r="B188" s="13" t="s">
        <v>347</v>
      </c>
      <c r="C188" s="13" t="s">
        <v>346</v>
      </c>
      <c r="D188" s="13">
        <v>15178286</v>
      </c>
      <c r="E188" s="13" t="s">
        <v>359</v>
      </c>
      <c r="F188" s="13" t="s">
        <v>358</v>
      </c>
      <c r="G188" s="13">
        <v>15178287</v>
      </c>
      <c r="H188" s="13" t="s">
        <v>994</v>
      </c>
      <c r="I188" s="15" t="s">
        <v>961</v>
      </c>
      <c r="J188" s="15" t="s">
        <v>938</v>
      </c>
      <c r="K188" s="15" t="s">
        <v>991</v>
      </c>
      <c r="L188" s="13" t="s">
        <v>933</v>
      </c>
      <c r="M188" s="59"/>
      <c r="N188" s="13"/>
      <c r="O188" s="13" t="s">
        <v>933</v>
      </c>
      <c r="P188" s="13"/>
      <c r="Q188" s="13" t="s">
        <v>5312</v>
      </c>
      <c r="R188" s="13"/>
      <c r="S188" s="13" t="s">
        <v>933</v>
      </c>
    </row>
    <row r="189" spans="1:19" x14ac:dyDescent="0.25">
      <c r="A189" s="13" t="s">
        <v>166</v>
      </c>
      <c r="B189" s="13" t="s">
        <v>347</v>
      </c>
      <c r="C189" s="13" t="s">
        <v>346</v>
      </c>
      <c r="D189" s="13">
        <v>15178286</v>
      </c>
      <c r="E189" s="13" t="s">
        <v>359</v>
      </c>
      <c r="F189" s="13" t="s">
        <v>358</v>
      </c>
      <c r="G189" s="13">
        <v>15178287</v>
      </c>
      <c r="H189" s="13" t="s">
        <v>994</v>
      </c>
      <c r="I189" s="15" t="s">
        <v>961</v>
      </c>
      <c r="J189" s="15" t="s">
        <v>938</v>
      </c>
      <c r="K189" s="15" t="s">
        <v>985</v>
      </c>
      <c r="L189" s="13" t="s">
        <v>933</v>
      </c>
      <c r="M189" s="59"/>
      <c r="N189" s="13"/>
      <c r="O189" s="13" t="s">
        <v>933</v>
      </c>
      <c r="P189" s="13"/>
      <c r="Q189" s="13" t="s">
        <v>5312</v>
      </c>
      <c r="R189" s="13"/>
      <c r="S189" s="13" t="s">
        <v>933</v>
      </c>
    </row>
    <row r="190" spans="1:19" x14ac:dyDescent="0.25">
      <c r="A190" s="13" t="s">
        <v>166</v>
      </c>
      <c r="B190" s="13" t="s">
        <v>347</v>
      </c>
      <c r="C190" s="13" t="s">
        <v>346</v>
      </c>
      <c r="D190" s="13">
        <v>15178286</v>
      </c>
      <c r="E190" s="13" t="s">
        <v>359</v>
      </c>
      <c r="F190" s="13" t="s">
        <v>358</v>
      </c>
      <c r="G190" s="13">
        <v>15178287</v>
      </c>
      <c r="H190" s="13" t="s">
        <v>994</v>
      </c>
      <c r="I190" s="15" t="s">
        <v>961</v>
      </c>
      <c r="J190" s="15" t="s">
        <v>938</v>
      </c>
      <c r="K190" s="15" t="s">
        <v>992</v>
      </c>
      <c r="L190" s="13" t="s">
        <v>933</v>
      </c>
      <c r="M190" s="59"/>
      <c r="N190" s="13"/>
      <c r="O190" s="13" t="s">
        <v>933</v>
      </c>
      <c r="P190" s="13"/>
      <c r="Q190" s="13" t="s">
        <v>5312</v>
      </c>
      <c r="R190" s="13"/>
      <c r="S190" s="13" t="s">
        <v>933</v>
      </c>
    </row>
    <row r="191" spans="1:19" x14ac:dyDescent="0.25">
      <c r="A191" s="13" t="s">
        <v>166</v>
      </c>
      <c r="B191" s="13" t="s">
        <v>347</v>
      </c>
      <c r="C191" s="13" t="s">
        <v>346</v>
      </c>
      <c r="D191" s="13">
        <v>15178286</v>
      </c>
      <c r="E191" s="13" t="s">
        <v>359</v>
      </c>
      <c r="F191" s="13" t="s">
        <v>358</v>
      </c>
      <c r="G191" s="13">
        <v>15178287</v>
      </c>
      <c r="H191" s="13" t="s">
        <v>994</v>
      </c>
      <c r="I191" s="15" t="s">
        <v>961</v>
      </c>
      <c r="J191" s="15" t="s">
        <v>938</v>
      </c>
      <c r="K191" s="15" t="s">
        <v>962</v>
      </c>
      <c r="L191" s="13" t="s">
        <v>933</v>
      </c>
      <c r="M191" s="59"/>
      <c r="N191" s="13"/>
      <c r="O191" s="13" t="s">
        <v>933</v>
      </c>
      <c r="P191" s="13"/>
      <c r="Q191" s="13" t="s">
        <v>5312</v>
      </c>
      <c r="R191" s="13"/>
      <c r="S191" s="13" t="s">
        <v>933</v>
      </c>
    </row>
    <row r="192" spans="1:19" x14ac:dyDescent="0.25">
      <c r="A192" s="9" t="s">
        <v>166</v>
      </c>
      <c r="B192" s="9" t="s">
        <v>347</v>
      </c>
      <c r="C192" s="9" t="s">
        <v>346</v>
      </c>
      <c r="D192" s="9">
        <v>15178286</v>
      </c>
      <c r="E192" s="9" t="s">
        <v>359</v>
      </c>
      <c r="F192" s="9" t="s">
        <v>358</v>
      </c>
      <c r="G192" s="9">
        <v>15178286</v>
      </c>
      <c r="H192" s="9" t="s">
        <v>995</v>
      </c>
      <c r="I192" s="11"/>
      <c r="J192" s="11"/>
      <c r="K192" s="11"/>
      <c r="L192" s="9" t="s">
        <v>933</v>
      </c>
      <c r="M192" s="59"/>
      <c r="N192" s="9">
        <v>15178286</v>
      </c>
      <c r="O192" s="9" t="s">
        <v>933</v>
      </c>
      <c r="P192" s="9"/>
      <c r="Q192" s="9" t="s">
        <v>5313</v>
      </c>
      <c r="R192" s="9" t="s">
        <v>933</v>
      </c>
      <c r="S192" s="9"/>
    </row>
    <row r="193" spans="1:19" x14ac:dyDescent="0.25">
      <c r="A193" s="13" t="s">
        <v>166</v>
      </c>
      <c r="B193" s="13" t="s">
        <v>347</v>
      </c>
      <c r="C193" s="13" t="s">
        <v>346</v>
      </c>
      <c r="D193" s="13">
        <v>50200789</v>
      </c>
      <c r="E193" s="13" t="s">
        <v>359</v>
      </c>
      <c r="F193" s="13" t="s">
        <v>358</v>
      </c>
      <c r="G193" s="13">
        <v>15178286</v>
      </c>
      <c r="H193" s="13" t="s">
        <v>995</v>
      </c>
      <c r="I193" s="15" t="s">
        <v>955</v>
      </c>
      <c r="J193" s="15" t="s">
        <v>3745</v>
      </c>
      <c r="K193" s="15" t="s">
        <v>2833</v>
      </c>
      <c r="L193" s="13" t="s">
        <v>933</v>
      </c>
      <c r="M193" s="59"/>
      <c r="N193" s="13"/>
      <c r="O193" s="13" t="s">
        <v>933</v>
      </c>
      <c r="P193" s="13"/>
      <c r="Q193" s="13" t="s">
        <v>5314</v>
      </c>
      <c r="R193" s="13"/>
      <c r="S193" s="13" t="s">
        <v>933</v>
      </c>
    </row>
    <row r="194" spans="1:19" x14ac:dyDescent="0.25">
      <c r="A194" s="13" t="s">
        <v>166</v>
      </c>
      <c r="B194" s="13" t="s">
        <v>347</v>
      </c>
      <c r="C194" s="13" t="s">
        <v>346</v>
      </c>
      <c r="D194" s="13">
        <v>50200789</v>
      </c>
      <c r="E194" s="13" t="s">
        <v>359</v>
      </c>
      <c r="F194" s="13" t="s">
        <v>358</v>
      </c>
      <c r="G194" s="13">
        <v>15178286</v>
      </c>
      <c r="H194" s="13" t="s">
        <v>995</v>
      </c>
      <c r="I194" s="15" t="s">
        <v>955</v>
      </c>
      <c r="J194" s="15" t="s">
        <v>3745</v>
      </c>
      <c r="K194" s="15" t="s">
        <v>957</v>
      </c>
      <c r="L194" s="13" t="s">
        <v>933</v>
      </c>
      <c r="M194" s="59"/>
      <c r="N194" s="13"/>
      <c r="O194" s="13" t="s">
        <v>933</v>
      </c>
      <c r="P194" s="13"/>
      <c r="Q194" s="13" t="s">
        <v>5314</v>
      </c>
      <c r="R194" s="13"/>
      <c r="S194" s="13" t="s">
        <v>933</v>
      </c>
    </row>
    <row r="195" spans="1:19" x14ac:dyDescent="0.25">
      <c r="A195" s="13" t="s">
        <v>166</v>
      </c>
      <c r="B195" s="13" t="s">
        <v>347</v>
      </c>
      <c r="C195" s="13" t="s">
        <v>346</v>
      </c>
      <c r="D195" s="13">
        <v>50200789</v>
      </c>
      <c r="E195" s="13" t="s">
        <v>359</v>
      </c>
      <c r="F195" s="13" t="s">
        <v>358</v>
      </c>
      <c r="G195" s="13">
        <v>15178286</v>
      </c>
      <c r="H195" s="13" t="s">
        <v>995</v>
      </c>
      <c r="I195" s="15" t="s">
        <v>955</v>
      </c>
      <c r="J195" s="15" t="s">
        <v>3745</v>
      </c>
      <c r="K195" s="15" t="s">
        <v>959</v>
      </c>
      <c r="L195" s="13" t="s">
        <v>933</v>
      </c>
      <c r="M195" s="59"/>
      <c r="N195" s="13"/>
      <c r="O195" s="13" t="s">
        <v>933</v>
      </c>
      <c r="P195" s="13"/>
      <c r="Q195" s="13" t="s">
        <v>5314</v>
      </c>
      <c r="R195" s="13"/>
      <c r="S195" s="13" t="s">
        <v>933</v>
      </c>
    </row>
    <row r="196" spans="1:19" x14ac:dyDescent="0.25">
      <c r="A196" s="9" t="s">
        <v>166</v>
      </c>
      <c r="B196" s="9" t="s">
        <v>347</v>
      </c>
      <c r="C196" s="9" t="s">
        <v>346</v>
      </c>
      <c r="D196" s="9">
        <v>15178286</v>
      </c>
      <c r="E196" s="9" t="s">
        <v>359</v>
      </c>
      <c r="F196" s="9" t="s">
        <v>358</v>
      </c>
      <c r="G196" s="9">
        <v>15132522</v>
      </c>
      <c r="H196" s="9" t="s">
        <v>996</v>
      </c>
      <c r="I196" s="11"/>
      <c r="J196" s="11"/>
      <c r="K196" s="11"/>
      <c r="L196" s="9" t="s">
        <v>933</v>
      </c>
      <c r="M196" s="59"/>
      <c r="N196" s="9">
        <v>15178286</v>
      </c>
      <c r="O196" s="9" t="s">
        <v>933</v>
      </c>
      <c r="P196" s="9"/>
      <c r="Q196" s="9" t="s">
        <v>5315</v>
      </c>
      <c r="R196" s="9" t="s">
        <v>933</v>
      </c>
      <c r="S196" s="9"/>
    </row>
    <row r="197" spans="1:19" x14ac:dyDescent="0.25">
      <c r="A197" s="13" t="s">
        <v>166</v>
      </c>
      <c r="B197" s="13" t="s">
        <v>347</v>
      </c>
      <c r="C197" s="13" t="s">
        <v>346</v>
      </c>
      <c r="D197" s="13">
        <v>15178286</v>
      </c>
      <c r="E197" s="13" t="s">
        <v>359</v>
      </c>
      <c r="F197" s="13" t="s">
        <v>358</v>
      </c>
      <c r="G197" s="13">
        <v>15132522</v>
      </c>
      <c r="H197" s="13" t="s">
        <v>996</v>
      </c>
      <c r="I197" s="15" t="s">
        <v>955</v>
      </c>
      <c r="J197" s="15" t="s">
        <v>3745</v>
      </c>
      <c r="K197" s="15" t="s">
        <v>2833</v>
      </c>
      <c r="L197" s="13" t="s">
        <v>933</v>
      </c>
      <c r="M197" s="59"/>
      <c r="N197" s="13"/>
      <c r="O197" s="13" t="s">
        <v>933</v>
      </c>
      <c r="P197" s="13"/>
      <c r="Q197" s="13" t="s">
        <v>5316</v>
      </c>
      <c r="R197" s="13"/>
      <c r="S197" s="13" t="s">
        <v>933</v>
      </c>
    </row>
    <row r="198" spans="1:19" x14ac:dyDescent="0.25">
      <c r="A198" s="13" t="s">
        <v>166</v>
      </c>
      <c r="B198" s="13" t="s">
        <v>347</v>
      </c>
      <c r="C198" s="13" t="s">
        <v>346</v>
      </c>
      <c r="D198" s="13">
        <v>15178286</v>
      </c>
      <c r="E198" s="13" t="s">
        <v>359</v>
      </c>
      <c r="F198" s="13" t="s">
        <v>358</v>
      </c>
      <c r="G198" s="13">
        <v>15132522</v>
      </c>
      <c r="H198" s="13" t="s">
        <v>996</v>
      </c>
      <c r="I198" s="15" t="s">
        <v>955</v>
      </c>
      <c r="J198" s="15" t="s">
        <v>3745</v>
      </c>
      <c r="K198" s="15" t="s">
        <v>957</v>
      </c>
      <c r="L198" s="13" t="s">
        <v>933</v>
      </c>
      <c r="M198" s="59"/>
      <c r="N198" s="13"/>
      <c r="O198" s="13" t="s">
        <v>933</v>
      </c>
      <c r="P198" s="13"/>
      <c r="Q198" s="13" t="s">
        <v>5316</v>
      </c>
      <c r="R198" s="13"/>
      <c r="S198" s="13" t="s">
        <v>933</v>
      </c>
    </row>
    <row r="199" spans="1:19" x14ac:dyDescent="0.25">
      <c r="A199" s="13" t="s">
        <v>166</v>
      </c>
      <c r="B199" s="13" t="s">
        <v>347</v>
      </c>
      <c r="C199" s="13" t="s">
        <v>346</v>
      </c>
      <c r="D199" s="13">
        <v>15178286</v>
      </c>
      <c r="E199" s="13" t="s">
        <v>359</v>
      </c>
      <c r="F199" s="13" t="s">
        <v>358</v>
      </c>
      <c r="G199" s="13">
        <v>15132522</v>
      </c>
      <c r="H199" s="13" t="s">
        <v>996</v>
      </c>
      <c r="I199" s="15" t="s">
        <v>955</v>
      </c>
      <c r="J199" s="15" t="s">
        <v>3745</v>
      </c>
      <c r="K199" s="15" t="s">
        <v>959</v>
      </c>
      <c r="L199" s="13" t="s">
        <v>933</v>
      </c>
      <c r="M199" s="59"/>
      <c r="N199" s="13"/>
      <c r="O199" s="13" t="s">
        <v>933</v>
      </c>
      <c r="P199" s="13"/>
      <c r="Q199" s="13" t="s">
        <v>5316</v>
      </c>
      <c r="R199" s="13"/>
      <c r="S199" s="13" t="s">
        <v>933</v>
      </c>
    </row>
    <row r="200" spans="1:19" x14ac:dyDescent="0.25">
      <c r="A200" s="13" t="s">
        <v>166</v>
      </c>
      <c r="B200" s="13" t="s">
        <v>347</v>
      </c>
      <c r="C200" s="13" t="s">
        <v>346</v>
      </c>
      <c r="D200" s="13"/>
      <c r="E200" s="13" t="s">
        <v>363</v>
      </c>
      <c r="F200" s="13" t="s">
        <v>362</v>
      </c>
      <c r="G200" s="13"/>
      <c r="H200" s="13" t="s">
        <v>5317</v>
      </c>
      <c r="I200" s="15"/>
      <c r="J200" s="15"/>
      <c r="K200" s="15"/>
      <c r="L200" s="13" t="s">
        <v>516</v>
      </c>
      <c r="M200" s="59"/>
      <c r="N200" s="13"/>
      <c r="O200" s="13" t="s">
        <v>628</v>
      </c>
      <c r="P200" s="13"/>
      <c r="Q200" s="13" t="s">
        <v>628</v>
      </c>
      <c r="R200" s="13"/>
      <c r="S200" s="13"/>
    </row>
    <row r="201" spans="1:19" x14ac:dyDescent="0.25">
      <c r="A201" s="4" t="s">
        <v>166</v>
      </c>
      <c r="B201" s="4" t="s">
        <v>347</v>
      </c>
      <c r="C201" s="4" t="s">
        <v>346</v>
      </c>
      <c r="D201" s="4">
        <v>50200413</v>
      </c>
      <c r="E201" s="4" t="s">
        <v>355</v>
      </c>
      <c r="F201" s="4" t="s">
        <v>354</v>
      </c>
      <c r="G201" s="4">
        <v>50200413</v>
      </c>
      <c r="H201" s="4" t="s">
        <v>5318</v>
      </c>
      <c r="I201" s="7"/>
      <c r="J201" s="7"/>
      <c r="K201" s="7"/>
      <c r="L201" s="4" t="s">
        <v>933</v>
      </c>
      <c r="M201" s="59"/>
      <c r="N201" s="4"/>
      <c r="O201" s="4" t="s">
        <v>933</v>
      </c>
      <c r="P201" s="4" t="s">
        <v>933</v>
      </c>
      <c r="Q201" s="4" t="s">
        <v>5319</v>
      </c>
      <c r="R201" s="4" t="s">
        <v>933</v>
      </c>
      <c r="S201" s="4"/>
    </row>
    <row r="202" spans="1:19" x14ac:dyDescent="0.25">
      <c r="A202" s="13" t="s">
        <v>166</v>
      </c>
      <c r="B202" s="13" t="s">
        <v>347</v>
      </c>
      <c r="C202" s="13" t="s">
        <v>346</v>
      </c>
      <c r="D202" s="13">
        <v>50200413</v>
      </c>
      <c r="E202" s="13" t="s">
        <v>355</v>
      </c>
      <c r="F202" s="13" t="s">
        <v>354</v>
      </c>
      <c r="G202" s="13">
        <v>50200413</v>
      </c>
      <c r="H202" s="13" t="s">
        <v>354</v>
      </c>
      <c r="I202" s="15" t="s">
        <v>955</v>
      </c>
      <c r="J202" s="15" t="s">
        <v>3745</v>
      </c>
      <c r="K202" s="15" t="s">
        <v>957</v>
      </c>
      <c r="L202" s="13" t="s">
        <v>933</v>
      </c>
      <c r="M202" s="59"/>
      <c r="N202" s="13"/>
      <c r="O202" s="13" t="s">
        <v>933</v>
      </c>
      <c r="P202" s="13"/>
      <c r="Q202" s="13" t="s">
        <v>5320</v>
      </c>
      <c r="R202" s="13"/>
      <c r="S202" s="13" t="s">
        <v>933</v>
      </c>
    </row>
    <row r="203" spans="1:19" x14ac:dyDescent="0.25">
      <c r="A203" s="4" t="s">
        <v>166</v>
      </c>
      <c r="B203" s="4" t="s">
        <v>347</v>
      </c>
      <c r="C203" s="4" t="s">
        <v>346</v>
      </c>
      <c r="D203" s="4">
        <v>50200784</v>
      </c>
      <c r="E203" s="4" t="s">
        <v>367</v>
      </c>
      <c r="F203" s="4" t="s">
        <v>366</v>
      </c>
      <c r="G203" s="4">
        <v>50200784</v>
      </c>
      <c r="H203" s="4" t="s">
        <v>5321</v>
      </c>
      <c r="I203" s="7"/>
      <c r="J203" s="7"/>
      <c r="K203" s="7"/>
      <c r="L203" s="4" t="s">
        <v>933</v>
      </c>
      <c r="M203" s="59"/>
      <c r="N203" s="4"/>
      <c r="O203" s="4" t="s">
        <v>933</v>
      </c>
      <c r="P203" s="4" t="s">
        <v>933</v>
      </c>
      <c r="Q203" s="4" t="s">
        <v>5320</v>
      </c>
      <c r="R203" s="4"/>
      <c r="S203" s="4"/>
    </row>
    <row r="204" spans="1:19" x14ac:dyDescent="0.25">
      <c r="A204" s="9" t="s">
        <v>166</v>
      </c>
      <c r="B204" s="9" t="s">
        <v>347</v>
      </c>
      <c r="C204" s="9" t="s">
        <v>346</v>
      </c>
      <c r="D204" s="9">
        <v>50200784</v>
      </c>
      <c r="E204" s="9" t="s">
        <v>367</v>
      </c>
      <c r="F204" s="9" t="s">
        <v>366</v>
      </c>
      <c r="G204" s="9">
        <v>50200784</v>
      </c>
      <c r="H204" s="9" t="s">
        <v>997</v>
      </c>
      <c r="I204" s="11"/>
      <c r="J204" s="11"/>
      <c r="K204" s="11"/>
      <c r="L204" s="9" t="s">
        <v>933</v>
      </c>
      <c r="M204" s="59"/>
      <c r="N204" s="9">
        <v>50200784</v>
      </c>
      <c r="O204" s="9" t="s">
        <v>933</v>
      </c>
      <c r="P204" s="9"/>
      <c r="Q204" s="9" t="s">
        <v>5322</v>
      </c>
      <c r="R204" s="9" t="s">
        <v>933</v>
      </c>
      <c r="S204" s="9"/>
    </row>
    <row r="205" spans="1:19" x14ac:dyDescent="0.25">
      <c r="A205" s="13" t="s">
        <v>166</v>
      </c>
      <c r="B205" s="13" t="s">
        <v>347</v>
      </c>
      <c r="C205" s="13" t="s">
        <v>346</v>
      </c>
      <c r="D205" s="13">
        <v>50200784</v>
      </c>
      <c r="E205" s="13" t="s">
        <v>367</v>
      </c>
      <c r="F205" s="13" t="s">
        <v>366</v>
      </c>
      <c r="G205" s="13">
        <v>50200784</v>
      </c>
      <c r="H205" s="13" t="s">
        <v>997</v>
      </c>
      <c r="I205" s="15" t="s">
        <v>955</v>
      </c>
      <c r="J205" s="15" t="s">
        <v>3745</v>
      </c>
      <c r="K205" s="15" t="s">
        <v>957</v>
      </c>
      <c r="L205" s="13" t="s">
        <v>933</v>
      </c>
      <c r="M205" s="59"/>
      <c r="N205" s="13"/>
      <c r="O205" s="13" t="s">
        <v>933</v>
      </c>
      <c r="P205" s="13"/>
      <c r="Q205" s="13" t="s">
        <v>5320</v>
      </c>
      <c r="R205" s="13"/>
      <c r="S205" s="13" t="s">
        <v>933</v>
      </c>
    </row>
    <row r="206" spans="1:19" x14ac:dyDescent="0.25">
      <c r="A206" s="13" t="s">
        <v>166</v>
      </c>
      <c r="B206" s="13" t="s">
        <v>347</v>
      </c>
      <c r="C206" s="13" t="s">
        <v>346</v>
      </c>
      <c r="D206" s="13">
        <v>50200784</v>
      </c>
      <c r="E206" s="13" t="s">
        <v>367</v>
      </c>
      <c r="F206" s="13" t="s">
        <v>366</v>
      </c>
      <c r="G206" s="13">
        <v>50200784</v>
      </c>
      <c r="H206" s="13" t="s">
        <v>997</v>
      </c>
      <c r="I206" s="15" t="s">
        <v>955</v>
      </c>
      <c r="J206" s="15" t="s">
        <v>3745</v>
      </c>
      <c r="K206" s="15" t="s">
        <v>2833</v>
      </c>
      <c r="L206" s="13" t="s">
        <v>933</v>
      </c>
      <c r="M206" s="59"/>
      <c r="N206" s="13"/>
      <c r="O206" s="13" t="s">
        <v>933</v>
      </c>
      <c r="P206" s="13"/>
      <c r="Q206" s="13" t="s">
        <v>5320</v>
      </c>
      <c r="R206" s="13"/>
      <c r="S206" s="13" t="s">
        <v>933</v>
      </c>
    </row>
    <row r="207" spans="1:19" x14ac:dyDescent="0.25">
      <c r="A207" s="13" t="s">
        <v>166</v>
      </c>
      <c r="B207" s="13" t="s">
        <v>347</v>
      </c>
      <c r="C207" s="13" t="s">
        <v>346</v>
      </c>
      <c r="D207" s="13">
        <v>50200784</v>
      </c>
      <c r="E207" s="13" t="s">
        <v>367</v>
      </c>
      <c r="F207" s="13" t="s">
        <v>366</v>
      </c>
      <c r="G207" s="13">
        <v>50200784</v>
      </c>
      <c r="H207" s="13" t="s">
        <v>997</v>
      </c>
      <c r="I207" s="15" t="s">
        <v>961</v>
      </c>
      <c r="J207" s="15" t="s">
        <v>938</v>
      </c>
      <c r="K207" s="15" t="s">
        <v>985</v>
      </c>
      <c r="L207" s="13" t="s">
        <v>933</v>
      </c>
      <c r="M207" s="59"/>
      <c r="N207" s="13"/>
      <c r="O207" s="13" t="s">
        <v>933</v>
      </c>
      <c r="P207" s="13"/>
      <c r="Q207" s="13" t="s">
        <v>5320</v>
      </c>
      <c r="R207" s="13"/>
      <c r="S207" s="13" t="s">
        <v>933</v>
      </c>
    </row>
    <row r="208" spans="1:19" x14ac:dyDescent="0.25">
      <c r="A208" s="13" t="s">
        <v>166</v>
      </c>
      <c r="B208" s="13" t="s">
        <v>347</v>
      </c>
      <c r="C208" s="13" t="s">
        <v>346</v>
      </c>
      <c r="D208" s="13">
        <v>50200784</v>
      </c>
      <c r="E208" s="13" t="s">
        <v>367</v>
      </c>
      <c r="F208" s="13" t="s">
        <v>366</v>
      </c>
      <c r="G208" s="13">
        <v>50200784</v>
      </c>
      <c r="H208" s="13" t="s">
        <v>997</v>
      </c>
      <c r="I208" s="15" t="s">
        <v>961</v>
      </c>
      <c r="J208" s="15" t="s">
        <v>938</v>
      </c>
      <c r="K208" s="15" t="s">
        <v>962</v>
      </c>
      <c r="L208" s="13" t="s">
        <v>933</v>
      </c>
      <c r="M208" s="59"/>
      <c r="N208" s="13"/>
      <c r="O208" s="13" t="s">
        <v>933</v>
      </c>
      <c r="P208" s="13"/>
      <c r="Q208" s="13" t="s">
        <v>5320</v>
      </c>
      <c r="R208" s="13"/>
      <c r="S208" s="13" t="s">
        <v>933</v>
      </c>
    </row>
    <row r="209" spans="1:19" x14ac:dyDescent="0.25">
      <c r="A209" s="9" t="s">
        <v>166</v>
      </c>
      <c r="B209" s="9" t="s">
        <v>347</v>
      </c>
      <c r="C209" s="9" t="s">
        <v>346</v>
      </c>
      <c r="D209" s="9">
        <v>50200784</v>
      </c>
      <c r="E209" s="9" t="s">
        <v>367</v>
      </c>
      <c r="F209" s="9" t="s">
        <v>366</v>
      </c>
      <c r="G209" s="9">
        <v>15190170</v>
      </c>
      <c r="H209" s="9" t="s">
        <v>998</v>
      </c>
      <c r="I209" s="11"/>
      <c r="J209" s="11"/>
      <c r="K209" s="11"/>
      <c r="L209" s="9" t="s">
        <v>933</v>
      </c>
      <c r="M209" s="59"/>
      <c r="N209" s="9">
        <v>50200784</v>
      </c>
      <c r="O209" s="9" t="s">
        <v>933</v>
      </c>
      <c r="P209" s="9"/>
      <c r="Q209" s="9" t="s">
        <v>5323</v>
      </c>
      <c r="R209" s="9" t="s">
        <v>933</v>
      </c>
      <c r="S209" s="9"/>
    </row>
    <row r="210" spans="1:19" x14ac:dyDescent="0.25">
      <c r="A210" s="9" t="s">
        <v>166</v>
      </c>
      <c r="B210" s="9" t="s">
        <v>347</v>
      </c>
      <c r="C210" s="9" t="s">
        <v>346</v>
      </c>
      <c r="D210" s="9">
        <v>50200784</v>
      </c>
      <c r="E210" s="9" t="s">
        <v>367</v>
      </c>
      <c r="F210" s="9" t="s">
        <v>366</v>
      </c>
      <c r="G210" s="9">
        <v>50236893</v>
      </c>
      <c r="H210" s="9" t="s">
        <v>999</v>
      </c>
      <c r="I210" s="11"/>
      <c r="J210" s="11"/>
      <c r="K210" s="11"/>
      <c r="L210" s="9" t="s">
        <v>933</v>
      </c>
      <c r="M210" s="59"/>
      <c r="N210" s="9">
        <v>50200784</v>
      </c>
      <c r="O210" s="9" t="s">
        <v>933</v>
      </c>
      <c r="P210" s="9"/>
      <c r="Q210" s="9" t="s">
        <v>5324</v>
      </c>
      <c r="R210" s="9" t="s">
        <v>933</v>
      </c>
      <c r="S210" s="9"/>
    </row>
    <row r="211" spans="1:19" x14ac:dyDescent="0.25">
      <c r="A211" s="13" t="s">
        <v>166</v>
      </c>
      <c r="B211" s="13" t="s">
        <v>347</v>
      </c>
      <c r="C211" s="13" t="s">
        <v>346</v>
      </c>
      <c r="D211" s="13">
        <v>50200784</v>
      </c>
      <c r="E211" s="13" t="s">
        <v>367</v>
      </c>
      <c r="F211" s="13" t="s">
        <v>366</v>
      </c>
      <c r="G211" s="13">
        <v>50236893</v>
      </c>
      <c r="H211" s="13" t="s">
        <v>999</v>
      </c>
      <c r="I211" s="15" t="s">
        <v>955</v>
      </c>
      <c r="J211" s="15" t="s">
        <v>3745</v>
      </c>
      <c r="K211" s="15" t="s">
        <v>957</v>
      </c>
      <c r="L211" s="13" t="s">
        <v>933</v>
      </c>
      <c r="M211" s="59"/>
      <c r="N211" s="13"/>
      <c r="O211" s="13" t="s">
        <v>933</v>
      </c>
      <c r="P211" s="13"/>
      <c r="Q211" s="13" t="s">
        <v>5325</v>
      </c>
      <c r="R211" s="13"/>
      <c r="S211" s="13" t="s">
        <v>933</v>
      </c>
    </row>
    <row r="212" spans="1:19" x14ac:dyDescent="0.25">
      <c r="A212" s="13" t="s">
        <v>166</v>
      </c>
      <c r="B212" s="13" t="s">
        <v>347</v>
      </c>
      <c r="C212" s="13" t="s">
        <v>346</v>
      </c>
      <c r="D212" s="13">
        <v>50200784</v>
      </c>
      <c r="E212" s="13" t="s">
        <v>367</v>
      </c>
      <c r="F212" s="13" t="s">
        <v>366</v>
      </c>
      <c r="G212" s="13">
        <v>50236893</v>
      </c>
      <c r="H212" s="13" t="s">
        <v>999</v>
      </c>
      <c r="I212" s="15" t="s">
        <v>955</v>
      </c>
      <c r="J212" s="15" t="s">
        <v>3745</v>
      </c>
      <c r="K212" s="15" t="s">
        <v>959</v>
      </c>
      <c r="L212" s="13" t="s">
        <v>933</v>
      </c>
      <c r="M212" s="59"/>
      <c r="N212" s="13"/>
      <c r="O212" s="13" t="s">
        <v>933</v>
      </c>
      <c r="P212" s="13"/>
      <c r="Q212" s="13" t="s">
        <v>5325</v>
      </c>
      <c r="R212" s="13"/>
      <c r="S212" s="13" t="s">
        <v>933</v>
      </c>
    </row>
    <row r="213" spans="1:19" x14ac:dyDescent="0.25">
      <c r="A213" s="13" t="s">
        <v>166</v>
      </c>
      <c r="B213" s="13" t="s">
        <v>347</v>
      </c>
      <c r="C213" s="13" t="s">
        <v>346</v>
      </c>
      <c r="D213" s="13">
        <v>50200784</v>
      </c>
      <c r="E213" s="13" t="s">
        <v>367</v>
      </c>
      <c r="F213" s="13" t="s">
        <v>366</v>
      </c>
      <c r="G213" s="13">
        <v>50236893</v>
      </c>
      <c r="H213" s="13" t="s">
        <v>999</v>
      </c>
      <c r="I213" s="15" t="s">
        <v>961</v>
      </c>
      <c r="J213" s="15" t="s">
        <v>938</v>
      </c>
      <c r="K213" s="15" t="s">
        <v>985</v>
      </c>
      <c r="L213" s="13" t="s">
        <v>933</v>
      </c>
      <c r="M213" s="59"/>
      <c r="N213" s="13"/>
      <c r="O213" s="13" t="s">
        <v>933</v>
      </c>
      <c r="P213" s="13"/>
      <c r="Q213" s="13" t="s">
        <v>5325</v>
      </c>
      <c r="R213" s="13"/>
      <c r="S213" s="13" t="s">
        <v>933</v>
      </c>
    </row>
    <row r="214" spans="1:19" x14ac:dyDescent="0.25">
      <c r="A214" s="13" t="s">
        <v>166</v>
      </c>
      <c r="B214" s="13" t="s">
        <v>347</v>
      </c>
      <c r="C214" s="13" t="s">
        <v>346</v>
      </c>
      <c r="D214" s="13">
        <v>50200784</v>
      </c>
      <c r="E214" s="13" t="s">
        <v>367</v>
      </c>
      <c r="F214" s="13" t="s">
        <v>366</v>
      </c>
      <c r="G214" s="13">
        <v>50236893</v>
      </c>
      <c r="H214" s="13" t="s">
        <v>999</v>
      </c>
      <c r="I214" s="15" t="s">
        <v>961</v>
      </c>
      <c r="J214" s="15" t="s">
        <v>938</v>
      </c>
      <c r="K214" s="15" t="s">
        <v>962</v>
      </c>
      <c r="L214" s="13" t="s">
        <v>933</v>
      </c>
      <c r="M214" s="59"/>
      <c r="N214" s="13"/>
      <c r="O214" s="13" t="s">
        <v>933</v>
      </c>
      <c r="P214" s="13"/>
      <c r="Q214" s="13" t="s">
        <v>5325</v>
      </c>
      <c r="R214" s="13"/>
      <c r="S214" s="13" t="s">
        <v>933</v>
      </c>
    </row>
    <row r="215" spans="1:19" x14ac:dyDescent="0.25">
      <c r="A215" s="4" t="s">
        <v>166</v>
      </c>
      <c r="B215" s="4" t="s">
        <v>347</v>
      </c>
      <c r="C215" s="4" t="s">
        <v>346</v>
      </c>
      <c r="D215" s="4">
        <v>15167847</v>
      </c>
      <c r="E215" s="4" t="s">
        <v>345</v>
      </c>
      <c r="F215" s="4" t="s">
        <v>344</v>
      </c>
      <c r="G215" s="4">
        <v>15167847</v>
      </c>
      <c r="H215" s="4" t="s">
        <v>5326</v>
      </c>
      <c r="I215" s="7"/>
      <c r="J215" s="7"/>
      <c r="K215" s="7"/>
      <c r="L215" s="4" t="s">
        <v>933</v>
      </c>
      <c r="M215" s="59"/>
      <c r="N215" s="4"/>
      <c r="O215" s="4" t="s">
        <v>933</v>
      </c>
      <c r="P215" s="4" t="s">
        <v>933</v>
      </c>
      <c r="Q215" s="4" t="s">
        <v>5327</v>
      </c>
      <c r="R215" s="4"/>
      <c r="S215" s="4"/>
    </row>
    <row r="216" spans="1:19" x14ac:dyDescent="0.25">
      <c r="A216" s="9" t="s">
        <v>166</v>
      </c>
      <c r="B216" s="9" t="s">
        <v>347</v>
      </c>
      <c r="C216" s="9" t="s">
        <v>346</v>
      </c>
      <c r="D216" s="9">
        <v>15167847</v>
      </c>
      <c r="E216" s="9" t="s">
        <v>345</v>
      </c>
      <c r="F216" s="9" t="s">
        <v>344</v>
      </c>
      <c r="G216" s="9">
        <v>15167847</v>
      </c>
      <c r="H216" s="9" t="s">
        <v>1000</v>
      </c>
      <c r="I216" s="11"/>
      <c r="J216" s="11"/>
      <c r="K216" s="11"/>
      <c r="L216" s="9" t="s">
        <v>933</v>
      </c>
      <c r="M216" s="59"/>
      <c r="N216" s="9">
        <v>15167847</v>
      </c>
      <c r="O216" s="9" t="s">
        <v>933</v>
      </c>
      <c r="P216" s="9"/>
      <c r="Q216" s="9" t="s">
        <v>5328</v>
      </c>
      <c r="R216" s="9" t="s">
        <v>933</v>
      </c>
      <c r="S216" s="9"/>
    </row>
    <row r="217" spans="1:19" x14ac:dyDescent="0.25">
      <c r="A217" s="13" t="s">
        <v>166</v>
      </c>
      <c r="B217" s="13" t="s">
        <v>347</v>
      </c>
      <c r="C217" s="13" t="s">
        <v>346</v>
      </c>
      <c r="D217" s="13">
        <v>15167847</v>
      </c>
      <c r="E217" s="13" t="s">
        <v>345</v>
      </c>
      <c r="F217" s="13" t="s">
        <v>344</v>
      </c>
      <c r="G217" s="13">
        <v>15167847</v>
      </c>
      <c r="H217" s="13" t="s">
        <v>1000</v>
      </c>
      <c r="I217" s="15" t="s">
        <v>955</v>
      </c>
      <c r="J217" s="15" t="s">
        <v>3745</v>
      </c>
      <c r="K217" s="15" t="s">
        <v>957</v>
      </c>
      <c r="L217" s="13" t="s">
        <v>933</v>
      </c>
      <c r="M217" s="59"/>
      <c r="N217" s="13"/>
      <c r="O217" s="13" t="s">
        <v>933</v>
      </c>
      <c r="P217" s="13"/>
      <c r="Q217" s="13" t="s">
        <v>5327</v>
      </c>
      <c r="R217" s="13"/>
      <c r="S217" s="13" t="s">
        <v>933</v>
      </c>
    </row>
    <row r="218" spans="1:19" x14ac:dyDescent="0.25">
      <c r="A218" s="9" t="s">
        <v>166</v>
      </c>
      <c r="B218" s="9" t="s">
        <v>347</v>
      </c>
      <c r="C218" s="9" t="s">
        <v>346</v>
      </c>
      <c r="D218" s="9">
        <v>50200426</v>
      </c>
      <c r="E218" s="9" t="s">
        <v>345</v>
      </c>
      <c r="F218" s="9" t="s">
        <v>344</v>
      </c>
      <c r="G218" s="9">
        <v>50200426</v>
      </c>
      <c r="H218" s="9" t="s">
        <v>1001</v>
      </c>
      <c r="I218" s="11"/>
      <c r="J218" s="11"/>
      <c r="K218" s="11"/>
      <c r="L218" s="9" t="s">
        <v>933</v>
      </c>
      <c r="M218" s="59"/>
      <c r="N218" s="9">
        <v>50200426</v>
      </c>
      <c r="O218" s="9" t="s">
        <v>933</v>
      </c>
      <c r="P218" s="9"/>
      <c r="Q218" s="9" t="s">
        <v>5329</v>
      </c>
      <c r="R218" s="9" t="s">
        <v>933</v>
      </c>
      <c r="S218" s="9"/>
    </row>
    <row r="219" spans="1:19" x14ac:dyDescent="0.25">
      <c r="A219" s="13" t="s">
        <v>166</v>
      </c>
      <c r="B219" s="13" t="s">
        <v>347</v>
      </c>
      <c r="C219" s="13" t="s">
        <v>346</v>
      </c>
      <c r="D219" s="13">
        <v>50200426</v>
      </c>
      <c r="E219" s="13" t="s">
        <v>345</v>
      </c>
      <c r="F219" s="13" t="s">
        <v>344</v>
      </c>
      <c r="G219" s="13">
        <v>50200426</v>
      </c>
      <c r="H219" s="13" t="s">
        <v>1001</v>
      </c>
      <c r="I219" s="15" t="s">
        <v>955</v>
      </c>
      <c r="J219" s="15" t="s">
        <v>3745</v>
      </c>
      <c r="K219" s="15" t="s">
        <v>957</v>
      </c>
      <c r="L219" s="13" t="s">
        <v>933</v>
      </c>
      <c r="M219" s="59"/>
      <c r="N219" s="13"/>
      <c r="O219" s="13" t="s">
        <v>933</v>
      </c>
      <c r="P219" s="13"/>
      <c r="Q219" s="13" t="s">
        <v>5330</v>
      </c>
      <c r="R219" s="13"/>
      <c r="S219" s="13" t="s">
        <v>933</v>
      </c>
    </row>
    <row r="220" spans="1:19" x14ac:dyDescent="0.25">
      <c r="A220" s="13" t="s">
        <v>166</v>
      </c>
      <c r="B220" s="13" t="s">
        <v>347</v>
      </c>
      <c r="C220" s="13" t="s">
        <v>346</v>
      </c>
      <c r="D220" s="13">
        <v>50200426</v>
      </c>
      <c r="E220" s="13" t="s">
        <v>345</v>
      </c>
      <c r="F220" s="13" t="s">
        <v>344</v>
      </c>
      <c r="G220" s="13">
        <v>50200426</v>
      </c>
      <c r="H220" s="13" t="s">
        <v>1001</v>
      </c>
      <c r="I220" s="15" t="s">
        <v>955</v>
      </c>
      <c r="J220" s="15" t="s">
        <v>3745</v>
      </c>
      <c r="K220" s="15" t="s">
        <v>959</v>
      </c>
      <c r="L220" s="13" t="s">
        <v>933</v>
      </c>
      <c r="M220" s="59"/>
      <c r="N220" s="13"/>
      <c r="O220" s="13" t="s">
        <v>933</v>
      </c>
      <c r="P220" s="13"/>
      <c r="Q220" s="13" t="s">
        <v>5330</v>
      </c>
      <c r="R220" s="13"/>
      <c r="S220" s="13" t="s">
        <v>933</v>
      </c>
    </row>
    <row r="221" spans="1:19" x14ac:dyDescent="0.25">
      <c r="A221" s="9" t="s">
        <v>166</v>
      </c>
      <c r="B221" s="9" t="s">
        <v>347</v>
      </c>
      <c r="C221" s="9" t="s">
        <v>346</v>
      </c>
      <c r="D221" s="9">
        <v>15167848</v>
      </c>
      <c r="E221" s="9" t="s">
        <v>345</v>
      </c>
      <c r="F221" s="9" t="s">
        <v>344</v>
      </c>
      <c r="G221" s="9">
        <v>15167848</v>
      </c>
      <c r="H221" s="9" t="s">
        <v>1002</v>
      </c>
      <c r="I221" s="11"/>
      <c r="J221" s="11"/>
      <c r="K221" s="11"/>
      <c r="L221" s="9" t="s">
        <v>933</v>
      </c>
      <c r="M221" s="59"/>
      <c r="N221" s="9">
        <v>15167848</v>
      </c>
      <c r="O221" s="9" t="s">
        <v>933</v>
      </c>
      <c r="P221" s="9"/>
      <c r="Q221" s="9" t="s">
        <v>5331</v>
      </c>
      <c r="R221" s="9" t="s">
        <v>933</v>
      </c>
      <c r="S221" s="9"/>
    </row>
    <row r="222" spans="1:19" x14ac:dyDescent="0.25">
      <c r="A222" s="13" t="s">
        <v>166</v>
      </c>
      <c r="B222" s="13" t="s">
        <v>347</v>
      </c>
      <c r="C222" s="13" t="s">
        <v>346</v>
      </c>
      <c r="D222" s="13">
        <v>15167848</v>
      </c>
      <c r="E222" s="13" t="s">
        <v>345</v>
      </c>
      <c r="F222" s="13" t="s">
        <v>344</v>
      </c>
      <c r="G222" s="13">
        <v>15167848</v>
      </c>
      <c r="H222" s="13" t="s">
        <v>1002</v>
      </c>
      <c r="I222" s="15" t="s">
        <v>955</v>
      </c>
      <c r="J222" s="15" t="s">
        <v>3745</v>
      </c>
      <c r="K222" s="15" t="s">
        <v>957</v>
      </c>
      <c r="L222" s="13" t="s">
        <v>933</v>
      </c>
      <c r="M222" s="59"/>
      <c r="N222" s="13"/>
      <c r="O222" s="13" t="s">
        <v>933</v>
      </c>
      <c r="P222" s="13"/>
      <c r="Q222" s="13" t="s">
        <v>5332</v>
      </c>
      <c r="R222" s="13"/>
      <c r="S222" s="13" t="s">
        <v>933</v>
      </c>
    </row>
    <row r="223" spans="1:19" x14ac:dyDescent="0.25">
      <c r="A223" s="13" t="s">
        <v>166</v>
      </c>
      <c r="B223" s="13" t="s">
        <v>347</v>
      </c>
      <c r="C223" s="13" t="s">
        <v>346</v>
      </c>
      <c r="D223" s="13">
        <v>15167848</v>
      </c>
      <c r="E223" s="13" t="s">
        <v>345</v>
      </c>
      <c r="F223" s="13" t="s">
        <v>344</v>
      </c>
      <c r="G223" s="13">
        <v>15167848</v>
      </c>
      <c r="H223" s="13" t="s">
        <v>1002</v>
      </c>
      <c r="I223" s="15" t="s">
        <v>955</v>
      </c>
      <c r="J223" s="15" t="s">
        <v>3745</v>
      </c>
      <c r="K223" s="15" t="s">
        <v>959</v>
      </c>
      <c r="L223" s="13" t="s">
        <v>933</v>
      </c>
      <c r="M223" s="59"/>
      <c r="N223" s="13"/>
      <c r="O223" s="13" t="s">
        <v>933</v>
      </c>
      <c r="P223" s="13"/>
      <c r="Q223" s="13" t="s">
        <v>5332</v>
      </c>
      <c r="R223" s="13"/>
      <c r="S223" s="13" t="s">
        <v>933</v>
      </c>
    </row>
    <row r="224" spans="1:19" x14ac:dyDescent="0.25">
      <c r="A224" s="9" t="s">
        <v>166</v>
      </c>
      <c r="B224" s="9" t="s">
        <v>347</v>
      </c>
      <c r="C224" s="9" t="s">
        <v>346</v>
      </c>
      <c r="D224" s="9">
        <v>15167848</v>
      </c>
      <c r="E224" s="9" t="s">
        <v>345</v>
      </c>
      <c r="F224" s="9" t="s">
        <v>344</v>
      </c>
      <c r="G224" s="9">
        <v>15181799</v>
      </c>
      <c r="H224" s="9" t="s">
        <v>1003</v>
      </c>
      <c r="I224" s="11"/>
      <c r="J224" s="11"/>
      <c r="K224" s="11"/>
      <c r="L224" s="9" t="s">
        <v>933</v>
      </c>
      <c r="M224" s="59"/>
      <c r="N224" s="9">
        <v>15167848</v>
      </c>
      <c r="O224" s="9" t="s">
        <v>933</v>
      </c>
      <c r="P224" s="9"/>
      <c r="Q224" s="9" t="s">
        <v>5333</v>
      </c>
      <c r="R224" s="9" t="s">
        <v>933</v>
      </c>
      <c r="S224" s="9"/>
    </row>
    <row r="225" spans="1:19" x14ac:dyDescent="0.25">
      <c r="A225" s="4" t="s">
        <v>166</v>
      </c>
      <c r="B225" s="4" t="s">
        <v>194</v>
      </c>
      <c r="C225" s="4" t="s">
        <v>193</v>
      </c>
      <c r="D225" s="4">
        <v>50200861</v>
      </c>
      <c r="E225" s="4" t="s">
        <v>192</v>
      </c>
      <c r="F225" s="4" t="s">
        <v>191</v>
      </c>
      <c r="G225" s="4">
        <v>50200861</v>
      </c>
      <c r="H225" s="4" t="s">
        <v>5334</v>
      </c>
      <c r="I225" s="7"/>
      <c r="J225" s="7"/>
      <c r="K225" s="7"/>
      <c r="L225" s="4" t="s">
        <v>933</v>
      </c>
      <c r="M225" s="59"/>
      <c r="N225" s="4"/>
      <c r="O225" s="4" t="s">
        <v>933</v>
      </c>
      <c r="P225" s="4" t="s">
        <v>933</v>
      </c>
      <c r="Q225" s="4" t="s">
        <v>5335</v>
      </c>
      <c r="R225" s="4"/>
      <c r="S225" s="4"/>
    </row>
    <row r="226" spans="1:19" x14ac:dyDescent="0.25">
      <c r="A226" s="9" t="s">
        <v>166</v>
      </c>
      <c r="B226" s="9" t="s">
        <v>194</v>
      </c>
      <c r="C226" s="9" t="s">
        <v>193</v>
      </c>
      <c r="D226" s="9">
        <v>50200861</v>
      </c>
      <c r="E226" s="9" t="s">
        <v>192</v>
      </c>
      <c r="F226" s="9" t="s">
        <v>191</v>
      </c>
      <c r="G226" s="9">
        <v>50200861</v>
      </c>
      <c r="H226" s="9" t="s">
        <v>1004</v>
      </c>
      <c r="I226" s="11"/>
      <c r="J226" s="11"/>
      <c r="K226" s="11"/>
      <c r="L226" s="9" t="s">
        <v>933</v>
      </c>
      <c r="M226" s="59"/>
      <c r="N226" s="9"/>
      <c r="O226" s="9" t="s">
        <v>933</v>
      </c>
      <c r="P226" s="9"/>
      <c r="Q226" s="9" t="s">
        <v>5336</v>
      </c>
      <c r="R226" s="9" t="s">
        <v>933</v>
      </c>
      <c r="S226" s="9"/>
    </row>
    <row r="227" spans="1:19" x14ac:dyDescent="0.25">
      <c r="A227" s="13" t="s">
        <v>166</v>
      </c>
      <c r="B227" s="13" t="s">
        <v>194</v>
      </c>
      <c r="C227" s="13" t="s">
        <v>193</v>
      </c>
      <c r="D227" s="13">
        <v>50200861</v>
      </c>
      <c r="E227" s="13" t="s">
        <v>192</v>
      </c>
      <c r="F227" s="13" t="s">
        <v>191</v>
      </c>
      <c r="G227" s="13">
        <v>50200861</v>
      </c>
      <c r="H227" s="13" t="s">
        <v>1004</v>
      </c>
      <c r="I227" s="15" t="s">
        <v>955</v>
      </c>
      <c r="J227" s="15" t="s">
        <v>3745</v>
      </c>
      <c r="K227" s="15" t="s">
        <v>1005</v>
      </c>
      <c r="L227" s="13" t="s">
        <v>933</v>
      </c>
      <c r="M227" s="59"/>
      <c r="N227" s="13"/>
      <c r="O227" s="13" t="s">
        <v>933</v>
      </c>
      <c r="P227" s="13"/>
      <c r="Q227" s="13" t="s">
        <v>5335</v>
      </c>
      <c r="R227" s="13"/>
      <c r="S227" s="13" t="s">
        <v>933</v>
      </c>
    </row>
    <row r="228" spans="1:19" x14ac:dyDescent="0.25">
      <c r="A228" s="13" t="s">
        <v>166</v>
      </c>
      <c r="B228" s="13" t="s">
        <v>194</v>
      </c>
      <c r="C228" s="13" t="s">
        <v>193</v>
      </c>
      <c r="D228" s="13">
        <v>50200861</v>
      </c>
      <c r="E228" s="13" t="s">
        <v>192</v>
      </c>
      <c r="F228" s="13" t="s">
        <v>191</v>
      </c>
      <c r="G228" s="13">
        <v>50200861</v>
      </c>
      <c r="H228" s="13" t="s">
        <v>1004</v>
      </c>
      <c r="I228" s="15" t="s">
        <v>955</v>
      </c>
      <c r="J228" s="15" t="s">
        <v>3745</v>
      </c>
      <c r="K228" s="15" t="s">
        <v>957</v>
      </c>
      <c r="L228" s="13" t="s">
        <v>933</v>
      </c>
      <c r="M228" s="59"/>
      <c r="N228" s="13"/>
      <c r="O228" s="13" t="s">
        <v>933</v>
      </c>
      <c r="P228" s="13"/>
      <c r="Q228" s="13" t="s">
        <v>5335</v>
      </c>
      <c r="R228" s="13"/>
      <c r="S228" s="13" t="s">
        <v>933</v>
      </c>
    </row>
    <row r="229" spans="1:19" x14ac:dyDescent="0.25">
      <c r="A229" s="13" t="s">
        <v>166</v>
      </c>
      <c r="B229" s="13" t="s">
        <v>194</v>
      </c>
      <c r="C229" s="13" t="s">
        <v>193</v>
      </c>
      <c r="D229" s="13">
        <v>50200861</v>
      </c>
      <c r="E229" s="13" t="s">
        <v>192</v>
      </c>
      <c r="F229" s="13" t="s">
        <v>191</v>
      </c>
      <c r="G229" s="13">
        <v>50200861</v>
      </c>
      <c r="H229" s="13" t="s">
        <v>1004</v>
      </c>
      <c r="I229" s="15" t="s">
        <v>955</v>
      </c>
      <c r="J229" s="15" t="s">
        <v>3745</v>
      </c>
      <c r="K229" s="15" t="s">
        <v>959</v>
      </c>
      <c r="L229" s="13" t="s">
        <v>933</v>
      </c>
      <c r="M229" s="59"/>
      <c r="N229" s="13"/>
      <c r="O229" s="13" t="s">
        <v>933</v>
      </c>
      <c r="P229" s="13"/>
      <c r="Q229" s="13" t="s">
        <v>5335</v>
      </c>
      <c r="R229" s="13"/>
      <c r="S229" s="13" t="s">
        <v>933</v>
      </c>
    </row>
    <row r="230" spans="1:19" x14ac:dyDescent="0.25">
      <c r="A230" s="13" t="s">
        <v>166</v>
      </c>
      <c r="B230" s="13" t="s">
        <v>194</v>
      </c>
      <c r="C230" s="13" t="s">
        <v>193</v>
      </c>
      <c r="D230" s="13">
        <v>50200861</v>
      </c>
      <c r="E230" s="13" t="s">
        <v>192</v>
      </c>
      <c r="F230" s="13" t="s">
        <v>191</v>
      </c>
      <c r="G230" s="13">
        <v>50200861</v>
      </c>
      <c r="H230" s="13" t="s">
        <v>1004</v>
      </c>
      <c r="I230" s="15" t="s">
        <v>961</v>
      </c>
      <c r="J230" s="15" t="s">
        <v>938</v>
      </c>
      <c r="K230" s="15" t="s">
        <v>992</v>
      </c>
      <c r="L230" s="13" t="s">
        <v>933</v>
      </c>
      <c r="M230" s="59"/>
      <c r="N230" s="13"/>
      <c r="O230" s="13" t="s">
        <v>933</v>
      </c>
      <c r="P230" s="13"/>
      <c r="Q230" s="13" t="s">
        <v>5335</v>
      </c>
      <c r="R230" s="13"/>
      <c r="S230" s="13" t="s">
        <v>933</v>
      </c>
    </row>
    <row r="231" spans="1:19" x14ac:dyDescent="0.25">
      <c r="A231" s="9" t="s">
        <v>166</v>
      </c>
      <c r="B231" s="9" t="s">
        <v>194</v>
      </c>
      <c r="C231" s="9" t="s">
        <v>193</v>
      </c>
      <c r="D231" s="9">
        <v>50200861</v>
      </c>
      <c r="E231" s="9" t="s">
        <v>192</v>
      </c>
      <c r="F231" s="9" t="s">
        <v>191</v>
      </c>
      <c r="G231" s="9">
        <v>50208236</v>
      </c>
      <c r="H231" s="9" t="s">
        <v>1006</v>
      </c>
      <c r="I231" s="11"/>
      <c r="J231" s="11"/>
      <c r="K231" s="11"/>
      <c r="L231" s="9" t="s">
        <v>933</v>
      </c>
      <c r="M231" s="59"/>
      <c r="N231" s="9"/>
      <c r="O231" s="9" t="s">
        <v>933</v>
      </c>
      <c r="P231" s="9"/>
      <c r="Q231" s="9" t="s">
        <v>5337</v>
      </c>
      <c r="R231" s="9" t="s">
        <v>933</v>
      </c>
      <c r="S231" s="9"/>
    </row>
    <row r="232" spans="1:19" x14ac:dyDescent="0.25">
      <c r="A232" s="13" t="s">
        <v>166</v>
      </c>
      <c r="B232" s="13" t="s">
        <v>194</v>
      </c>
      <c r="C232" s="13" t="s">
        <v>193</v>
      </c>
      <c r="D232" s="13">
        <v>50200861</v>
      </c>
      <c r="E232" s="13" t="s">
        <v>192</v>
      </c>
      <c r="F232" s="13" t="s">
        <v>191</v>
      </c>
      <c r="G232" s="13">
        <v>50208236</v>
      </c>
      <c r="H232" s="13" t="s">
        <v>1006</v>
      </c>
      <c r="I232" s="15" t="s">
        <v>955</v>
      </c>
      <c r="J232" s="15" t="s">
        <v>3745</v>
      </c>
      <c r="K232" s="15" t="s">
        <v>959</v>
      </c>
      <c r="L232" s="13" t="s">
        <v>933</v>
      </c>
      <c r="M232" s="59"/>
      <c r="N232" s="13"/>
      <c r="O232" s="13" t="s">
        <v>933</v>
      </c>
      <c r="P232" s="13"/>
      <c r="Q232" s="13" t="s">
        <v>5338</v>
      </c>
      <c r="R232" s="13"/>
      <c r="S232" s="13" t="s">
        <v>933</v>
      </c>
    </row>
    <row r="233" spans="1:19" x14ac:dyDescent="0.25">
      <c r="A233" s="13" t="s">
        <v>166</v>
      </c>
      <c r="B233" s="13" t="s">
        <v>194</v>
      </c>
      <c r="C233" s="13" t="s">
        <v>193</v>
      </c>
      <c r="D233" s="13">
        <v>50200861</v>
      </c>
      <c r="E233" s="13" t="s">
        <v>192</v>
      </c>
      <c r="F233" s="13" t="s">
        <v>191</v>
      </c>
      <c r="G233" s="13">
        <v>50208236</v>
      </c>
      <c r="H233" s="13" t="s">
        <v>1006</v>
      </c>
      <c r="I233" s="15" t="s">
        <v>961</v>
      </c>
      <c r="J233" s="15" t="s">
        <v>938</v>
      </c>
      <c r="K233" s="15" t="s">
        <v>992</v>
      </c>
      <c r="L233" s="13" t="s">
        <v>933</v>
      </c>
      <c r="M233" s="59"/>
      <c r="N233" s="13"/>
      <c r="O233" s="13" t="s">
        <v>933</v>
      </c>
      <c r="P233" s="13"/>
      <c r="Q233" s="13" t="s">
        <v>5338</v>
      </c>
      <c r="R233" s="13"/>
      <c r="S233" s="13" t="s">
        <v>933</v>
      </c>
    </row>
    <row r="234" spans="1:19" x14ac:dyDescent="0.25">
      <c r="A234" s="9" t="s">
        <v>166</v>
      </c>
      <c r="B234" s="9" t="s">
        <v>194</v>
      </c>
      <c r="C234" s="9" t="s">
        <v>193</v>
      </c>
      <c r="D234" s="9">
        <v>50200861</v>
      </c>
      <c r="E234" s="9" t="s">
        <v>192</v>
      </c>
      <c r="F234" s="9" t="s">
        <v>191</v>
      </c>
      <c r="G234" s="9">
        <v>50208237</v>
      </c>
      <c r="H234" s="9" t="s">
        <v>1007</v>
      </c>
      <c r="I234" s="11"/>
      <c r="J234" s="11"/>
      <c r="K234" s="11"/>
      <c r="L234" s="9" t="s">
        <v>933</v>
      </c>
      <c r="M234" s="59"/>
      <c r="N234" s="9"/>
      <c r="O234" s="9" t="s">
        <v>933</v>
      </c>
      <c r="P234" s="9"/>
      <c r="Q234" s="9" t="s">
        <v>5339</v>
      </c>
      <c r="R234" s="9" t="s">
        <v>933</v>
      </c>
      <c r="S234" s="9"/>
    </row>
    <row r="235" spans="1:19" x14ac:dyDescent="0.25">
      <c r="A235" s="13" t="s">
        <v>166</v>
      </c>
      <c r="B235" s="13" t="s">
        <v>194</v>
      </c>
      <c r="C235" s="13" t="s">
        <v>193</v>
      </c>
      <c r="D235" s="13">
        <v>50200861</v>
      </c>
      <c r="E235" s="13" t="s">
        <v>192</v>
      </c>
      <c r="F235" s="13" t="s">
        <v>191</v>
      </c>
      <c r="G235" s="13">
        <v>50208237</v>
      </c>
      <c r="H235" s="13" t="s">
        <v>1007</v>
      </c>
      <c r="I235" s="15" t="s">
        <v>961</v>
      </c>
      <c r="J235" s="15" t="s">
        <v>938</v>
      </c>
      <c r="K235" s="15" t="s">
        <v>985</v>
      </c>
      <c r="L235" s="13" t="s">
        <v>933</v>
      </c>
      <c r="M235" s="59"/>
      <c r="N235" s="13"/>
      <c r="O235" s="13" t="s">
        <v>933</v>
      </c>
      <c r="P235" s="13"/>
      <c r="Q235" s="13" t="s">
        <v>5340</v>
      </c>
      <c r="R235" s="13"/>
      <c r="S235" s="13" t="s">
        <v>933</v>
      </c>
    </row>
    <row r="236" spans="1:19" x14ac:dyDescent="0.25">
      <c r="A236" s="9" t="s">
        <v>166</v>
      </c>
      <c r="B236" s="9" t="s">
        <v>194</v>
      </c>
      <c r="C236" s="9" t="s">
        <v>193</v>
      </c>
      <c r="D236" s="9">
        <v>15152685</v>
      </c>
      <c r="E236" s="9" t="s">
        <v>192</v>
      </c>
      <c r="F236" s="9" t="s">
        <v>191</v>
      </c>
      <c r="G236" s="9">
        <v>15152685</v>
      </c>
      <c r="H236" s="9" t="s">
        <v>1008</v>
      </c>
      <c r="I236" s="11"/>
      <c r="J236" s="11"/>
      <c r="K236" s="11"/>
      <c r="L236" s="9" t="s">
        <v>933</v>
      </c>
      <c r="M236" s="59"/>
      <c r="N236" s="9"/>
      <c r="O236" s="9" t="s">
        <v>933</v>
      </c>
      <c r="P236" s="9"/>
      <c r="Q236" s="9" t="s">
        <v>5341</v>
      </c>
      <c r="R236" s="9" t="s">
        <v>933</v>
      </c>
      <c r="S236" s="9"/>
    </row>
    <row r="237" spans="1:19" x14ac:dyDescent="0.25">
      <c r="A237" s="4" t="s">
        <v>166</v>
      </c>
      <c r="B237" s="4" t="s">
        <v>194</v>
      </c>
      <c r="C237" s="4" t="s">
        <v>193</v>
      </c>
      <c r="D237" s="4">
        <v>50200793</v>
      </c>
      <c r="E237" s="4" t="s">
        <v>200</v>
      </c>
      <c r="F237" s="4" t="s">
        <v>199</v>
      </c>
      <c r="G237" s="4">
        <v>50200793</v>
      </c>
      <c r="H237" s="4" t="s">
        <v>5342</v>
      </c>
      <c r="I237" s="7"/>
      <c r="J237" s="7"/>
      <c r="K237" s="7"/>
      <c r="L237" s="4" t="s">
        <v>933</v>
      </c>
      <c r="M237" s="59"/>
      <c r="N237" s="4">
        <v>50200793</v>
      </c>
      <c r="O237" s="4" t="s">
        <v>933</v>
      </c>
      <c r="P237" s="4" t="s">
        <v>933</v>
      </c>
      <c r="Q237" s="4" t="s">
        <v>5343</v>
      </c>
      <c r="R237" s="4"/>
      <c r="S237" s="4"/>
    </row>
    <row r="238" spans="1:19" x14ac:dyDescent="0.25">
      <c r="A238" s="9" t="s">
        <v>166</v>
      </c>
      <c r="B238" s="9" t="s">
        <v>194</v>
      </c>
      <c r="C238" s="9" t="s">
        <v>193</v>
      </c>
      <c r="D238" s="9">
        <v>50200793</v>
      </c>
      <c r="E238" s="9" t="s">
        <v>200</v>
      </c>
      <c r="F238" s="9" t="s">
        <v>199</v>
      </c>
      <c r="G238" s="9">
        <v>50200793</v>
      </c>
      <c r="H238" s="9" t="s">
        <v>1009</v>
      </c>
      <c r="I238" s="11"/>
      <c r="J238" s="11"/>
      <c r="K238" s="11"/>
      <c r="L238" s="9" t="s">
        <v>933</v>
      </c>
      <c r="M238" s="59"/>
      <c r="N238" s="9">
        <v>50200793</v>
      </c>
      <c r="O238" s="9" t="s">
        <v>933</v>
      </c>
      <c r="P238" s="9"/>
      <c r="Q238" s="9" t="s">
        <v>5344</v>
      </c>
      <c r="R238" s="9" t="s">
        <v>933</v>
      </c>
      <c r="S238" s="9"/>
    </row>
    <row r="239" spans="1:19" x14ac:dyDescent="0.25">
      <c r="A239" s="13" t="s">
        <v>166</v>
      </c>
      <c r="B239" s="13" t="s">
        <v>194</v>
      </c>
      <c r="C239" s="13" t="s">
        <v>193</v>
      </c>
      <c r="D239" s="13">
        <v>50200793</v>
      </c>
      <c r="E239" s="13" t="s">
        <v>200</v>
      </c>
      <c r="F239" s="13" t="s">
        <v>199</v>
      </c>
      <c r="G239" s="13">
        <v>50200793</v>
      </c>
      <c r="H239" s="13" t="s">
        <v>1009</v>
      </c>
      <c r="I239" s="15" t="s">
        <v>955</v>
      </c>
      <c r="J239" s="15" t="s">
        <v>3745</v>
      </c>
      <c r="K239" s="15" t="s">
        <v>957</v>
      </c>
      <c r="L239" s="13" t="s">
        <v>933</v>
      </c>
      <c r="M239" s="59"/>
      <c r="N239" s="13">
        <v>50200793</v>
      </c>
      <c r="O239" s="13" t="s">
        <v>933</v>
      </c>
      <c r="P239" s="13"/>
      <c r="Q239" s="13" t="s">
        <v>5343</v>
      </c>
      <c r="R239" s="13"/>
      <c r="S239" s="13" t="s">
        <v>933</v>
      </c>
    </row>
    <row r="240" spans="1:19" x14ac:dyDescent="0.25">
      <c r="A240" s="13" t="s">
        <v>166</v>
      </c>
      <c r="B240" s="13" t="s">
        <v>194</v>
      </c>
      <c r="C240" s="13" t="s">
        <v>193</v>
      </c>
      <c r="D240" s="13">
        <v>50200793</v>
      </c>
      <c r="E240" s="13" t="s">
        <v>200</v>
      </c>
      <c r="F240" s="13" t="s">
        <v>199</v>
      </c>
      <c r="G240" s="13">
        <v>50200793</v>
      </c>
      <c r="H240" s="13" t="s">
        <v>1009</v>
      </c>
      <c r="I240" s="15" t="s">
        <v>955</v>
      </c>
      <c r="J240" s="15" t="s">
        <v>3745</v>
      </c>
      <c r="K240" s="15" t="s">
        <v>958</v>
      </c>
      <c r="L240" s="13" t="s">
        <v>933</v>
      </c>
      <c r="M240" s="59"/>
      <c r="N240" s="13">
        <v>50200793</v>
      </c>
      <c r="O240" s="13" t="s">
        <v>933</v>
      </c>
      <c r="P240" s="13"/>
      <c r="Q240" s="13" t="s">
        <v>5343</v>
      </c>
      <c r="R240" s="13"/>
      <c r="S240" s="13" t="s">
        <v>933</v>
      </c>
    </row>
    <row r="241" spans="1:19" x14ac:dyDescent="0.25">
      <c r="A241" s="13" t="s">
        <v>166</v>
      </c>
      <c r="B241" s="13" t="s">
        <v>194</v>
      </c>
      <c r="C241" s="13" t="s">
        <v>193</v>
      </c>
      <c r="D241" s="13">
        <v>50200793</v>
      </c>
      <c r="E241" s="13" t="s">
        <v>200</v>
      </c>
      <c r="F241" s="13" t="s">
        <v>199</v>
      </c>
      <c r="G241" s="13">
        <v>50200793</v>
      </c>
      <c r="H241" s="13" t="s">
        <v>1009</v>
      </c>
      <c r="I241" s="15" t="s">
        <v>955</v>
      </c>
      <c r="J241" s="15" t="s">
        <v>3745</v>
      </c>
      <c r="K241" s="15" t="s">
        <v>959</v>
      </c>
      <c r="L241" s="13" t="s">
        <v>933</v>
      </c>
      <c r="M241" s="59"/>
      <c r="N241" s="13">
        <v>50200793</v>
      </c>
      <c r="O241" s="13" t="s">
        <v>933</v>
      </c>
      <c r="P241" s="13"/>
      <c r="Q241" s="13" t="s">
        <v>5343</v>
      </c>
      <c r="R241" s="13"/>
      <c r="S241" s="13" t="s">
        <v>933</v>
      </c>
    </row>
    <row r="242" spans="1:19" x14ac:dyDescent="0.25">
      <c r="A242" s="13" t="s">
        <v>166</v>
      </c>
      <c r="B242" s="13" t="s">
        <v>194</v>
      </c>
      <c r="C242" s="13" t="s">
        <v>193</v>
      </c>
      <c r="D242" s="13">
        <v>50200793</v>
      </c>
      <c r="E242" s="13" t="s">
        <v>200</v>
      </c>
      <c r="F242" s="13" t="s">
        <v>199</v>
      </c>
      <c r="G242" s="13">
        <v>50200793</v>
      </c>
      <c r="H242" s="13" t="s">
        <v>1009</v>
      </c>
      <c r="I242" s="15" t="s">
        <v>961</v>
      </c>
      <c r="J242" s="15" t="s">
        <v>938</v>
      </c>
      <c r="K242" s="15" t="s">
        <v>985</v>
      </c>
      <c r="L242" s="13" t="s">
        <v>933</v>
      </c>
      <c r="M242" s="59"/>
      <c r="N242" s="13"/>
      <c r="O242" s="13" t="s">
        <v>933</v>
      </c>
      <c r="P242" s="13"/>
      <c r="Q242" s="13" t="s">
        <v>5343</v>
      </c>
      <c r="R242" s="13"/>
      <c r="S242" s="13" t="s">
        <v>933</v>
      </c>
    </row>
    <row r="243" spans="1:19" x14ac:dyDescent="0.25">
      <c r="A243" s="13" t="s">
        <v>166</v>
      </c>
      <c r="B243" s="13" t="s">
        <v>194</v>
      </c>
      <c r="C243" s="13" t="s">
        <v>193</v>
      </c>
      <c r="D243" s="13">
        <v>50200793</v>
      </c>
      <c r="E243" s="13" t="s">
        <v>200</v>
      </c>
      <c r="F243" s="13" t="s">
        <v>199</v>
      </c>
      <c r="G243" s="13">
        <v>50200793</v>
      </c>
      <c r="H243" s="13" t="s">
        <v>1009</v>
      </c>
      <c r="I243" s="15" t="s">
        <v>961</v>
      </c>
      <c r="J243" s="15" t="s">
        <v>938</v>
      </c>
      <c r="K243" s="15" t="s">
        <v>992</v>
      </c>
      <c r="L243" s="13" t="s">
        <v>933</v>
      </c>
      <c r="M243" s="59"/>
      <c r="N243" s="13"/>
      <c r="O243" s="13" t="s">
        <v>933</v>
      </c>
      <c r="P243" s="13"/>
      <c r="Q243" s="13" t="s">
        <v>5343</v>
      </c>
      <c r="R243" s="13"/>
      <c r="S243" s="13" t="s">
        <v>933</v>
      </c>
    </row>
    <row r="244" spans="1:19" x14ac:dyDescent="0.25">
      <c r="A244" s="9" t="s">
        <v>166</v>
      </c>
      <c r="B244" s="9" t="s">
        <v>194</v>
      </c>
      <c r="C244" s="9" t="s">
        <v>193</v>
      </c>
      <c r="D244" s="9">
        <v>50200793</v>
      </c>
      <c r="E244" s="9" t="s">
        <v>200</v>
      </c>
      <c r="F244" s="9" t="s">
        <v>199</v>
      </c>
      <c r="G244" s="9">
        <v>50236894</v>
      </c>
      <c r="H244" s="9" t="s">
        <v>511</v>
      </c>
      <c r="I244" s="11"/>
      <c r="J244" s="11"/>
      <c r="K244" s="11"/>
      <c r="L244" s="9" t="s">
        <v>516</v>
      </c>
      <c r="M244" s="59"/>
      <c r="N244" s="9"/>
      <c r="O244" s="9" t="s">
        <v>628</v>
      </c>
      <c r="P244" s="9"/>
      <c r="Q244" s="9" t="s">
        <v>5345</v>
      </c>
      <c r="R244" s="9" t="s">
        <v>933</v>
      </c>
      <c r="S244" s="9"/>
    </row>
    <row r="245" spans="1:19" x14ac:dyDescent="0.25">
      <c r="A245" s="9" t="s">
        <v>166</v>
      </c>
      <c r="B245" s="9" t="s">
        <v>194</v>
      </c>
      <c r="C245" s="9" t="s">
        <v>193</v>
      </c>
      <c r="D245" s="9">
        <v>50200793</v>
      </c>
      <c r="E245" s="9" t="s">
        <v>200</v>
      </c>
      <c r="F245" s="9" t="s">
        <v>199</v>
      </c>
      <c r="G245" s="9">
        <v>50236895</v>
      </c>
      <c r="H245" s="9" t="s">
        <v>510</v>
      </c>
      <c r="I245" s="11"/>
      <c r="J245" s="11"/>
      <c r="K245" s="11"/>
      <c r="L245" s="9" t="s">
        <v>516</v>
      </c>
      <c r="M245" s="59"/>
      <c r="N245" s="9"/>
      <c r="O245" s="9" t="s">
        <v>628</v>
      </c>
      <c r="P245" s="9"/>
      <c r="Q245" s="9" t="s">
        <v>5346</v>
      </c>
      <c r="R245" s="9" t="s">
        <v>933</v>
      </c>
      <c r="S245" s="9"/>
    </row>
    <row r="246" spans="1:19" x14ac:dyDescent="0.25">
      <c r="A246" s="9" t="s">
        <v>166</v>
      </c>
      <c r="B246" s="9" t="s">
        <v>194</v>
      </c>
      <c r="C246" s="9" t="s">
        <v>193</v>
      </c>
      <c r="D246" s="9">
        <v>50200793</v>
      </c>
      <c r="E246" s="9" t="s">
        <v>200</v>
      </c>
      <c r="F246" s="9" t="s">
        <v>199</v>
      </c>
      <c r="G246" s="9">
        <v>50236896</v>
      </c>
      <c r="H246" s="9" t="s">
        <v>509</v>
      </c>
      <c r="I246" s="11"/>
      <c r="J246" s="11"/>
      <c r="K246" s="11"/>
      <c r="L246" s="9" t="s">
        <v>516</v>
      </c>
      <c r="M246" s="59"/>
      <c r="N246" s="9"/>
      <c r="O246" s="9" t="s">
        <v>628</v>
      </c>
      <c r="P246" s="9"/>
      <c r="Q246" s="9" t="s">
        <v>5347</v>
      </c>
      <c r="R246" s="9" t="s">
        <v>933</v>
      </c>
      <c r="S246" s="9"/>
    </row>
    <row r="247" spans="1:19" x14ac:dyDescent="0.25">
      <c r="A247" s="9" t="s">
        <v>166</v>
      </c>
      <c r="B247" s="9" t="s">
        <v>194</v>
      </c>
      <c r="C247" s="9" t="s">
        <v>193</v>
      </c>
      <c r="D247" s="9">
        <v>50200793</v>
      </c>
      <c r="E247" s="9" t="s">
        <v>200</v>
      </c>
      <c r="F247" s="9" t="s">
        <v>199</v>
      </c>
      <c r="G247" s="9">
        <v>50236897</v>
      </c>
      <c r="H247" s="9" t="s">
        <v>508</v>
      </c>
      <c r="I247" s="11"/>
      <c r="J247" s="11"/>
      <c r="K247" s="11"/>
      <c r="L247" s="9" t="s">
        <v>933</v>
      </c>
      <c r="M247" s="59"/>
      <c r="N247" s="9"/>
      <c r="O247" s="9" t="s">
        <v>933</v>
      </c>
      <c r="P247" s="9"/>
      <c r="Q247" s="9" t="s">
        <v>5348</v>
      </c>
      <c r="R247" s="9" t="s">
        <v>933</v>
      </c>
      <c r="S247" s="9"/>
    </row>
    <row r="248" spans="1:19" x14ac:dyDescent="0.25">
      <c r="A248" s="13" t="s">
        <v>166</v>
      </c>
      <c r="B248" s="13" t="s">
        <v>194</v>
      </c>
      <c r="C248" s="13" t="s">
        <v>193</v>
      </c>
      <c r="D248" s="13">
        <v>50200793</v>
      </c>
      <c r="E248" s="13" t="s">
        <v>200</v>
      </c>
      <c r="F248" s="13" t="s">
        <v>199</v>
      </c>
      <c r="G248" s="13">
        <v>50236897</v>
      </c>
      <c r="H248" s="13" t="s">
        <v>508</v>
      </c>
      <c r="I248" s="15" t="s">
        <v>955</v>
      </c>
      <c r="J248" s="15" t="s">
        <v>3745</v>
      </c>
      <c r="K248" s="15" t="s">
        <v>957</v>
      </c>
      <c r="L248" s="13" t="s">
        <v>933</v>
      </c>
      <c r="M248" s="59"/>
      <c r="N248" s="13"/>
      <c r="O248" s="13" t="s">
        <v>933</v>
      </c>
      <c r="P248" s="13"/>
      <c r="Q248" s="13" t="s">
        <v>5349</v>
      </c>
      <c r="R248" s="13"/>
      <c r="S248" s="13" t="s">
        <v>933</v>
      </c>
    </row>
    <row r="249" spans="1:19" x14ac:dyDescent="0.25">
      <c r="A249" s="13" t="s">
        <v>166</v>
      </c>
      <c r="B249" s="13" t="s">
        <v>194</v>
      </c>
      <c r="C249" s="13" t="s">
        <v>193</v>
      </c>
      <c r="D249" s="13">
        <v>50200793</v>
      </c>
      <c r="E249" s="13" t="s">
        <v>200</v>
      </c>
      <c r="F249" s="13" t="s">
        <v>199</v>
      </c>
      <c r="G249" s="13">
        <v>50236897</v>
      </c>
      <c r="H249" s="13" t="s">
        <v>508</v>
      </c>
      <c r="I249" s="15" t="s">
        <v>955</v>
      </c>
      <c r="J249" s="15" t="s">
        <v>3745</v>
      </c>
      <c r="K249" s="15" t="s">
        <v>959</v>
      </c>
      <c r="L249" s="13" t="s">
        <v>933</v>
      </c>
      <c r="M249" s="59"/>
      <c r="N249" s="13"/>
      <c r="O249" s="13" t="s">
        <v>933</v>
      </c>
      <c r="P249" s="13"/>
      <c r="Q249" s="13" t="s">
        <v>5349</v>
      </c>
      <c r="R249" s="13"/>
      <c r="S249" s="13" t="s">
        <v>933</v>
      </c>
    </row>
    <row r="250" spans="1:19" x14ac:dyDescent="0.25">
      <c r="A250" s="13" t="s">
        <v>166</v>
      </c>
      <c r="B250" s="13" t="s">
        <v>194</v>
      </c>
      <c r="C250" s="13" t="s">
        <v>193</v>
      </c>
      <c r="D250" s="13">
        <v>50200793</v>
      </c>
      <c r="E250" s="13" t="s">
        <v>200</v>
      </c>
      <c r="F250" s="13" t="s">
        <v>199</v>
      </c>
      <c r="G250" s="13">
        <v>50236897</v>
      </c>
      <c r="H250" s="13" t="s">
        <v>508</v>
      </c>
      <c r="I250" s="15" t="s">
        <v>961</v>
      </c>
      <c r="J250" s="15" t="s">
        <v>938</v>
      </c>
      <c r="K250" s="15" t="s">
        <v>985</v>
      </c>
      <c r="L250" s="13" t="s">
        <v>933</v>
      </c>
      <c r="M250" s="59"/>
      <c r="N250" s="13"/>
      <c r="O250" s="13" t="s">
        <v>933</v>
      </c>
      <c r="P250" s="13"/>
      <c r="Q250" s="13" t="s">
        <v>5349</v>
      </c>
      <c r="R250" s="13"/>
      <c r="S250" s="13" t="s">
        <v>933</v>
      </c>
    </row>
    <row r="251" spans="1:19" x14ac:dyDescent="0.25">
      <c r="A251" s="13" t="s">
        <v>166</v>
      </c>
      <c r="B251" s="13" t="s">
        <v>194</v>
      </c>
      <c r="C251" s="13" t="s">
        <v>193</v>
      </c>
      <c r="D251" s="13">
        <v>50200793</v>
      </c>
      <c r="E251" s="13" t="s">
        <v>200</v>
      </c>
      <c r="F251" s="13" t="s">
        <v>199</v>
      </c>
      <c r="G251" s="13">
        <v>50236898</v>
      </c>
      <c r="H251" s="13" t="s">
        <v>507</v>
      </c>
      <c r="I251" s="15" t="s">
        <v>961</v>
      </c>
      <c r="J251" s="15" t="s">
        <v>938</v>
      </c>
      <c r="K251" s="15" t="s">
        <v>992</v>
      </c>
      <c r="L251" s="13" t="s">
        <v>933</v>
      </c>
      <c r="M251" s="59"/>
      <c r="N251" s="13"/>
      <c r="O251" s="13" t="s">
        <v>933</v>
      </c>
      <c r="P251" s="13"/>
      <c r="Q251" s="13" t="s">
        <v>5350</v>
      </c>
      <c r="R251" s="13"/>
      <c r="S251" s="13" t="s">
        <v>933</v>
      </c>
    </row>
    <row r="252" spans="1:19" x14ac:dyDescent="0.25">
      <c r="A252" s="9" t="s">
        <v>166</v>
      </c>
      <c r="B252" s="9" t="s">
        <v>194</v>
      </c>
      <c r="C252" s="9" t="s">
        <v>193</v>
      </c>
      <c r="D252" s="9">
        <v>50200793</v>
      </c>
      <c r="E252" s="9" t="s">
        <v>200</v>
      </c>
      <c r="F252" s="9" t="s">
        <v>199</v>
      </c>
      <c r="G252" s="9">
        <v>50236898</v>
      </c>
      <c r="H252" s="9" t="s">
        <v>507</v>
      </c>
      <c r="I252" s="11"/>
      <c r="J252" s="11"/>
      <c r="K252" s="11"/>
      <c r="L252" s="9" t="s">
        <v>516</v>
      </c>
      <c r="M252" s="59"/>
      <c r="N252" s="9"/>
      <c r="O252" s="9" t="s">
        <v>628</v>
      </c>
      <c r="P252" s="9"/>
      <c r="Q252" s="9" t="s">
        <v>5351</v>
      </c>
      <c r="R252" s="9" t="s">
        <v>933</v>
      </c>
      <c r="S252" s="9"/>
    </row>
    <row r="253" spans="1:19" x14ac:dyDescent="0.25">
      <c r="A253" s="13" t="s">
        <v>166</v>
      </c>
      <c r="B253" s="13" t="s">
        <v>194</v>
      </c>
      <c r="C253" s="13" t="s">
        <v>193</v>
      </c>
      <c r="D253" s="13">
        <v>50200793</v>
      </c>
      <c r="E253" s="13" t="s">
        <v>200</v>
      </c>
      <c r="F253" s="13" t="s">
        <v>199</v>
      </c>
      <c r="G253" s="13">
        <v>50236898</v>
      </c>
      <c r="H253" s="13" t="s">
        <v>507</v>
      </c>
      <c r="I253" s="15" t="s">
        <v>955</v>
      </c>
      <c r="J253" s="15" t="s">
        <v>3745</v>
      </c>
      <c r="K253" s="15" t="s">
        <v>957</v>
      </c>
      <c r="L253" s="13" t="s">
        <v>933</v>
      </c>
      <c r="M253" s="59"/>
      <c r="N253" s="13"/>
      <c r="O253" s="13" t="s">
        <v>933</v>
      </c>
      <c r="P253" s="13"/>
      <c r="Q253" s="13" t="s">
        <v>5350</v>
      </c>
      <c r="R253" s="13"/>
      <c r="S253" s="13" t="s">
        <v>933</v>
      </c>
    </row>
    <row r="254" spans="1:19" x14ac:dyDescent="0.25">
      <c r="A254" s="13" t="s">
        <v>166</v>
      </c>
      <c r="B254" s="13" t="s">
        <v>194</v>
      </c>
      <c r="C254" s="13" t="s">
        <v>193</v>
      </c>
      <c r="D254" s="13">
        <v>50200793</v>
      </c>
      <c r="E254" s="13" t="s">
        <v>200</v>
      </c>
      <c r="F254" s="13" t="s">
        <v>199</v>
      </c>
      <c r="G254" s="13">
        <v>50236898</v>
      </c>
      <c r="H254" s="13" t="s">
        <v>507</v>
      </c>
      <c r="I254" s="15" t="s">
        <v>955</v>
      </c>
      <c r="J254" s="15" t="s">
        <v>3745</v>
      </c>
      <c r="K254" s="15" t="s">
        <v>959</v>
      </c>
      <c r="L254" s="13" t="s">
        <v>933</v>
      </c>
      <c r="M254" s="59"/>
      <c r="N254" s="13"/>
      <c r="O254" s="13" t="s">
        <v>933</v>
      </c>
      <c r="P254" s="13"/>
      <c r="Q254" s="13" t="s">
        <v>5350</v>
      </c>
      <c r="R254" s="13"/>
      <c r="S254" s="13" t="s">
        <v>933</v>
      </c>
    </row>
    <row r="255" spans="1:19" x14ac:dyDescent="0.25">
      <c r="A255" s="13" t="s">
        <v>166</v>
      </c>
      <c r="B255" s="13" t="s">
        <v>194</v>
      </c>
      <c r="C255" s="13" t="s">
        <v>193</v>
      </c>
      <c r="D255" s="13">
        <v>50200793</v>
      </c>
      <c r="E255" s="13" t="s">
        <v>200</v>
      </c>
      <c r="F255" s="13" t="s">
        <v>199</v>
      </c>
      <c r="G255" s="13">
        <v>50236898</v>
      </c>
      <c r="H255" s="13" t="s">
        <v>507</v>
      </c>
      <c r="I255" s="15" t="s">
        <v>961</v>
      </c>
      <c r="J255" s="15" t="s">
        <v>938</v>
      </c>
      <c r="K255" s="15" t="s">
        <v>992</v>
      </c>
      <c r="L255" s="13" t="s">
        <v>933</v>
      </c>
      <c r="M255" s="59"/>
      <c r="N255" s="13"/>
      <c r="O255" s="13" t="s">
        <v>933</v>
      </c>
      <c r="P255" s="13"/>
      <c r="Q255" s="13" t="s">
        <v>5350</v>
      </c>
      <c r="R255" s="13"/>
      <c r="S255" s="13" t="s">
        <v>933</v>
      </c>
    </row>
    <row r="256" spans="1:19" x14ac:dyDescent="0.25">
      <c r="A256" s="13" t="s">
        <v>166</v>
      </c>
      <c r="B256" s="13" t="s">
        <v>194</v>
      </c>
      <c r="C256" s="13" t="s">
        <v>193</v>
      </c>
      <c r="D256" s="13"/>
      <c r="E256" s="13" t="s">
        <v>471</v>
      </c>
      <c r="F256" s="13" t="s">
        <v>470</v>
      </c>
      <c r="G256" s="13"/>
      <c r="H256" s="13" t="s">
        <v>5352</v>
      </c>
      <c r="I256" s="15"/>
      <c r="J256" s="15"/>
      <c r="K256" s="15"/>
      <c r="L256" s="13" t="s">
        <v>516</v>
      </c>
      <c r="M256" s="59"/>
      <c r="N256" s="13"/>
      <c r="O256" s="13" t="s">
        <v>628</v>
      </c>
      <c r="P256" s="13"/>
      <c r="Q256" s="13" t="s">
        <v>628</v>
      </c>
      <c r="R256" s="13"/>
      <c r="S256" s="13"/>
    </row>
    <row r="257" spans="1:19" x14ac:dyDescent="0.25">
      <c r="A257" s="4" t="s">
        <v>166</v>
      </c>
      <c r="B257" s="4" t="s">
        <v>315</v>
      </c>
      <c r="C257" s="4" t="s">
        <v>314</v>
      </c>
      <c r="D257" s="4">
        <v>50200803</v>
      </c>
      <c r="E257" s="4" t="s">
        <v>321</v>
      </c>
      <c r="F257" s="4" t="s">
        <v>320</v>
      </c>
      <c r="G257" s="4">
        <v>50200803</v>
      </c>
      <c r="H257" s="4" t="s">
        <v>5353</v>
      </c>
      <c r="I257" s="7"/>
      <c r="J257" s="7"/>
      <c r="K257" s="7"/>
      <c r="L257" s="4" t="s">
        <v>933</v>
      </c>
      <c r="M257" s="59"/>
      <c r="N257" s="4"/>
      <c r="O257" s="4" t="s">
        <v>933</v>
      </c>
      <c r="P257" s="4" t="s">
        <v>933</v>
      </c>
      <c r="Q257" s="4" t="s">
        <v>5354</v>
      </c>
      <c r="R257" s="4" t="s">
        <v>933</v>
      </c>
      <c r="S257" s="4"/>
    </row>
    <row r="258" spans="1:19" x14ac:dyDescent="0.25">
      <c r="A258" s="13" t="s">
        <v>166</v>
      </c>
      <c r="B258" s="13" t="s">
        <v>315</v>
      </c>
      <c r="C258" s="13" t="s">
        <v>314</v>
      </c>
      <c r="D258" s="13">
        <v>50200803</v>
      </c>
      <c r="E258" s="13" t="s">
        <v>321</v>
      </c>
      <c r="F258" s="13" t="s">
        <v>320</v>
      </c>
      <c r="G258" s="13">
        <v>50200803</v>
      </c>
      <c r="H258" s="13" t="s">
        <v>320</v>
      </c>
      <c r="I258" s="15" t="s">
        <v>955</v>
      </c>
      <c r="J258" s="15" t="s">
        <v>3745</v>
      </c>
      <c r="K258" s="15" t="s">
        <v>957</v>
      </c>
      <c r="L258" s="13" t="s">
        <v>933</v>
      </c>
      <c r="M258" s="59"/>
      <c r="N258" s="13"/>
      <c r="O258" s="13" t="s">
        <v>933</v>
      </c>
      <c r="P258" s="13"/>
      <c r="Q258" s="13" t="s">
        <v>5355</v>
      </c>
      <c r="R258" s="13"/>
      <c r="S258" s="13" t="s">
        <v>933</v>
      </c>
    </row>
    <row r="259" spans="1:19" x14ac:dyDescent="0.25">
      <c r="A259" s="13" t="s">
        <v>166</v>
      </c>
      <c r="B259" s="13" t="s">
        <v>315</v>
      </c>
      <c r="C259" s="13" t="s">
        <v>314</v>
      </c>
      <c r="D259" s="13">
        <v>50200803</v>
      </c>
      <c r="E259" s="13" t="s">
        <v>321</v>
      </c>
      <c r="F259" s="13" t="s">
        <v>320</v>
      </c>
      <c r="G259" s="13">
        <v>50200803</v>
      </c>
      <c r="H259" s="13" t="s">
        <v>320</v>
      </c>
      <c r="I259" s="15" t="s">
        <v>955</v>
      </c>
      <c r="J259" s="15" t="s">
        <v>3745</v>
      </c>
      <c r="K259" s="15" t="s">
        <v>959</v>
      </c>
      <c r="L259" s="13" t="s">
        <v>933</v>
      </c>
      <c r="M259" s="59"/>
      <c r="N259" s="13"/>
      <c r="O259" s="13" t="s">
        <v>933</v>
      </c>
      <c r="P259" s="13"/>
      <c r="Q259" s="13" t="s">
        <v>5355</v>
      </c>
      <c r="R259" s="13"/>
      <c r="S259" s="13" t="s">
        <v>933</v>
      </c>
    </row>
    <row r="260" spans="1:19" x14ac:dyDescent="0.25">
      <c r="A260" s="13" t="s">
        <v>166</v>
      </c>
      <c r="B260" s="13" t="s">
        <v>315</v>
      </c>
      <c r="C260" s="13" t="s">
        <v>314</v>
      </c>
      <c r="D260" s="13">
        <v>50200803</v>
      </c>
      <c r="E260" s="13" t="s">
        <v>321</v>
      </c>
      <c r="F260" s="13" t="s">
        <v>320</v>
      </c>
      <c r="G260" s="13">
        <v>50200803</v>
      </c>
      <c r="H260" s="13" t="s">
        <v>320</v>
      </c>
      <c r="I260" s="15" t="s">
        <v>961</v>
      </c>
      <c r="J260" s="15" t="s">
        <v>938</v>
      </c>
      <c r="K260" s="15" t="s">
        <v>993</v>
      </c>
      <c r="L260" s="13" t="s">
        <v>933</v>
      </c>
      <c r="M260" s="59"/>
      <c r="N260" s="13"/>
      <c r="O260" s="13" t="s">
        <v>933</v>
      </c>
      <c r="P260" s="13"/>
      <c r="Q260" s="13" t="s">
        <v>5355</v>
      </c>
      <c r="R260" s="13"/>
      <c r="S260" s="13" t="s">
        <v>933</v>
      </c>
    </row>
    <row r="261" spans="1:19" x14ac:dyDescent="0.25">
      <c r="A261" s="4" t="s">
        <v>166</v>
      </c>
      <c r="B261" s="4" t="s">
        <v>315</v>
      </c>
      <c r="C261" s="4" t="s">
        <v>314</v>
      </c>
      <c r="D261" s="4">
        <v>50200438</v>
      </c>
      <c r="E261" s="4" t="s">
        <v>329</v>
      </c>
      <c r="F261" s="4" t="s">
        <v>328</v>
      </c>
      <c r="G261" s="4">
        <v>50200438</v>
      </c>
      <c r="H261" s="4" t="s">
        <v>5356</v>
      </c>
      <c r="I261" s="7"/>
      <c r="J261" s="7"/>
      <c r="K261" s="7"/>
      <c r="L261" s="4" t="s">
        <v>933</v>
      </c>
      <c r="M261" s="59"/>
      <c r="N261" s="4"/>
      <c r="O261" s="4" t="s">
        <v>933</v>
      </c>
      <c r="P261" s="4" t="s">
        <v>933</v>
      </c>
      <c r="Q261" s="4" t="s">
        <v>5357</v>
      </c>
      <c r="R261" s="4" t="s">
        <v>933</v>
      </c>
      <c r="S261" s="4"/>
    </row>
    <row r="262" spans="1:19" x14ac:dyDescent="0.25">
      <c r="A262" s="13" t="s">
        <v>166</v>
      </c>
      <c r="B262" s="13" t="s">
        <v>315</v>
      </c>
      <c r="C262" s="13" t="s">
        <v>314</v>
      </c>
      <c r="D262" s="13">
        <v>50200438</v>
      </c>
      <c r="E262" s="13" t="s">
        <v>329</v>
      </c>
      <c r="F262" s="13" t="s">
        <v>328</v>
      </c>
      <c r="G262" s="13">
        <v>50200438</v>
      </c>
      <c r="H262" s="13" t="s">
        <v>328</v>
      </c>
      <c r="I262" s="15" t="s">
        <v>961</v>
      </c>
      <c r="J262" s="15" t="s">
        <v>938</v>
      </c>
      <c r="K262" s="15" t="s">
        <v>985</v>
      </c>
      <c r="L262" s="13" t="s">
        <v>933</v>
      </c>
      <c r="M262" s="59"/>
      <c r="N262" s="13"/>
      <c r="O262" s="13" t="s">
        <v>933</v>
      </c>
      <c r="P262" s="13"/>
      <c r="Q262" s="13" t="s">
        <v>5358</v>
      </c>
      <c r="R262" s="13"/>
      <c r="S262" s="13" t="s">
        <v>933</v>
      </c>
    </row>
    <row r="263" spans="1:19" x14ac:dyDescent="0.25">
      <c r="A263" s="4" t="s">
        <v>166</v>
      </c>
      <c r="B263" s="4" t="s">
        <v>315</v>
      </c>
      <c r="C263" s="4" t="s">
        <v>314</v>
      </c>
      <c r="D263" s="4">
        <v>50200428</v>
      </c>
      <c r="E263" s="4" t="s">
        <v>317</v>
      </c>
      <c r="F263" s="4" t="s">
        <v>316</v>
      </c>
      <c r="G263" s="4">
        <v>50200428</v>
      </c>
      <c r="H263" s="4" t="s">
        <v>5359</v>
      </c>
      <c r="I263" s="7"/>
      <c r="J263" s="7"/>
      <c r="K263" s="7"/>
      <c r="L263" s="4" t="s">
        <v>933</v>
      </c>
      <c r="M263" s="59"/>
      <c r="N263" s="4"/>
      <c r="O263" s="4" t="s">
        <v>933</v>
      </c>
      <c r="P263" s="4" t="s">
        <v>933</v>
      </c>
      <c r="Q263" s="4" t="s">
        <v>5360</v>
      </c>
      <c r="R263" s="4" t="s">
        <v>933</v>
      </c>
      <c r="S263" s="4"/>
    </row>
    <row r="264" spans="1:19" x14ac:dyDescent="0.25">
      <c r="A264" s="13" t="s">
        <v>166</v>
      </c>
      <c r="B264" s="13" t="s">
        <v>315</v>
      </c>
      <c r="C264" s="13" t="s">
        <v>314</v>
      </c>
      <c r="D264" s="13"/>
      <c r="E264" s="13" t="s">
        <v>325</v>
      </c>
      <c r="F264" s="13" t="s">
        <v>324</v>
      </c>
      <c r="G264" s="13"/>
      <c r="H264" s="13" t="s">
        <v>5361</v>
      </c>
      <c r="I264" s="15"/>
      <c r="J264" s="15"/>
      <c r="K264" s="15"/>
      <c r="L264" s="13" t="s">
        <v>516</v>
      </c>
      <c r="M264" s="59"/>
      <c r="N264" s="13"/>
      <c r="O264" s="13" t="s">
        <v>628</v>
      </c>
      <c r="P264" s="13"/>
      <c r="Q264" s="13" t="s">
        <v>628</v>
      </c>
      <c r="R264" s="13"/>
      <c r="S264" s="13"/>
    </row>
    <row r="265" spans="1:19" x14ac:dyDescent="0.25">
      <c r="A265" s="4" t="s">
        <v>166</v>
      </c>
      <c r="B265" s="4" t="s">
        <v>315</v>
      </c>
      <c r="C265" s="4" t="s">
        <v>314</v>
      </c>
      <c r="D265" s="4">
        <v>50200436</v>
      </c>
      <c r="E265" s="4" t="s">
        <v>313</v>
      </c>
      <c r="F265" s="4" t="s">
        <v>312</v>
      </c>
      <c r="G265" s="4">
        <v>50200436</v>
      </c>
      <c r="H265" s="4" t="s">
        <v>5362</v>
      </c>
      <c r="I265" s="7"/>
      <c r="J265" s="7"/>
      <c r="K265" s="7"/>
      <c r="L265" s="4" t="s">
        <v>933</v>
      </c>
      <c r="M265" s="59"/>
      <c r="N265" s="4"/>
      <c r="O265" s="4" t="s">
        <v>933</v>
      </c>
      <c r="P265" s="4" t="s">
        <v>933</v>
      </c>
      <c r="Q265" s="4" t="s">
        <v>5363</v>
      </c>
      <c r="R265" s="4" t="s">
        <v>933</v>
      </c>
      <c r="S265" s="4"/>
    </row>
    <row r="266" spans="1:19" x14ac:dyDescent="0.25">
      <c r="A266" s="4" t="s">
        <v>166</v>
      </c>
      <c r="B266" s="4" t="s">
        <v>315</v>
      </c>
      <c r="C266" s="4" t="s">
        <v>314</v>
      </c>
      <c r="D266" s="4">
        <v>50200799</v>
      </c>
      <c r="E266" s="4" t="s">
        <v>337</v>
      </c>
      <c r="F266" s="4" t="s">
        <v>336</v>
      </c>
      <c r="G266" s="4">
        <v>50200799</v>
      </c>
      <c r="H266" s="4" t="s">
        <v>5364</v>
      </c>
      <c r="I266" s="7"/>
      <c r="J266" s="7"/>
      <c r="K266" s="7"/>
      <c r="L266" s="4" t="s">
        <v>933</v>
      </c>
      <c r="M266" s="59"/>
      <c r="N266" s="4"/>
      <c r="O266" s="4" t="s">
        <v>933</v>
      </c>
      <c r="P266" s="4" t="s">
        <v>933</v>
      </c>
      <c r="Q266" s="4" t="s">
        <v>5365</v>
      </c>
      <c r="R266" s="4" t="s">
        <v>933</v>
      </c>
      <c r="S266" s="4"/>
    </row>
    <row r="267" spans="1:19" x14ac:dyDescent="0.25">
      <c r="A267" s="13" t="s">
        <v>166</v>
      </c>
      <c r="B267" s="13" t="s">
        <v>315</v>
      </c>
      <c r="C267" s="13" t="s">
        <v>314</v>
      </c>
      <c r="D267" s="13">
        <v>50200799</v>
      </c>
      <c r="E267" s="13" t="s">
        <v>337</v>
      </c>
      <c r="F267" s="13" t="s">
        <v>336</v>
      </c>
      <c r="G267" s="13">
        <v>50200799</v>
      </c>
      <c r="H267" s="13" t="s">
        <v>336</v>
      </c>
      <c r="I267" s="15" t="s">
        <v>955</v>
      </c>
      <c r="J267" s="15" t="s">
        <v>3745</v>
      </c>
      <c r="K267" s="15" t="s">
        <v>957</v>
      </c>
      <c r="L267" s="13" t="s">
        <v>933</v>
      </c>
      <c r="M267" s="59"/>
      <c r="N267" s="13"/>
      <c r="O267" s="13" t="s">
        <v>933</v>
      </c>
      <c r="P267" s="13"/>
      <c r="Q267" s="13" t="s">
        <v>5366</v>
      </c>
      <c r="R267" s="13"/>
      <c r="S267" s="13" t="s">
        <v>933</v>
      </c>
    </row>
    <row r="268" spans="1:19" x14ac:dyDescent="0.25">
      <c r="A268" s="13" t="s">
        <v>166</v>
      </c>
      <c r="B268" s="13" t="s">
        <v>315</v>
      </c>
      <c r="C268" s="13" t="s">
        <v>314</v>
      </c>
      <c r="D268" s="13">
        <v>50200799</v>
      </c>
      <c r="E268" s="13" t="s">
        <v>337</v>
      </c>
      <c r="F268" s="13" t="s">
        <v>336</v>
      </c>
      <c r="G268" s="13">
        <v>50200799</v>
      </c>
      <c r="H268" s="13" t="s">
        <v>336</v>
      </c>
      <c r="I268" s="15" t="s">
        <v>955</v>
      </c>
      <c r="J268" s="15" t="s">
        <v>3745</v>
      </c>
      <c r="K268" s="15" t="s">
        <v>959</v>
      </c>
      <c r="L268" s="13" t="s">
        <v>933</v>
      </c>
      <c r="M268" s="59"/>
      <c r="N268" s="13"/>
      <c r="O268" s="13" t="s">
        <v>933</v>
      </c>
      <c r="P268" s="13"/>
      <c r="Q268" s="13" t="s">
        <v>5366</v>
      </c>
      <c r="R268" s="13"/>
      <c r="S268" s="13" t="s">
        <v>933</v>
      </c>
    </row>
    <row r="269" spans="1:19" x14ac:dyDescent="0.25">
      <c r="A269" s="13" t="s">
        <v>166</v>
      </c>
      <c r="B269" s="13" t="s">
        <v>315</v>
      </c>
      <c r="C269" s="13" t="s">
        <v>314</v>
      </c>
      <c r="D269" s="13">
        <v>50200799</v>
      </c>
      <c r="E269" s="13" t="s">
        <v>337</v>
      </c>
      <c r="F269" s="13" t="s">
        <v>336</v>
      </c>
      <c r="G269" s="13">
        <v>50200799</v>
      </c>
      <c r="H269" s="13" t="s">
        <v>336</v>
      </c>
      <c r="I269" s="15" t="s">
        <v>961</v>
      </c>
      <c r="J269" s="15" t="s">
        <v>938</v>
      </c>
      <c r="K269" s="15" t="s">
        <v>985</v>
      </c>
      <c r="L269" s="13" t="s">
        <v>933</v>
      </c>
      <c r="M269" s="59"/>
      <c r="N269" s="13"/>
      <c r="O269" s="13" t="s">
        <v>933</v>
      </c>
      <c r="P269" s="13"/>
      <c r="Q269" s="13" t="s">
        <v>5366</v>
      </c>
      <c r="R269" s="13"/>
      <c r="S269" s="13" t="s">
        <v>933</v>
      </c>
    </row>
    <row r="270" spans="1:19" x14ac:dyDescent="0.25">
      <c r="A270" s="4" t="s">
        <v>166</v>
      </c>
      <c r="B270" s="4" t="s">
        <v>315</v>
      </c>
      <c r="C270" s="4" t="s">
        <v>314</v>
      </c>
      <c r="D270" s="4">
        <v>50200859</v>
      </c>
      <c r="E270" s="4" t="s">
        <v>333</v>
      </c>
      <c r="F270" s="4" t="s">
        <v>332</v>
      </c>
      <c r="G270" s="4">
        <v>50200859</v>
      </c>
      <c r="H270" s="4" t="s">
        <v>5367</v>
      </c>
      <c r="I270" s="7"/>
      <c r="J270" s="7"/>
      <c r="K270" s="7"/>
      <c r="L270" s="4" t="s">
        <v>933</v>
      </c>
      <c r="M270" s="59"/>
      <c r="N270" s="4"/>
      <c r="O270" s="4" t="s">
        <v>933</v>
      </c>
      <c r="P270" s="4" t="s">
        <v>933</v>
      </c>
      <c r="Q270" s="4" t="s">
        <v>5368</v>
      </c>
      <c r="R270" s="4"/>
      <c r="S270" s="4"/>
    </row>
    <row r="271" spans="1:19" x14ac:dyDescent="0.25">
      <c r="A271" s="9" t="s">
        <v>166</v>
      </c>
      <c r="B271" s="9" t="s">
        <v>315</v>
      </c>
      <c r="C271" s="9" t="s">
        <v>314</v>
      </c>
      <c r="D271" s="9">
        <v>50200859</v>
      </c>
      <c r="E271" s="9" t="s">
        <v>333</v>
      </c>
      <c r="F271" s="9" t="s">
        <v>332</v>
      </c>
      <c r="G271" s="9">
        <v>50200859</v>
      </c>
      <c r="H271" s="9" t="s">
        <v>1011</v>
      </c>
      <c r="I271" s="11"/>
      <c r="J271" s="11"/>
      <c r="K271" s="11"/>
      <c r="L271" s="9" t="s">
        <v>933</v>
      </c>
      <c r="M271" s="59"/>
      <c r="N271" s="9"/>
      <c r="O271" s="9" t="s">
        <v>933</v>
      </c>
      <c r="P271" s="9"/>
      <c r="Q271" s="9" t="s">
        <v>5369</v>
      </c>
      <c r="R271" s="9" t="s">
        <v>933</v>
      </c>
      <c r="S271" s="9"/>
    </row>
    <row r="272" spans="1:19" x14ac:dyDescent="0.25">
      <c r="A272" s="13" t="s">
        <v>166</v>
      </c>
      <c r="B272" s="13" t="s">
        <v>315</v>
      </c>
      <c r="C272" s="13" t="s">
        <v>314</v>
      </c>
      <c r="D272" s="13">
        <v>50200859</v>
      </c>
      <c r="E272" s="13" t="s">
        <v>333</v>
      </c>
      <c r="F272" s="13" t="s">
        <v>332</v>
      </c>
      <c r="G272" s="13">
        <v>50200859</v>
      </c>
      <c r="H272" s="13" t="s">
        <v>1011</v>
      </c>
      <c r="I272" s="15" t="s">
        <v>955</v>
      </c>
      <c r="J272" s="15" t="s">
        <v>3745</v>
      </c>
      <c r="K272" s="15" t="s">
        <v>1012</v>
      </c>
      <c r="L272" s="13" t="s">
        <v>933</v>
      </c>
      <c r="M272" s="59"/>
      <c r="N272" s="13"/>
      <c r="O272" s="13" t="s">
        <v>933</v>
      </c>
      <c r="P272" s="13"/>
      <c r="Q272" s="13" t="s">
        <v>5368</v>
      </c>
      <c r="R272" s="13"/>
      <c r="S272" s="13" t="s">
        <v>933</v>
      </c>
    </row>
    <row r="273" spans="1:19" x14ac:dyDescent="0.25">
      <c r="A273" s="13" t="s">
        <v>166</v>
      </c>
      <c r="B273" s="13" t="s">
        <v>315</v>
      </c>
      <c r="C273" s="13" t="s">
        <v>314</v>
      </c>
      <c r="D273" s="13">
        <v>50200859</v>
      </c>
      <c r="E273" s="13" t="s">
        <v>333</v>
      </c>
      <c r="F273" s="13" t="s">
        <v>332</v>
      </c>
      <c r="G273" s="13">
        <v>50200859</v>
      </c>
      <c r="H273" s="13" t="s">
        <v>1011</v>
      </c>
      <c r="I273" s="15" t="s">
        <v>955</v>
      </c>
      <c r="J273" s="15" t="s">
        <v>3745</v>
      </c>
      <c r="K273" s="15" t="s">
        <v>1013</v>
      </c>
      <c r="L273" s="13" t="s">
        <v>933</v>
      </c>
      <c r="M273" s="59"/>
      <c r="N273" s="13"/>
      <c r="O273" s="13" t="s">
        <v>933</v>
      </c>
      <c r="P273" s="13"/>
      <c r="Q273" s="13" t="s">
        <v>5368</v>
      </c>
      <c r="R273" s="13"/>
      <c r="S273" s="13" t="s">
        <v>933</v>
      </c>
    </row>
    <row r="274" spans="1:19" x14ac:dyDescent="0.25">
      <c r="A274" s="9" t="s">
        <v>166</v>
      </c>
      <c r="B274" s="9" t="s">
        <v>315</v>
      </c>
      <c r="C274" s="9" t="s">
        <v>314</v>
      </c>
      <c r="D274" s="9">
        <v>50200859</v>
      </c>
      <c r="E274" s="9" t="s">
        <v>333</v>
      </c>
      <c r="F274" s="9" t="s">
        <v>332</v>
      </c>
      <c r="G274" s="9">
        <v>50208228</v>
      </c>
      <c r="H274" s="9" t="s">
        <v>512</v>
      </c>
      <c r="I274" s="11"/>
      <c r="J274" s="11"/>
      <c r="K274" s="11"/>
      <c r="L274" s="9" t="s">
        <v>933</v>
      </c>
      <c r="M274" s="59"/>
      <c r="N274" s="9"/>
      <c r="O274" s="9" t="s">
        <v>933</v>
      </c>
      <c r="P274" s="9"/>
      <c r="Q274" s="9" t="s">
        <v>5370</v>
      </c>
      <c r="R274" s="9" t="s">
        <v>933</v>
      </c>
      <c r="S274" s="9"/>
    </row>
    <row r="275" spans="1:19" x14ac:dyDescent="0.25">
      <c r="A275" s="4" t="s">
        <v>166</v>
      </c>
      <c r="B275" s="4" t="s">
        <v>315</v>
      </c>
      <c r="C275" s="4" t="s">
        <v>314</v>
      </c>
      <c r="D275" s="4">
        <v>50200797</v>
      </c>
      <c r="E275" s="4" t="s">
        <v>341</v>
      </c>
      <c r="F275" s="4" t="s">
        <v>340</v>
      </c>
      <c r="G275" s="4">
        <v>50200797</v>
      </c>
      <c r="H275" s="4" t="s">
        <v>5371</v>
      </c>
      <c r="I275" s="7"/>
      <c r="J275" s="7"/>
      <c r="K275" s="7"/>
      <c r="L275" s="4" t="s">
        <v>933</v>
      </c>
      <c r="M275" s="59"/>
      <c r="N275" s="4"/>
      <c r="O275" s="4" t="s">
        <v>933</v>
      </c>
      <c r="P275" s="4" t="s">
        <v>933</v>
      </c>
      <c r="Q275" s="4" t="s">
        <v>5372</v>
      </c>
      <c r="R275" s="4" t="s">
        <v>933</v>
      </c>
      <c r="S275" s="4"/>
    </row>
    <row r="276" spans="1:19" x14ac:dyDescent="0.25">
      <c r="A276" s="13" t="s">
        <v>166</v>
      </c>
      <c r="B276" s="13" t="s">
        <v>315</v>
      </c>
      <c r="C276" s="13" t="s">
        <v>314</v>
      </c>
      <c r="D276" s="13">
        <v>50200797</v>
      </c>
      <c r="E276" s="13" t="s">
        <v>341</v>
      </c>
      <c r="F276" s="13" t="s">
        <v>340</v>
      </c>
      <c r="G276" s="13">
        <v>50200797</v>
      </c>
      <c r="H276" s="13" t="s">
        <v>340</v>
      </c>
      <c r="I276" s="15" t="s">
        <v>955</v>
      </c>
      <c r="J276" s="15" t="s">
        <v>3745</v>
      </c>
      <c r="K276" s="15" t="s">
        <v>1010</v>
      </c>
      <c r="L276" s="13" t="s">
        <v>933</v>
      </c>
      <c r="M276" s="59"/>
      <c r="N276" s="13"/>
      <c r="O276" s="13" t="s">
        <v>933</v>
      </c>
      <c r="P276" s="13"/>
      <c r="Q276" s="13" t="s">
        <v>5373</v>
      </c>
      <c r="R276" s="13"/>
      <c r="S276" s="13" t="s">
        <v>933</v>
      </c>
    </row>
    <row r="277" spans="1:19" x14ac:dyDescent="0.25">
      <c r="A277" s="13" t="s">
        <v>166</v>
      </c>
      <c r="B277" s="13" t="s">
        <v>315</v>
      </c>
      <c r="C277" s="13" t="s">
        <v>314</v>
      </c>
      <c r="D277" s="13">
        <v>50200797</v>
      </c>
      <c r="E277" s="13" t="s">
        <v>341</v>
      </c>
      <c r="F277" s="13" t="s">
        <v>340</v>
      </c>
      <c r="G277" s="13">
        <v>50200797</v>
      </c>
      <c r="H277" s="13" t="s">
        <v>340</v>
      </c>
      <c r="I277" s="15" t="s">
        <v>955</v>
      </c>
      <c r="J277" s="15" t="s">
        <v>3745</v>
      </c>
      <c r="K277" s="15" t="s">
        <v>957</v>
      </c>
      <c r="L277" s="13" t="s">
        <v>933</v>
      </c>
      <c r="M277" s="59"/>
      <c r="N277" s="13"/>
      <c r="O277" s="13" t="s">
        <v>933</v>
      </c>
      <c r="P277" s="13"/>
      <c r="Q277" s="13" t="s">
        <v>5373</v>
      </c>
      <c r="R277" s="13"/>
      <c r="S277" s="13" t="s">
        <v>933</v>
      </c>
    </row>
    <row r="278" spans="1:19" x14ac:dyDescent="0.25">
      <c r="A278" s="13" t="s">
        <v>166</v>
      </c>
      <c r="B278" s="13" t="s">
        <v>315</v>
      </c>
      <c r="C278" s="13" t="s">
        <v>314</v>
      </c>
      <c r="D278" s="13">
        <v>50200797</v>
      </c>
      <c r="E278" s="13" t="s">
        <v>341</v>
      </c>
      <c r="F278" s="13" t="s">
        <v>340</v>
      </c>
      <c r="G278" s="13">
        <v>50200797</v>
      </c>
      <c r="H278" s="13" t="s">
        <v>340</v>
      </c>
      <c r="I278" s="15" t="s">
        <v>955</v>
      </c>
      <c r="J278" s="15" t="s">
        <v>3745</v>
      </c>
      <c r="K278" s="15" t="s">
        <v>959</v>
      </c>
      <c r="L278" s="13" t="s">
        <v>933</v>
      </c>
      <c r="M278" s="59"/>
      <c r="N278" s="13"/>
      <c r="O278" s="13" t="s">
        <v>933</v>
      </c>
      <c r="P278" s="13"/>
      <c r="Q278" s="13" t="s">
        <v>5373</v>
      </c>
      <c r="R278" s="13"/>
      <c r="S278" s="13" t="s">
        <v>933</v>
      </c>
    </row>
    <row r="279" spans="1:19" x14ac:dyDescent="0.25">
      <c r="A279" s="13" t="s">
        <v>166</v>
      </c>
      <c r="B279" s="13" t="s">
        <v>315</v>
      </c>
      <c r="C279" s="13" t="s">
        <v>314</v>
      </c>
      <c r="D279" s="13">
        <v>50200797</v>
      </c>
      <c r="E279" s="13" t="s">
        <v>341</v>
      </c>
      <c r="F279" s="13" t="s">
        <v>340</v>
      </c>
      <c r="G279" s="13">
        <v>50200797</v>
      </c>
      <c r="H279" s="13" t="s">
        <v>340</v>
      </c>
      <c r="I279" s="15" t="s">
        <v>961</v>
      </c>
      <c r="J279" s="15" t="s">
        <v>938</v>
      </c>
      <c r="K279" s="15" t="s">
        <v>993</v>
      </c>
      <c r="L279" s="13" t="s">
        <v>933</v>
      </c>
      <c r="M279" s="59"/>
      <c r="N279" s="13"/>
      <c r="O279" s="13" t="s">
        <v>933</v>
      </c>
      <c r="P279" s="13"/>
      <c r="Q279" s="13" t="s">
        <v>5373</v>
      </c>
      <c r="R279" s="13"/>
      <c r="S279" s="13" t="s">
        <v>933</v>
      </c>
    </row>
    <row r="280" spans="1:19" x14ac:dyDescent="0.25">
      <c r="A280" s="4" t="s">
        <v>166</v>
      </c>
      <c r="B280" s="4" t="s">
        <v>315</v>
      </c>
      <c r="C280" s="4" t="s">
        <v>314</v>
      </c>
      <c r="D280" s="4">
        <v>15113328</v>
      </c>
      <c r="E280" s="4" t="s">
        <v>325</v>
      </c>
      <c r="F280" s="4" t="s">
        <v>324</v>
      </c>
      <c r="G280" s="4">
        <v>15113328</v>
      </c>
      <c r="H280" s="4" t="s">
        <v>5374</v>
      </c>
      <c r="I280" s="7"/>
      <c r="J280" s="7"/>
      <c r="K280" s="7"/>
      <c r="L280" s="4" t="s">
        <v>516</v>
      </c>
      <c r="M280" s="59"/>
      <c r="N280" s="4"/>
      <c r="O280" s="4" t="s">
        <v>628</v>
      </c>
      <c r="P280" s="4" t="s">
        <v>933</v>
      </c>
      <c r="Q280" s="4" t="s">
        <v>5375</v>
      </c>
      <c r="R280" s="4" t="s">
        <v>933</v>
      </c>
      <c r="S280" s="4"/>
    </row>
    <row r="281" spans="1:19" x14ac:dyDescent="0.25">
      <c r="A281" s="4" t="s">
        <v>166</v>
      </c>
      <c r="B281" s="4" t="s">
        <v>315</v>
      </c>
      <c r="C281" s="4" t="s">
        <v>314</v>
      </c>
      <c r="D281" s="4">
        <v>15182488</v>
      </c>
      <c r="E281" s="4" t="s">
        <v>3089</v>
      </c>
      <c r="F281" s="4" t="s">
        <v>1014</v>
      </c>
      <c r="G281" s="4">
        <v>15182488</v>
      </c>
      <c r="H281" s="4" t="s">
        <v>5376</v>
      </c>
      <c r="I281" s="7"/>
      <c r="J281" s="7"/>
      <c r="K281" s="7"/>
      <c r="L281" s="4" t="s">
        <v>933</v>
      </c>
      <c r="M281" s="59"/>
      <c r="N281" s="4">
        <v>15113328</v>
      </c>
      <c r="O281" s="4" t="s">
        <v>933</v>
      </c>
      <c r="P281" s="4" t="s">
        <v>933</v>
      </c>
      <c r="Q281" s="4" t="s">
        <v>5377</v>
      </c>
      <c r="R281" s="4" t="s">
        <v>933</v>
      </c>
      <c r="S281" s="4"/>
    </row>
    <row r="282" spans="1:19" x14ac:dyDescent="0.25">
      <c r="A282" s="13" t="s">
        <v>166</v>
      </c>
      <c r="B282" s="13" t="s">
        <v>315</v>
      </c>
      <c r="C282" s="13" t="s">
        <v>314</v>
      </c>
      <c r="D282" s="13">
        <v>15113328</v>
      </c>
      <c r="E282" s="13" t="s">
        <v>3089</v>
      </c>
      <c r="F282" s="13" t="s">
        <v>1014</v>
      </c>
      <c r="G282" s="13">
        <v>15182488</v>
      </c>
      <c r="H282" s="13" t="s">
        <v>1014</v>
      </c>
      <c r="I282" s="15" t="s">
        <v>955</v>
      </c>
      <c r="J282" s="15" t="s">
        <v>3745</v>
      </c>
      <c r="K282" s="15" t="s">
        <v>957</v>
      </c>
      <c r="L282" s="13" t="s">
        <v>933</v>
      </c>
      <c r="M282" s="59"/>
      <c r="N282" s="13"/>
      <c r="O282" s="13" t="s">
        <v>933</v>
      </c>
      <c r="P282" s="13"/>
      <c r="Q282" s="13" t="s">
        <v>5378</v>
      </c>
      <c r="R282" s="13"/>
      <c r="S282" s="13" t="s">
        <v>933</v>
      </c>
    </row>
    <row r="283" spans="1:19" x14ac:dyDescent="0.25">
      <c r="A283" s="13" t="s">
        <v>166</v>
      </c>
      <c r="B283" s="13" t="s">
        <v>315</v>
      </c>
      <c r="C283" s="13" t="s">
        <v>314</v>
      </c>
      <c r="D283" s="13">
        <v>15113328</v>
      </c>
      <c r="E283" s="13" t="s">
        <v>3089</v>
      </c>
      <c r="F283" s="13" t="s">
        <v>1014</v>
      </c>
      <c r="G283" s="13">
        <v>15182488</v>
      </c>
      <c r="H283" s="13" t="s">
        <v>1014</v>
      </c>
      <c r="I283" s="15" t="s">
        <v>955</v>
      </c>
      <c r="J283" s="15" t="s">
        <v>3745</v>
      </c>
      <c r="K283" s="15" t="s">
        <v>959</v>
      </c>
      <c r="L283" s="13" t="s">
        <v>933</v>
      </c>
      <c r="M283" s="59"/>
      <c r="N283" s="13"/>
      <c r="O283" s="13" t="s">
        <v>933</v>
      </c>
      <c r="P283" s="13"/>
      <c r="Q283" s="13" t="s">
        <v>5378</v>
      </c>
      <c r="R283" s="13"/>
      <c r="S283" s="13" t="s">
        <v>933</v>
      </c>
    </row>
    <row r="284" spans="1:19" x14ac:dyDescent="0.25">
      <c r="A284" s="4" t="s">
        <v>166</v>
      </c>
      <c r="B284" s="4" t="s">
        <v>248</v>
      </c>
      <c r="C284" s="4" t="s">
        <v>247</v>
      </c>
      <c r="D284" s="4">
        <v>15127589</v>
      </c>
      <c r="E284" s="4" t="s">
        <v>251</v>
      </c>
      <c r="F284" s="4" t="s">
        <v>249</v>
      </c>
      <c r="G284" s="4">
        <v>15127589</v>
      </c>
      <c r="H284" s="4" t="s">
        <v>5379</v>
      </c>
      <c r="I284" s="7"/>
      <c r="J284" s="7"/>
      <c r="K284" s="7"/>
      <c r="L284" s="4" t="s">
        <v>933</v>
      </c>
      <c r="M284" s="59"/>
      <c r="N284" s="4"/>
      <c r="O284" s="4" t="s">
        <v>933</v>
      </c>
      <c r="P284" s="4" t="s">
        <v>933</v>
      </c>
      <c r="Q284" s="4" t="s">
        <v>5380</v>
      </c>
      <c r="R284" s="4" t="s">
        <v>933</v>
      </c>
      <c r="S284" s="4"/>
    </row>
    <row r="285" spans="1:19" x14ac:dyDescent="0.25">
      <c r="A285" s="13" t="s">
        <v>166</v>
      </c>
      <c r="B285" s="13" t="s">
        <v>248</v>
      </c>
      <c r="C285" s="13" t="s">
        <v>247</v>
      </c>
      <c r="D285" s="13">
        <v>15127589</v>
      </c>
      <c r="E285" s="13" t="s">
        <v>251</v>
      </c>
      <c r="F285" s="13" t="s">
        <v>249</v>
      </c>
      <c r="G285" s="13">
        <v>15127589</v>
      </c>
      <c r="H285" s="13" t="s">
        <v>249</v>
      </c>
      <c r="I285" s="15" t="s">
        <v>955</v>
      </c>
      <c r="J285" s="15" t="s">
        <v>3745</v>
      </c>
      <c r="K285" s="15" t="s">
        <v>957</v>
      </c>
      <c r="L285" s="13" t="s">
        <v>933</v>
      </c>
      <c r="M285" s="59"/>
      <c r="N285" s="13"/>
      <c r="O285" s="13" t="s">
        <v>933</v>
      </c>
      <c r="P285" s="13"/>
      <c r="Q285" s="13" t="s">
        <v>5381</v>
      </c>
      <c r="R285" s="13"/>
      <c r="S285" s="13" t="s">
        <v>933</v>
      </c>
    </row>
    <row r="286" spans="1:19" x14ac:dyDescent="0.25">
      <c r="A286" s="13" t="s">
        <v>166</v>
      </c>
      <c r="B286" s="13" t="s">
        <v>248</v>
      </c>
      <c r="C286" s="13" t="s">
        <v>247</v>
      </c>
      <c r="D286" s="13">
        <v>15127589</v>
      </c>
      <c r="E286" s="13" t="s">
        <v>251</v>
      </c>
      <c r="F286" s="13" t="s">
        <v>249</v>
      </c>
      <c r="G286" s="13">
        <v>15127589</v>
      </c>
      <c r="H286" s="13" t="s">
        <v>249</v>
      </c>
      <c r="I286" s="15" t="s">
        <v>955</v>
      </c>
      <c r="J286" s="15" t="s">
        <v>3745</v>
      </c>
      <c r="K286" s="15" t="s">
        <v>959</v>
      </c>
      <c r="L286" s="13" t="s">
        <v>933</v>
      </c>
      <c r="M286" s="59"/>
      <c r="N286" s="13"/>
      <c r="O286" s="13" t="s">
        <v>933</v>
      </c>
      <c r="P286" s="13"/>
      <c r="Q286" s="13" t="s">
        <v>5381</v>
      </c>
      <c r="R286" s="13"/>
      <c r="S286" s="13" t="s">
        <v>933</v>
      </c>
    </row>
    <row r="287" spans="1:19" x14ac:dyDescent="0.25">
      <c r="A287" s="4" t="s">
        <v>166</v>
      </c>
      <c r="B287" s="4" t="s">
        <v>248</v>
      </c>
      <c r="C287" s="4" t="s">
        <v>247</v>
      </c>
      <c r="D287" s="4">
        <v>50200341</v>
      </c>
      <c r="E287" s="4" t="s">
        <v>255</v>
      </c>
      <c r="F287" s="4" t="s">
        <v>254</v>
      </c>
      <c r="G287" s="4">
        <v>50200341</v>
      </c>
      <c r="H287" s="4" t="s">
        <v>5382</v>
      </c>
      <c r="I287" s="7"/>
      <c r="J287" s="7"/>
      <c r="K287" s="7"/>
      <c r="L287" s="4" t="s">
        <v>933</v>
      </c>
      <c r="M287" s="59"/>
      <c r="N287" s="4"/>
      <c r="O287" s="4" t="s">
        <v>933</v>
      </c>
      <c r="P287" s="4" t="s">
        <v>933</v>
      </c>
      <c r="Q287" s="4" t="s">
        <v>5383</v>
      </c>
      <c r="R287" s="4"/>
      <c r="S287" s="4"/>
    </row>
    <row r="288" spans="1:19" x14ac:dyDescent="0.25">
      <c r="A288" s="9" t="s">
        <v>166</v>
      </c>
      <c r="B288" s="9" t="s">
        <v>248</v>
      </c>
      <c r="C288" s="9" t="s">
        <v>247</v>
      </c>
      <c r="D288" s="9">
        <v>50200341</v>
      </c>
      <c r="E288" s="9" t="s">
        <v>255</v>
      </c>
      <c r="F288" s="9" t="s">
        <v>254</v>
      </c>
      <c r="G288" s="9">
        <v>50200341</v>
      </c>
      <c r="H288" s="9" t="s">
        <v>1016</v>
      </c>
      <c r="I288" s="11"/>
      <c r="J288" s="11"/>
      <c r="K288" s="11"/>
      <c r="L288" s="9" t="s">
        <v>933</v>
      </c>
      <c r="M288" s="59"/>
      <c r="N288" s="9"/>
      <c r="O288" s="9" t="s">
        <v>933</v>
      </c>
      <c r="P288" s="9"/>
      <c r="Q288" s="9" t="s">
        <v>5384</v>
      </c>
      <c r="R288" s="9" t="s">
        <v>933</v>
      </c>
      <c r="S288" s="9"/>
    </row>
    <row r="289" spans="1:19" x14ac:dyDescent="0.25">
      <c r="A289" s="13" t="s">
        <v>166</v>
      </c>
      <c r="B289" s="13" t="s">
        <v>248</v>
      </c>
      <c r="C289" s="13" t="s">
        <v>247</v>
      </c>
      <c r="D289" s="13">
        <v>50200341</v>
      </c>
      <c r="E289" s="13" t="s">
        <v>255</v>
      </c>
      <c r="F289" s="13" t="s">
        <v>254</v>
      </c>
      <c r="G289" s="13">
        <v>50200341</v>
      </c>
      <c r="H289" s="13" t="s">
        <v>1016</v>
      </c>
      <c r="I289" s="15" t="s">
        <v>955</v>
      </c>
      <c r="J289" s="15" t="s">
        <v>3745</v>
      </c>
      <c r="K289" s="15" t="s">
        <v>957</v>
      </c>
      <c r="L289" s="13" t="s">
        <v>933</v>
      </c>
      <c r="M289" s="59"/>
      <c r="N289" s="13"/>
      <c r="O289" s="13" t="s">
        <v>933</v>
      </c>
      <c r="P289" s="13"/>
      <c r="Q289" s="13" t="s">
        <v>5383</v>
      </c>
      <c r="R289" s="13"/>
      <c r="S289" s="13" t="s">
        <v>933</v>
      </c>
    </row>
    <row r="290" spans="1:19" x14ac:dyDescent="0.25">
      <c r="A290" s="13" t="s">
        <v>166</v>
      </c>
      <c r="B290" s="13" t="s">
        <v>248</v>
      </c>
      <c r="C290" s="13" t="s">
        <v>247</v>
      </c>
      <c r="D290" s="13">
        <v>50200341</v>
      </c>
      <c r="E290" s="13" t="s">
        <v>255</v>
      </c>
      <c r="F290" s="13" t="s">
        <v>254</v>
      </c>
      <c r="G290" s="13">
        <v>50200341</v>
      </c>
      <c r="H290" s="13" t="s">
        <v>1016</v>
      </c>
      <c r="I290" s="15" t="s">
        <v>961</v>
      </c>
      <c r="J290" s="15" t="s">
        <v>938</v>
      </c>
      <c r="K290" s="15" t="s">
        <v>1015</v>
      </c>
      <c r="L290" s="13" t="s">
        <v>933</v>
      </c>
      <c r="M290" s="59"/>
      <c r="N290" s="13"/>
      <c r="O290" s="13" t="s">
        <v>933</v>
      </c>
      <c r="P290" s="13"/>
      <c r="Q290" s="13" t="s">
        <v>5383</v>
      </c>
      <c r="R290" s="13"/>
      <c r="S290" s="13" t="s">
        <v>933</v>
      </c>
    </row>
    <row r="291" spans="1:19" x14ac:dyDescent="0.25">
      <c r="A291" s="13" t="s">
        <v>166</v>
      </c>
      <c r="B291" s="13" t="s">
        <v>248</v>
      </c>
      <c r="C291" s="13" t="s">
        <v>247</v>
      </c>
      <c r="D291" s="13">
        <v>50200341</v>
      </c>
      <c r="E291" s="13" t="s">
        <v>255</v>
      </c>
      <c r="F291" s="13" t="s">
        <v>254</v>
      </c>
      <c r="G291" s="13">
        <v>50200341</v>
      </c>
      <c r="H291" s="13" t="s">
        <v>1016</v>
      </c>
      <c r="I291" s="15" t="s">
        <v>3735</v>
      </c>
      <c r="J291" s="15" t="s">
        <v>938</v>
      </c>
      <c r="K291" s="15" t="s">
        <v>3464</v>
      </c>
      <c r="L291" s="13" t="s">
        <v>933</v>
      </c>
      <c r="M291" s="59"/>
      <c r="N291" s="13"/>
      <c r="O291" s="13" t="s">
        <v>933</v>
      </c>
      <c r="P291" s="13"/>
      <c r="Q291" s="13" t="s">
        <v>5383</v>
      </c>
      <c r="R291" s="13"/>
      <c r="S291" s="13" t="s">
        <v>933</v>
      </c>
    </row>
    <row r="292" spans="1:19" x14ac:dyDescent="0.25">
      <c r="A292" s="9" t="s">
        <v>166</v>
      </c>
      <c r="B292" s="9" t="s">
        <v>248</v>
      </c>
      <c r="C292" s="9" t="s">
        <v>247</v>
      </c>
      <c r="D292" s="9">
        <v>50200341</v>
      </c>
      <c r="E292" s="9" t="s">
        <v>255</v>
      </c>
      <c r="F292" s="9" t="s">
        <v>254</v>
      </c>
      <c r="G292" s="9">
        <v>50236904</v>
      </c>
      <c r="H292" s="9" t="s">
        <v>1017</v>
      </c>
      <c r="I292" s="11"/>
      <c r="J292" s="11"/>
      <c r="K292" s="11"/>
      <c r="L292" s="9" t="s">
        <v>933</v>
      </c>
      <c r="M292" s="59"/>
      <c r="N292" s="9"/>
      <c r="O292" s="9" t="s">
        <v>933</v>
      </c>
      <c r="P292" s="9"/>
      <c r="Q292" s="9" t="s">
        <v>5385</v>
      </c>
      <c r="R292" s="9" t="s">
        <v>933</v>
      </c>
      <c r="S292" s="9"/>
    </row>
    <row r="293" spans="1:19" x14ac:dyDescent="0.25">
      <c r="A293" s="13" t="s">
        <v>166</v>
      </c>
      <c r="B293" s="13" t="s">
        <v>248</v>
      </c>
      <c r="C293" s="13" t="s">
        <v>247</v>
      </c>
      <c r="D293" s="13">
        <v>50200341</v>
      </c>
      <c r="E293" s="13" t="s">
        <v>255</v>
      </c>
      <c r="F293" s="13" t="s">
        <v>254</v>
      </c>
      <c r="G293" s="13">
        <v>50236904</v>
      </c>
      <c r="H293" s="13" t="s">
        <v>1017</v>
      </c>
      <c r="I293" s="15" t="s">
        <v>955</v>
      </c>
      <c r="J293" s="15" t="s">
        <v>3745</v>
      </c>
      <c r="K293" s="15" t="s">
        <v>957</v>
      </c>
      <c r="L293" s="13" t="s">
        <v>933</v>
      </c>
      <c r="M293" s="59"/>
      <c r="N293" s="13"/>
      <c r="O293" s="13" t="s">
        <v>933</v>
      </c>
      <c r="P293" s="13"/>
      <c r="Q293" s="13" t="s">
        <v>5386</v>
      </c>
      <c r="R293" s="13"/>
      <c r="S293" s="13" t="s">
        <v>933</v>
      </c>
    </row>
    <row r="294" spans="1:19" x14ac:dyDescent="0.25">
      <c r="A294" s="13" t="s">
        <v>166</v>
      </c>
      <c r="B294" s="13" t="s">
        <v>248</v>
      </c>
      <c r="C294" s="13" t="s">
        <v>247</v>
      </c>
      <c r="D294" s="13"/>
      <c r="E294" s="13" t="s">
        <v>246</v>
      </c>
      <c r="F294" s="13" t="s">
        <v>245</v>
      </c>
      <c r="G294" s="13"/>
      <c r="H294" s="13" t="s">
        <v>5387</v>
      </c>
      <c r="I294" s="15"/>
      <c r="J294" s="15"/>
      <c r="K294" s="15"/>
      <c r="L294" s="13" t="s">
        <v>516</v>
      </c>
      <c r="M294" s="59"/>
      <c r="N294" s="13"/>
      <c r="O294" s="13" t="s">
        <v>628</v>
      </c>
      <c r="P294" s="13"/>
      <c r="Q294" s="13" t="s">
        <v>628</v>
      </c>
      <c r="R294" s="13"/>
      <c r="S294" s="13"/>
    </row>
    <row r="295" spans="1:19" x14ac:dyDescent="0.25">
      <c r="A295" s="4" t="s">
        <v>166</v>
      </c>
      <c r="B295" s="4" t="s">
        <v>248</v>
      </c>
      <c r="C295" s="4" t="s">
        <v>247</v>
      </c>
      <c r="D295" s="4">
        <v>50200816</v>
      </c>
      <c r="E295" s="4" t="s">
        <v>259</v>
      </c>
      <c r="F295" s="4" t="s">
        <v>258</v>
      </c>
      <c r="G295" s="4">
        <v>50200816</v>
      </c>
      <c r="H295" s="4" t="s">
        <v>5388</v>
      </c>
      <c r="I295" s="7"/>
      <c r="J295" s="7"/>
      <c r="K295" s="7"/>
      <c r="L295" s="4" t="s">
        <v>933</v>
      </c>
      <c r="M295" s="59"/>
      <c r="N295" s="4"/>
      <c r="O295" s="4" t="s">
        <v>933</v>
      </c>
      <c r="P295" s="4" t="s">
        <v>933</v>
      </c>
      <c r="Q295" s="4" t="s">
        <v>5389</v>
      </c>
      <c r="R295" s="4"/>
      <c r="S295" s="4"/>
    </row>
    <row r="296" spans="1:19" x14ac:dyDescent="0.25">
      <c r="A296" s="9" t="s">
        <v>166</v>
      </c>
      <c r="B296" s="9" t="s">
        <v>248</v>
      </c>
      <c r="C296" s="9" t="s">
        <v>247</v>
      </c>
      <c r="D296" s="9">
        <v>50200816</v>
      </c>
      <c r="E296" s="9" t="s">
        <v>259</v>
      </c>
      <c r="F296" s="9" t="s">
        <v>258</v>
      </c>
      <c r="G296" s="9">
        <v>50200816</v>
      </c>
      <c r="H296" s="9" t="s">
        <v>1018</v>
      </c>
      <c r="I296" s="11"/>
      <c r="J296" s="11"/>
      <c r="K296" s="11"/>
      <c r="L296" s="9" t="s">
        <v>933</v>
      </c>
      <c r="M296" s="59"/>
      <c r="N296" s="9"/>
      <c r="O296" s="9" t="s">
        <v>933</v>
      </c>
      <c r="P296" s="9"/>
      <c r="Q296" s="9" t="s">
        <v>5390</v>
      </c>
      <c r="R296" s="9" t="s">
        <v>933</v>
      </c>
      <c r="S296" s="9"/>
    </row>
    <row r="297" spans="1:19" x14ac:dyDescent="0.25">
      <c r="A297" s="13" t="s">
        <v>166</v>
      </c>
      <c r="B297" s="13" t="s">
        <v>248</v>
      </c>
      <c r="C297" s="13" t="s">
        <v>247</v>
      </c>
      <c r="D297" s="13">
        <v>50200816</v>
      </c>
      <c r="E297" s="13" t="s">
        <v>259</v>
      </c>
      <c r="F297" s="13" t="s">
        <v>258</v>
      </c>
      <c r="G297" s="13">
        <v>50200816</v>
      </c>
      <c r="H297" s="13" t="s">
        <v>1018</v>
      </c>
      <c r="I297" s="15" t="s">
        <v>955</v>
      </c>
      <c r="J297" s="15" t="s">
        <v>3745</v>
      </c>
      <c r="K297" s="15" t="s">
        <v>957</v>
      </c>
      <c r="L297" s="13" t="s">
        <v>933</v>
      </c>
      <c r="M297" s="59"/>
      <c r="N297" s="13">
        <v>15127589</v>
      </c>
      <c r="O297" s="13" t="s">
        <v>933</v>
      </c>
      <c r="P297" s="13"/>
      <c r="Q297" s="13" t="s">
        <v>5389</v>
      </c>
      <c r="R297" s="13"/>
      <c r="S297" s="13" t="s">
        <v>933</v>
      </c>
    </row>
    <row r="298" spans="1:19" x14ac:dyDescent="0.25">
      <c r="A298" s="13" t="s">
        <v>166</v>
      </c>
      <c r="B298" s="13" t="s">
        <v>248</v>
      </c>
      <c r="C298" s="13" t="s">
        <v>247</v>
      </c>
      <c r="D298" s="13">
        <v>50200816</v>
      </c>
      <c r="E298" s="13" t="s">
        <v>259</v>
      </c>
      <c r="F298" s="13" t="s">
        <v>258</v>
      </c>
      <c r="G298" s="13">
        <v>50200816</v>
      </c>
      <c r="H298" s="13" t="s">
        <v>1018</v>
      </c>
      <c r="I298" s="15" t="s">
        <v>955</v>
      </c>
      <c r="J298" s="15" t="s">
        <v>3745</v>
      </c>
      <c r="K298" s="15" t="s">
        <v>959</v>
      </c>
      <c r="L298" s="13" t="s">
        <v>933</v>
      </c>
      <c r="M298" s="59"/>
      <c r="N298" s="13">
        <v>50200341</v>
      </c>
      <c r="O298" s="13" t="s">
        <v>933</v>
      </c>
      <c r="P298" s="13"/>
      <c r="Q298" s="13" t="s">
        <v>5389</v>
      </c>
      <c r="R298" s="13"/>
      <c r="S298" s="13" t="s">
        <v>933</v>
      </c>
    </row>
    <row r="299" spans="1:19" x14ac:dyDescent="0.25">
      <c r="A299" s="9" t="s">
        <v>166</v>
      </c>
      <c r="B299" s="9" t="s">
        <v>248</v>
      </c>
      <c r="C299" s="9" t="s">
        <v>247</v>
      </c>
      <c r="D299" s="9">
        <v>50200816</v>
      </c>
      <c r="E299" s="9" t="s">
        <v>259</v>
      </c>
      <c r="F299" s="9" t="s">
        <v>258</v>
      </c>
      <c r="G299" s="9">
        <v>50236906</v>
      </c>
      <c r="H299" s="9" t="s">
        <v>1019</v>
      </c>
      <c r="I299" s="11"/>
      <c r="J299" s="11"/>
      <c r="K299" s="11"/>
      <c r="L299" s="9" t="s">
        <v>933</v>
      </c>
      <c r="M299" s="59"/>
      <c r="N299" s="9"/>
      <c r="O299" s="9" t="s">
        <v>933</v>
      </c>
      <c r="P299" s="9"/>
      <c r="Q299" s="9" t="s">
        <v>5391</v>
      </c>
      <c r="R299" s="9" t="s">
        <v>933</v>
      </c>
      <c r="S299" s="9"/>
    </row>
    <row r="300" spans="1:19" x14ac:dyDescent="0.25">
      <c r="A300" s="13" t="s">
        <v>166</v>
      </c>
      <c r="B300" s="13" t="s">
        <v>248</v>
      </c>
      <c r="C300" s="13" t="s">
        <v>247</v>
      </c>
      <c r="D300" s="13">
        <v>50200816</v>
      </c>
      <c r="E300" s="13" t="s">
        <v>259</v>
      </c>
      <c r="F300" s="13" t="s">
        <v>258</v>
      </c>
      <c r="G300" s="13">
        <v>50236906</v>
      </c>
      <c r="H300" s="13" t="s">
        <v>1019</v>
      </c>
      <c r="I300" s="15" t="s">
        <v>955</v>
      </c>
      <c r="J300" s="15" t="s">
        <v>3745</v>
      </c>
      <c r="K300" s="15" t="s">
        <v>1010</v>
      </c>
      <c r="L300" s="13" t="s">
        <v>933</v>
      </c>
      <c r="M300" s="59"/>
      <c r="N300" s="13">
        <v>50200341</v>
      </c>
      <c r="O300" s="13" t="s">
        <v>933</v>
      </c>
      <c r="P300" s="13"/>
      <c r="Q300" s="13" t="s">
        <v>5392</v>
      </c>
      <c r="R300" s="13"/>
      <c r="S300" s="13" t="s">
        <v>933</v>
      </c>
    </row>
    <row r="301" spans="1:19" x14ac:dyDescent="0.25">
      <c r="A301" s="13" t="s">
        <v>166</v>
      </c>
      <c r="B301" s="13" t="s">
        <v>248</v>
      </c>
      <c r="C301" s="13" t="s">
        <v>247</v>
      </c>
      <c r="D301" s="13">
        <v>50200816</v>
      </c>
      <c r="E301" s="13" t="s">
        <v>259</v>
      </c>
      <c r="F301" s="13" t="s">
        <v>258</v>
      </c>
      <c r="G301" s="13">
        <v>50236906</v>
      </c>
      <c r="H301" s="13" t="s">
        <v>1019</v>
      </c>
      <c r="I301" s="15" t="s">
        <v>955</v>
      </c>
      <c r="J301" s="15" t="s">
        <v>3745</v>
      </c>
      <c r="K301" s="15" t="s">
        <v>957</v>
      </c>
      <c r="L301" s="13" t="s">
        <v>933</v>
      </c>
      <c r="M301" s="59"/>
      <c r="N301" s="13">
        <v>50200341</v>
      </c>
      <c r="O301" s="13" t="s">
        <v>933</v>
      </c>
      <c r="P301" s="13"/>
      <c r="Q301" s="13" t="s">
        <v>5392</v>
      </c>
      <c r="R301" s="13"/>
      <c r="S301" s="13" t="s">
        <v>933</v>
      </c>
    </row>
    <row r="302" spans="1:19" x14ac:dyDescent="0.25">
      <c r="A302" s="13" t="s">
        <v>166</v>
      </c>
      <c r="B302" s="13" t="s">
        <v>248</v>
      </c>
      <c r="C302" s="13" t="s">
        <v>247</v>
      </c>
      <c r="D302" s="13">
        <v>50200816</v>
      </c>
      <c r="E302" s="13" t="s">
        <v>259</v>
      </c>
      <c r="F302" s="13" t="s">
        <v>258</v>
      </c>
      <c r="G302" s="13">
        <v>50236906</v>
      </c>
      <c r="H302" s="13" t="s">
        <v>1019</v>
      </c>
      <c r="I302" s="15" t="s">
        <v>955</v>
      </c>
      <c r="J302" s="15" t="s">
        <v>3745</v>
      </c>
      <c r="K302" s="15" t="s">
        <v>959</v>
      </c>
      <c r="L302" s="13" t="s">
        <v>933</v>
      </c>
      <c r="M302" s="59"/>
      <c r="N302" s="13">
        <v>50200816</v>
      </c>
      <c r="O302" s="13" t="s">
        <v>933</v>
      </c>
      <c r="P302" s="13"/>
      <c r="Q302" s="13" t="s">
        <v>5392</v>
      </c>
      <c r="R302" s="13"/>
      <c r="S302" s="13" t="s">
        <v>933</v>
      </c>
    </row>
    <row r="303" spans="1:19" x14ac:dyDescent="0.25">
      <c r="A303" s="9" t="s">
        <v>166</v>
      </c>
      <c r="B303" s="9" t="s">
        <v>248</v>
      </c>
      <c r="C303" s="9" t="s">
        <v>247</v>
      </c>
      <c r="D303" s="9">
        <v>50200816</v>
      </c>
      <c r="E303" s="9" t="s">
        <v>259</v>
      </c>
      <c r="F303" s="9" t="s">
        <v>258</v>
      </c>
      <c r="G303" s="9">
        <v>15176121</v>
      </c>
      <c r="H303" s="9" t="s">
        <v>1020</v>
      </c>
      <c r="I303" s="11"/>
      <c r="J303" s="11"/>
      <c r="K303" s="11"/>
      <c r="L303" s="9" t="s">
        <v>933</v>
      </c>
      <c r="M303" s="59"/>
      <c r="N303" s="9"/>
      <c r="O303" s="9" t="s">
        <v>933</v>
      </c>
      <c r="P303" s="9"/>
      <c r="Q303" s="9" t="s">
        <v>5393</v>
      </c>
      <c r="R303" s="9" t="s">
        <v>933</v>
      </c>
      <c r="S303" s="58"/>
    </row>
    <row r="304" spans="1:19" x14ac:dyDescent="0.25">
      <c r="A304" s="13" t="s">
        <v>166</v>
      </c>
      <c r="B304" s="13" t="s">
        <v>248</v>
      </c>
      <c r="C304" s="13" t="s">
        <v>247</v>
      </c>
      <c r="D304" s="13">
        <v>50200816</v>
      </c>
      <c r="E304" s="13" t="s">
        <v>259</v>
      </c>
      <c r="F304" s="13" t="s">
        <v>258</v>
      </c>
      <c r="G304" s="13">
        <v>15176121</v>
      </c>
      <c r="H304" s="13" t="s">
        <v>1018</v>
      </c>
      <c r="I304" s="15" t="s">
        <v>961</v>
      </c>
      <c r="J304" s="15" t="s">
        <v>938</v>
      </c>
      <c r="K304" s="15" t="s">
        <v>992</v>
      </c>
      <c r="L304" s="13" t="s">
        <v>933</v>
      </c>
      <c r="M304" s="59"/>
      <c r="N304" s="13">
        <v>50200341</v>
      </c>
      <c r="O304" s="13" t="s">
        <v>933</v>
      </c>
      <c r="P304" s="13"/>
      <c r="Q304" s="13" t="s">
        <v>5394</v>
      </c>
      <c r="R304" s="13"/>
      <c r="S304" s="13" t="s">
        <v>933</v>
      </c>
    </row>
    <row r="305" spans="1:19" x14ac:dyDescent="0.25">
      <c r="A305" s="13" t="s">
        <v>166</v>
      </c>
      <c r="B305" s="13" t="s">
        <v>248</v>
      </c>
      <c r="C305" s="13" t="s">
        <v>247</v>
      </c>
      <c r="D305" s="13">
        <v>50200816</v>
      </c>
      <c r="E305" s="13" t="s">
        <v>259</v>
      </c>
      <c r="F305" s="13" t="s">
        <v>258</v>
      </c>
      <c r="G305" s="13">
        <v>15176121</v>
      </c>
      <c r="H305" s="13" t="s">
        <v>1018</v>
      </c>
      <c r="I305" s="15" t="s">
        <v>961</v>
      </c>
      <c r="J305" s="15" t="s">
        <v>938</v>
      </c>
      <c r="K305" s="15" t="s">
        <v>1015</v>
      </c>
      <c r="L305" s="13" t="s">
        <v>933</v>
      </c>
      <c r="M305" s="59"/>
      <c r="N305" s="13">
        <v>50200816</v>
      </c>
      <c r="O305" s="13" t="s">
        <v>933</v>
      </c>
      <c r="P305" s="13"/>
      <c r="Q305" s="13" t="s">
        <v>5394</v>
      </c>
      <c r="R305" s="13"/>
      <c r="S305" s="13" t="s">
        <v>933</v>
      </c>
    </row>
    <row r="306" spans="1:19" x14ac:dyDescent="0.25">
      <c r="A306" s="13" t="s">
        <v>166</v>
      </c>
      <c r="B306" s="13" t="s">
        <v>248</v>
      </c>
      <c r="C306" s="13" t="s">
        <v>247</v>
      </c>
      <c r="D306" s="13">
        <v>50200816</v>
      </c>
      <c r="E306" s="13" t="s">
        <v>259</v>
      </c>
      <c r="F306" s="13" t="s">
        <v>258</v>
      </c>
      <c r="G306" s="13">
        <v>15176121</v>
      </c>
      <c r="H306" s="13" t="s">
        <v>1018</v>
      </c>
      <c r="I306" s="15" t="s">
        <v>3735</v>
      </c>
      <c r="J306" s="15" t="s">
        <v>938</v>
      </c>
      <c r="K306" s="15" t="s">
        <v>3464</v>
      </c>
      <c r="L306" s="13" t="s">
        <v>933</v>
      </c>
      <c r="M306" s="59"/>
      <c r="N306" s="13">
        <v>50200816</v>
      </c>
      <c r="O306" s="13" t="s">
        <v>933</v>
      </c>
      <c r="P306" s="13"/>
      <c r="Q306" s="13" t="s">
        <v>5394</v>
      </c>
      <c r="R306" s="13"/>
      <c r="S306" s="13" t="s">
        <v>933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1"/>
  <sheetViews>
    <sheetView tabSelected="1" topLeftCell="B1" workbookViewId="0">
      <selection activeCell="H1" sqref="C1:H1048576"/>
    </sheetView>
  </sheetViews>
  <sheetFormatPr defaultRowHeight="15" x14ac:dyDescent="0.2"/>
  <cols>
    <col min="1" max="1" width="20" style="18" bestFit="1" customWidth="1"/>
    <col min="2" max="2" width="38.42578125" style="18" bestFit="1" customWidth="1"/>
    <col min="3" max="3" width="16" style="18" bestFit="1" customWidth="1"/>
    <col min="4" max="4" width="26.85546875" style="18" bestFit="1" customWidth="1"/>
    <col min="5" max="5" width="16.7109375" style="18" bestFit="1" customWidth="1"/>
    <col min="6" max="6" width="27.85546875" style="18" bestFit="1" customWidth="1"/>
    <col min="7" max="7" width="13.85546875" style="18" bestFit="1" customWidth="1"/>
    <col min="8" max="8" width="24.85546875" style="18" bestFit="1" customWidth="1"/>
    <col min="9" max="9" width="14.42578125" style="18" bestFit="1" customWidth="1"/>
    <col min="10" max="10" width="40.42578125" style="18" bestFit="1" customWidth="1"/>
    <col min="11" max="11" width="20.28515625" style="18" bestFit="1" customWidth="1"/>
    <col min="12" max="12" width="31.140625" style="18" bestFit="1" customWidth="1"/>
    <col min="13" max="16384" width="9.140625" style="18"/>
  </cols>
  <sheetData>
    <row r="1" spans="1:12" ht="12.75" x14ac:dyDescent="0.2">
      <c r="A1" s="18" t="s">
        <v>5590</v>
      </c>
      <c r="B1" s="18" t="s">
        <v>5591</v>
      </c>
      <c r="C1" s="18" t="s">
        <v>5592</v>
      </c>
      <c r="D1" s="18" t="s">
        <v>5593</v>
      </c>
      <c r="E1" s="18" t="s">
        <v>5594</v>
      </c>
      <c r="F1" s="18" t="s">
        <v>5595</v>
      </c>
      <c r="G1" s="18" t="s">
        <v>5596</v>
      </c>
      <c r="H1" s="18" t="s">
        <v>5597</v>
      </c>
      <c r="I1" s="18" t="s">
        <v>5598</v>
      </c>
      <c r="J1" s="18" t="s">
        <v>5599</v>
      </c>
      <c r="K1" s="18" t="s">
        <v>5600</v>
      </c>
      <c r="L1" s="18" t="s">
        <v>5601</v>
      </c>
    </row>
    <row r="2" spans="1:12" ht="12.75" x14ac:dyDescent="0.2">
      <c r="A2" s="29" t="s">
        <v>3068</v>
      </c>
      <c r="B2" s="20" t="s">
        <v>724</v>
      </c>
      <c r="C2" s="28" t="s">
        <v>9</v>
      </c>
      <c r="D2" s="28" t="s">
        <v>8</v>
      </c>
      <c r="E2" s="28" t="s">
        <v>7</v>
      </c>
      <c r="F2" s="28" t="s">
        <v>6</v>
      </c>
      <c r="G2" s="28" t="s">
        <v>5</v>
      </c>
      <c r="H2" s="28" t="s">
        <v>4</v>
      </c>
      <c r="I2" s="28" t="s">
        <v>3</v>
      </c>
      <c r="J2" s="28" t="s">
        <v>2</v>
      </c>
      <c r="K2" s="28" t="s">
        <v>1</v>
      </c>
      <c r="L2" s="28" t="s">
        <v>0</v>
      </c>
    </row>
    <row r="3" spans="1:12" ht="12.75" x14ac:dyDescent="0.2">
      <c r="A3" s="29" t="s">
        <v>2961</v>
      </c>
      <c r="B3" s="20" t="s">
        <v>651</v>
      </c>
      <c r="C3" s="28" t="s">
        <v>441</v>
      </c>
      <c r="D3" s="28" t="s">
        <v>440</v>
      </c>
      <c r="E3" s="28" t="s">
        <v>454</v>
      </c>
      <c r="F3" s="28" t="s">
        <v>453</v>
      </c>
      <c r="G3" s="28" t="s">
        <v>458</v>
      </c>
      <c r="H3" s="28" t="s">
        <v>457</v>
      </c>
      <c r="I3" s="28" t="s">
        <v>464</v>
      </c>
      <c r="J3" s="28" t="s">
        <v>463</v>
      </c>
      <c r="K3" s="28" t="s">
        <v>149</v>
      </c>
      <c r="L3" s="28" t="s">
        <v>148</v>
      </c>
    </row>
    <row r="4" spans="1:12" ht="12.75" x14ac:dyDescent="0.2">
      <c r="A4" s="29" t="s">
        <v>2957</v>
      </c>
      <c r="B4" s="20" t="s">
        <v>536</v>
      </c>
      <c r="C4" s="28" t="s">
        <v>441</v>
      </c>
      <c r="D4" s="28" t="s">
        <v>440</v>
      </c>
      <c r="E4" s="28" t="s">
        <v>454</v>
      </c>
      <c r="F4" s="28" t="s">
        <v>453</v>
      </c>
      <c r="G4" s="28" t="s">
        <v>458</v>
      </c>
      <c r="H4" s="28" t="s">
        <v>457</v>
      </c>
      <c r="I4" s="28" t="s">
        <v>464</v>
      </c>
      <c r="J4" s="28" t="s">
        <v>463</v>
      </c>
      <c r="K4" s="28" t="s">
        <v>74</v>
      </c>
      <c r="L4" s="28" t="s">
        <v>73</v>
      </c>
    </row>
    <row r="5" spans="1:12" ht="12.75" x14ac:dyDescent="0.2">
      <c r="A5" s="29" t="s">
        <v>2963</v>
      </c>
      <c r="B5" s="20" t="s">
        <v>665</v>
      </c>
      <c r="C5" s="28" t="s">
        <v>441</v>
      </c>
      <c r="D5" s="28" t="s">
        <v>440</v>
      </c>
      <c r="E5" s="28" t="s">
        <v>454</v>
      </c>
      <c r="F5" s="28" t="s">
        <v>453</v>
      </c>
      <c r="G5" s="28" t="s">
        <v>458</v>
      </c>
      <c r="H5" s="28" t="s">
        <v>457</v>
      </c>
      <c r="I5" s="28" t="s">
        <v>464</v>
      </c>
      <c r="J5" s="28" t="s">
        <v>463</v>
      </c>
      <c r="K5" s="28" t="s">
        <v>58</v>
      </c>
      <c r="L5" s="28" t="s">
        <v>57</v>
      </c>
    </row>
    <row r="6" spans="1:12" ht="12.75" x14ac:dyDescent="0.2">
      <c r="A6" s="29" t="s">
        <v>2959</v>
      </c>
      <c r="B6" s="20" t="s">
        <v>664</v>
      </c>
      <c r="C6" s="28" t="s">
        <v>441</v>
      </c>
      <c r="D6" s="28" t="s">
        <v>440</v>
      </c>
      <c r="E6" s="28" t="s">
        <v>454</v>
      </c>
      <c r="F6" s="28" t="s">
        <v>453</v>
      </c>
      <c r="G6" s="28" t="s">
        <v>458</v>
      </c>
      <c r="H6" s="28" t="s">
        <v>457</v>
      </c>
      <c r="I6" s="28" t="s">
        <v>464</v>
      </c>
      <c r="J6" s="28" t="s">
        <v>463</v>
      </c>
      <c r="K6" s="28" t="s">
        <v>80</v>
      </c>
      <c r="L6" s="28" t="s">
        <v>79</v>
      </c>
    </row>
    <row r="7" spans="1:12" ht="12.75" x14ac:dyDescent="0.2">
      <c r="A7" s="29" t="s">
        <v>2964</v>
      </c>
      <c r="B7" s="20" t="s">
        <v>662</v>
      </c>
      <c r="C7" s="28" t="s">
        <v>441</v>
      </c>
      <c r="D7" s="28" t="s">
        <v>440</v>
      </c>
      <c r="E7" s="28" t="s">
        <v>454</v>
      </c>
      <c r="F7" s="28" t="s">
        <v>453</v>
      </c>
      <c r="G7" s="28" t="s">
        <v>458</v>
      </c>
      <c r="H7" s="28" t="s">
        <v>457</v>
      </c>
      <c r="I7" s="28" t="s">
        <v>464</v>
      </c>
      <c r="J7" s="28" t="s">
        <v>463</v>
      </c>
      <c r="K7" s="28" t="s">
        <v>58</v>
      </c>
      <c r="L7" s="28" t="s">
        <v>57</v>
      </c>
    </row>
    <row r="8" spans="1:12" ht="12.75" x14ac:dyDescent="0.2">
      <c r="A8" s="29" t="s">
        <v>2960</v>
      </c>
      <c r="B8" s="20" t="s">
        <v>663</v>
      </c>
      <c r="C8" s="28" t="s">
        <v>441</v>
      </c>
      <c r="D8" s="28" t="s">
        <v>440</v>
      </c>
      <c r="E8" s="28" t="s">
        <v>454</v>
      </c>
      <c r="F8" s="28" t="s">
        <v>453</v>
      </c>
      <c r="G8" s="28" t="s">
        <v>458</v>
      </c>
      <c r="H8" s="28" t="s">
        <v>457</v>
      </c>
      <c r="I8" s="28" t="s">
        <v>464</v>
      </c>
      <c r="J8" s="28" t="s">
        <v>463</v>
      </c>
      <c r="K8" s="28" t="s">
        <v>80</v>
      </c>
      <c r="L8" s="28" t="s">
        <v>79</v>
      </c>
    </row>
    <row r="9" spans="1:12" ht="12.75" x14ac:dyDescent="0.2">
      <c r="A9" s="29" t="s">
        <v>3032</v>
      </c>
      <c r="B9" s="19" t="s">
        <v>605</v>
      </c>
      <c r="C9" s="28" t="s">
        <v>9</v>
      </c>
      <c r="D9" s="28" t="s">
        <v>8</v>
      </c>
      <c r="E9" s="28" t="s">
        <v>369</v>
      </c>
      <c r="F9" s="28" t="s">
        <v>368</v>
      </c>
      <c r="G9" s="28" t="s">
        <v>371</v>
      </c>
      <c r="H9" s="28" t="s">
        <v>370</v>
      </c>
      <c r="I9" s="28" t="s">
        <v>373</v>
      </c>
      <c r="J9" s="28" t="s">
        <v>372</v>
      </c>
      <c r="K9" s="28" t="s">
        <v>212</v>
      </c>
      <c r="L9" s="28" t="s">
        <v>211</v>
      </c>
    </row>
    <row r="10" spans="1:12" ht="12.75" x14ac:dyDescent="0.2">
      <c r="A10" s="29" t="s">
        <v>3073</v>
      </c>
      <c r="B10" s="20" t="s">
        <v>723</v>
      </c>
      <c r="C10" s="28" t="s">
        <v>9</v>
      </c>
      <c r="D10" s="28" t="s">
        <v>8</v>
      </c>
      <c r="E10" s="28" t="s">
        <v>7</v>
      </c>
      <c r="F10" s="28" t="s">
        <v>6</v>
      </c>
      <c r="G10" s="28" t="s">
        <v>5</v>
      </c>
      <c r="H10" s="28" t="s">
        <v>4</v>
      </c>
      <c r="I10" s="28" t="s">
        <v>3</v>
      </c>
      <c r="J10" s="28" t="s">
        <v>2</v>
      </c>
      <c r="K10" s="28" t="s">
        <v>60</v>
      </c>
      <c r="L10" s="28" t="s">
        <v>59</v>
      </c>
    </row>
    <row r="11" spans="1:12" ht="12.75" x14ac:dyDescent="0.2">
      <c r="A11" s="29" t="s">
        <v>3030</v>
      </c>
      <c r="B11" s="20" t="s">
        <v>698</v>
      </c>
      <c r="C11" s="28" t="s">
        <v>9</v>
      </c>
      <c r="D11" s="28" t="s">
        <v>8</v>
      </c>
      <c r="E11" s="28" t="s">
        <v>413</v>
      </c>
      <c r="F11" s="28" t="s">
        <v>412</v>
      </c>
      <c r="G11" s="28" t="s">
        <v>429</v>
      </c>
      <c r="H11" s="28" t="s">
        <v>428</v>
      </c>
      <c r="I11" s="28" t="s">
        <v>427</v>
      </c>
      <c r="J11" s="28" t="s">
        <v>426</v>
      </c>
      <c r="K11" s="28" t="s">
        <v>425</v>
      </c>
      <c r="L11" s="28" t="s">
        <v>424</v>
      </c>
    </row>
    <row r="12" spans="1:12" ht="12.75" x14ac:dyDescent="0.2">
      <c r="A12" s="29" t="s">
        <v>3029</v>
      </c>
      <c r="B12" s="20" t="s">
        <v>700</v>
      </c>
      <c r="C12" s="28" t="s">
        <v>9</v>
      </c>
      <c r="D12" s="28" t="s">
        <v>8</v>
      </c>
      <c r="E12" s="28" t="s">
        <v>413</v>
      </c>
      <c r="F12" s="28" t="s">
        <v>412</v>
      </c>
      <c r="G12" s="28" t="s">
        <v>429</v>
      </c>
      <c r="H12" s="28" t="s">
        <v>428</v>
      </c>
      <c r="I12" s="28" t="s">
        <v>427</v>
      </c>
      <c r="J12" s="28" t="s">
        <v>426</v>
      </c>
      <c r="K12" s="28" t="s">
        <v>425</v>
      </c>
      <c r="L12" s="28" t="s">
        <v>424</v>
      </c>
    </row>
    <row r="13" spans="1:12" ht="12.75" x14ac:dyDescent="0.2">
      <c r="A13" s="29" t="s">
        <v>3025</v>
      </c>
      <c r="B13" s="20" t="s">
        <v>702</v>
      </c>
      <c r="C13" s="28" t="s">
        <v>9</v>
      </c>
      <c r="D13" s="28" t="s">
        <v>8</v>
      </c>
      <c r="E13" s="28" t="s">
        <v>413</v>
      </c>
      <c r="F13" s="28" t="s">
        <v>412</v>
      </c>
      <c r="G13" s="28" t="s">
        <v>429</v>
      </c>
      <c r="H13" s="28" t="s">
        <v>428</v>
      </c>
      <c r="I13" s="28" t="s">
        <v>427</v>
      </c>
      <c r="J13" s="28" t="s">
        <v>426</v>
      </c>
      <c r="K13" s="28" t="s">
        <v>92</v>
      </c>
      <c r="L13" s="28" t="s">
        <v>91</v>
      </c>
    </row>
    <row r="14" spans="1:12" ht="12.75" x14ac:dyDescent="0.2">
      <c r="A14" s="29" t="s">
        <v>3044</v>
      </c>
      <c r="B14" s="19" t="s">
        <v>626</v>
      </c>
      <c r="C14" s="28" t="s">
        <v>9</v>
      </c>
      <c r="D14" s="28" t="s">
        <v>8</v>
      </c>
      <c r="E14" s="28" t="s">
        <v>20</v>
      </c>
      <c r="F14" s="28" t="s">
        <v>19</v>
      </c>
      <c r="G14" s="28" t="s">
        <v>48</v>
      </c>
      <c r="H14" s="28" t="s">
        <v>47</v>
      </c>
      <c r="I14" s="28" t="s">
        <v>94</v>
      </c>
      <c r="J14" s="28" t="s">
        <v>93</v>
      </c>
      <c r="K14" s="28" t="s">
        <v>16</v>
      </c>
      <c r="L14" s="28" t="s">
        <v>15</v>
      </c>
    </row>
    <row r="15" spans="1:12" ht="12.75" x14ac:dyDescent="0.2">
      <c r="A15" s="29" t="s">
        <v>3043</v>
      </c>
      <c r="B15" s="20" t="s">
        <v>3776</v>
      </c>
      <c r="C15" s="28" t="s">
        <v>9</v>
      </c>
      <c r="D15" s="28" t="s">
        <v>8</v>
      </c>
      <c r="E15" s="28" t="s">
        <v>20</v>
      </c>
      <c r="F15" s="28" t="s">
        <v>19</v>
      </c>
      <c r="G15" s="28" t="s">
        <v>48</v>
      </c>
      <c r="H15" s="28" t="s">
        <v>47</v>
      </c>
      <c r="I15" s="28" t="s">
        <v>94</v>
      </c>
      <c r="J15" s="28" t="s">
        <v>93</v>
      </c>
      <c r="K15" s="28" t="s">
        <v>16</v>
      </c>
      <c r="L15" s="28" t="s">
        <v>15</v>
      </c>
    </row>
    <row r="16" spans="1:12" ht="12.75" x14ac:dyDescent="0.2">
      <c r="A16" s="29" t="s">
        <v>3075</v>
      </c>
      <c r="B16" s="20" t="s">
        <v>688</v>
      </c>
      <c r="C16" s="28" t="s">
        <v>9</v>
      </c>
      <c r="D16" s="28" t="s">
        <v>8</v>
      </c>
      <c r="E16" s="28" t="s">
        <v>7</v>
      </c>
      <c r="F16" s="28" t="s">
        <v>6</v>
      </c>
      <c r="G16" s="28" t="s">
        <v>5</v>
      </c>
      <c r="H16" s="28" t="s">
        <v>4</v>
      </c>
      <c r="I16" s="28" t="s">
        <v>84</v>
      </c>
      <c r="J16" s="28" t="s">
        <v>83</v>
      </c>
      <c r="K16" s="28" t="s">
        <v>22</v>
      </c>
      <c r="L16" s="28" t="s">
        <v>21</v>
      </c>
    </row>
    <row r="17" spans="1:12" ht="12.75" x14ac:dyDescent="0.2">
      <c r="A17" s="29" t="s">
        <v>3074</v>
      </c>
      <c r="B17" s="20" t="s">
        <v>689</v>
      </c>
      <c r="C17" s="28" t="s">
        <v>9</v>
      </c>
      <c r="D17" s="28" t="s">
        <v>8</v>
      </c>
      <c r="E17" s="28" t="s">
        <v>7</v>
      </c>
      <c r="F17" s="28" t="s">
        <v>6</v>
      </c>
      <c r="G17" s="28" t="s">
        <v>5</v>
      </c>
      <c r="H17" s="28" t="s">
        <v>4</v>
      </c>
      <c r="I17" s="28" t="s">
        <v>84</v>
      </c>
      <c r="J17" s="28" t="s">
        <v>83</v>
      </c>
      <c r="K17" s="28" t="s">
        <v>22</v>
      </c>
      <c r="L17" s="28" t="s">
        <v>21</v>
      </c>
    </row>
    <row r="18" spans="1:12" ht="12.75" x14ac:dyDescent="0.2">
      <c r="A18" s="29" t="s">
        <v>3067</v>
      </c>
      <c r="B18" s="20" t="s">
        <v>726</v>
      </c>
      <c r="C18" s="28" t="s">
        <v>9</v>
      </c>
      <c r="D18" s="28" t="s">
        <v>8</v>
      </c>
      <c r="E18" s="28" t="s">
        <v>7</v>
      </c>
      <c r="F18" s="28" t="s">
        <v>6</v>
      </c>
      <c r="G18" s="28" t="s">
        <v>5</v>
      </c>
      <c r="H18" s="28" t="s">
        <v>4</v>
      </c>
      <c r="I18" s="28" t="s">
        <v>3</v>
      </c>
      <c r="J18" s="28" t="s">
        <v>2</v>
      </c>
      <c r="K18" s="28" t="s">
        <v>1</v>
      </c>
      <c r="L18" s="28" t="s">
        <v>0</v>
      </c>
    </row>
    <row r="19" spans="1:12" ht="12.75" x14ac:dyDescent="0.2">
      <c r="A19" s="29" t="s">
        <v>3028</v>
      </c>
      <c r="B19" s="20" t="s">
        <v>697</v>
      </c>
      <c r="C19" s="28" t="s">
        <v>9</v>
      </c>
      <c r="D19" s="28" t="s">
        <v>8</v>
      </c>
      <c r="E19" s="28" t="s">
        <v>413</v>
      </c>
      <c r="F19" s="28" t="s">
        <v>412</v>
      </c>
      <c r="G19" s="28" t="s">
        <v>429</v>
      </c>
      <c r="H19" s="28" t="s">
        <v>428</v>
      </c>
      <c r="I19" s="28" t="s">
        <v>427</v>
      </c>
      <c r="J19" s="28" t="s">
        <v>426</v>
      </c>
      <c r="K19" s="28" t="s">
        <v>159</v>
      </c>
      <c r="L19" s="28" t="s">
        <v>158</v>
      </c>
    </row>
    <row r="20" spans="1:12" ht="12.75" x14ac:dyDescent="0.2">
      <c r="A20" s="29" t="s">
        <v>3027</v>
      </c>
      <c r="B20" s="20" t="s">
        <v>699</v>
      </c>
      <c r="C20" s="28" t="s">
        <v>9</v>
      </c>
      <c r="D20" s="28" t="s">
        <v>8</v>
      </c>
      <c r="E20" s="28" t="s">
        <v>413</v>
      </c>
      <c r="F20" s="28" t="s">
        <v>412</v>
      </c>
      <c r="G20" s="28" t="s">
        <v>429</v>
      </c>
      <c r="H20" s="28" t="s">
        <v>428</v>
      </c>
      <c r="I20" s="28" t="s">
        <v>427</v>
      </c>
      <c r="J20" s="28" t="s">
        <v>426</v>
      </c>
      <c r="K20" s="28" t="s">
        <v>159</v>
      </c>
      <c r="L20" s="28" t="s">
        <v>158</v>
      </c>
    </row>
    <row r="21" spans="1:12" ht="12.75" x14ac:dyDescent="0.2">
      <c r="A21" s="29" t="s">
        <v>3026</v>
      </c>
      <c r="B21" s="20" t="s">
        <v>701</v>
      </c>
      <c r="C21" s="28" t="s">
        <v>9</v>
      </c>
      <c r="D21" s="28" t="s">
        <v>8</v>
      </c>
      <c r="E21" s="28" t="s">
        <v>413</v>
      </c>
      <c r="F21" s="28" t="s">
        <v>412</v>
      </c>
      <c r="G21" s="28" t="s">
        <v>429</v>
      </c>
      <c r="H21" s="28" t="s">
        <v>428</v>
      </c>
      <c r="I21" s="28" t="s">
        <v>427</v>
      </c>
      <c r="J21" s="28" t="s">
        <v>426</v>
      </c>
      <c r="K21" s="28" t="s">
        <v>159</v>
      </c>
      <c r="L21" s="28" t="s">
        <v>158</v>
      </c>
    </row>
    <row r="22" spans="1:12" ht="12.75" x14ac:dyDescent="0.2">
      <c r="A22" s="29" t="s">
        <v>3047</v>
      </c>
      <c r="B22" s="20" t="s">
        <v>635</v>
      </c>
      <c r="C22" s="28" t="s">
        <v>9</v>
      </c>
      <c r="D22" s="28" t="s">
        <v>8</v>
      </c>
      <c r="E22" s="28" t="s">
        <v>20</v>
      </c>
      <c r="F22" s="28" t="s">
        <v>19</v>
      </c>
      <c r="G22" s="28" t="s">
        <v>48</v>
      </c>
      <c r="H22" s="28" t="s">
        <v>47</v>
      </c>
      <c r="I22" s="28" t="s">
        <v>46</v>
      </c>
      <c r="J22" s="28" t="s">
        <v>45</v>
      </c>
      <c r="K22" s="28" t="s">
        <v>72</v>
      </c>
      <c r="L22" s="28" t="s">
        <v>71</v>
      </c>
    </row>
    <row r="23" spans="1:12" ht="12.75" x14ac:dyDescent="0.2">
      <c r="A23" s="29" t="s">
        <v>3072</v>
      </c>
      <c r="B23" s="20" t="s">
        <v>727</v>
      </c>
      <c r="C23" s="28" t="s">
        <v>9</v>
      </c>
      <c r="D23" s="28" t="s">
        <v>8</v>
      </c>
      <c r="E23" s="28" t="s">
        <v>7</v>
      </c>
      <c r="F23" s="28" t="s">
        <v>6</v>
      </c>
      <c r="G23" s="28" t="s">
        <v>5</v>
      </c>
      <c r="H23" s="28" t="s">
        <v>4</v>
      </c>
      <c r="I23" s="28" t="s">
        <v>3</v>
      </c>
      <c r="J23" s="28" t="s">
        <v>2</v>
      </c>
      <c r="K23" s="28" t="s">
        <v>60</v>
      </c>
      <c r="L23" s="28" t="s">
        <v>59</v>
      </c>
    </row>
    <row r="24" spans="1:12" ht="12.75" x14ac:dyDescent="0.2">
      <c r="A24" s="29" t="s">
        <v>3071</v>
      </c>
      <c r="B24" s="20" t="s">
        <v>725</v>
      </c>
      <c r="C24" s="28" t="s">
        <v>9</v>
      </c>
      <c r="D24" s="28" t="s">
        <v>8</v>
      </c>
      <c r="E24" s="28" t="s">
        <v>7</v>
      </c>
      <c r="F24" s="28" t="s">
        <v>6</v>
      </c>
      <c r="G24" s="28" t="s">
        <v>5</v>
      </c>
      <c r="H24" s="28" t="s">
        <v>4</v>
      </c>
      <c r="I24" s="28" t="s">
        <v>3</v>
      </c>
      <c r="J24" s="28" t="s">
        <v>2</v>
      </c>
      <c r="K24" s="28" t="s">
        <v>44</v>
      </c>
      <c r="L24" s="28" t="s">
        <v>43</v>
      </c>
    </row>
    <row r="25" spans="1:12" ht="12.75" x14ac:dyDescent="0.2">
      <c r="A25" s="29" t="s">
        <v>3046</v>
      </c>
      <c r="B25" s="19" t="s">
        <v>608</v>
      </c>
      <c r="C25" s="28" t="s">
        <v>9</v>
      </c>
      <c r="D25" s="28" t="s">
        <v>8</v>
      </c>
      <c r="E25" s="28" t="s">
        <v>20</v>
      </c>
      <c r="F25" s="28" t="s">
        <v>19</v>
      </c>
      <c r="G25" s="28" t="s">
        <v>48</v>
      </c>
      <c r="H25" s="28" t="s">
        <v>47</v>
      </c>
      <c r="I25" s="28" t="s">
        <v>46</v>
      </c>
      <c r="J25" s="28" t="s">
        <v>45</v>
      </c>
      <c r="K25" s="28" t="s">
        <v>88</v>
      </c>
      <c r="L25" s="28" t="s">
        <v>87</v>
      </c>
    </row>
    <row r="26" spans="1:12" ht="12.75" x14ac:dyDescent="0.2">
      <c r="A26" s="29" t="s">
        <v>3081</v>
      </c>
      <c r="B26" s="20" t="s">
        <v>685</v>
      </c>
      <c r="C26" s="28" t="s">
        <v>9</v>
      </c>
      <c r="D26" s="28" t="s">
        <v>8</v>
      </c>
      <c r="E26" s="28" t="s">
        <v>413</v>
      </c>
      <c r="F26" s="28" t="s">
        <v>412</v>
      </c>
      <c r="G26" s="28" t="s">
        <v>435</v>
      </c>
      <c r="H26" s="28" t="s">
        <v>434</v>
      </c>
      <c r="I26" s="28" t="s">
        <v>437</v>
      </c>
      <c r="J26" s="28" t="s">
        <v>436</v>
      </c>
      <c r="K26" s="28" t="s">
        <v>86</v>
      </c>
      <c r="L26" s="28" t="s">
        <v>85</v>
      </c>
    </row>
    <row r="27" spans="1:12" ht="12.75" x14ac:dyDescent="0.2">
      <c r="A27" s="29" t="s">
        <v>3086</v>
      </c>
      <c r="B27" s="20" t="s">
        <v>656</v>
      </c>
      <c r="C27" s="28" t="s">
        <v>9</v>
      </c>
      <c r="D27" s="28" t="s">
        <v>8</v>
      </c>
      <c r="E27" s="28" t="s">
        <v>413</v>
      </c>
      <c r="F27" s="28" t="s">
        <v>412</v>
      </c>
      <c r="G27" s="28" t="s">
        <v>435</v>
      </c>
      <c r="H27" s="28" t="s">
        <v>434</v>
      </c>
      <c r="I27" s="28" t="s">
        <v>437</v>
      </c>
      <c r="J27" s="28" t="s">
        <v>436</v>
      </c>
      <c r="K27" s="28" t="s">
        <v>86</v>
      </c>
      <c r="L27" s="28" t="s">
        <v>85</v>
      </c>
    </row>
    <row r="28" spans="1:12" ht="12.75" x14ac:dyDescent="0.2">
      <c r="A28" s="29" t="s">
        <v>3084</v>
      </c>
      <c r="B28" s="20" t="s">
        <v>657</v>
      </c>
      <c r="C28" s="28" t="s">
        <v>9</v>
      </c>
      <c r="D28" s="28" t="s">
        <v>8</v>
      </c>
      <c r="E28" s="28" t="s">
        <v>413</v>
      </c>
      <c r="F28" s="28" t="s">
        <v>412</v>
      </c>
      <c r="G28" s="28" t="s">
        <v>435</v>
      </c>
      <c r="H28" s="28" t="s">
        <v>434</v>
      </c>
      <c r="I28" s="28" t="s">
        <v>439</v>
      </c>
      <c r="J28" s="28" t="s">
        <v>438</v>
      </c>
      <c r="K28" s="28" t="s">
        <v>86</v>
      </c>
      <c r="L28" s="28" t="s">
        <v>85</v>
      </c>
    </row>
    <row r="29" spans="1:12" ht="12.75" x14ac:dyDescent="0.2">
      <c r="A29" s="29" t="s">
        <v>3083</v>
      </c>
      <c r="B29" s="20" t="s">
        <v>658</v>
      </c>
      <c r="C29" s="28" t="s">
        <v>9</v>
      </c>
      <c r="D29" s="28" t="s">
        <v>8</v>
      </c>
      <c r="E29" s="28" t="s">
        <v>413</v>
      </c>
      <c r="F29" s="28" t="s">
        <v>412</v>
      </c>
      <c r="G29" s="28" t="s">
        <v>435</v>
      </c>
      <c r="H29" s="28" t="s">
        <v>434</v>
      </c>
      <c r="I29" s="28" t="s">
        <v>439</v>
      </c>
      <c r="J29" s="28" t="s">
        <v>438</v>
      </c>
      <c r="K29" s="28" t="s">
        <v>86</v>
      </c>
      <c r="L29" s="28" t="s">
        <v>85</v>
      </c>
    </row>
    <row r="30" spans="1:12" ht="12.75" x14ac:dyDescent="0.2">
      <c r="A30" s="29" t="s">
        <v>3003</v>
      </c>
      <c r="B30" s="20" t="s">
        <v>523</v>
      </c>
      <c r="C30" s="28" t="s">
        <v>9</v>
      </c>
      <c r="D30" s="28" t="s">
        <v>8</v>
      </c>
      <c r="E30" s="28" t="s">
        <v>379</v>
      </c>
      <c r="F30" s="28" t="s">
        <v>378</v>
      </c>
      <c r="G30" s="28" t="s">
        <v>384</v>
      </c>
      <c r="H30" s="28" t="s">
        <v>376</v>
      </c>
      <c r="I30" s="28" t="s">
        <v>383</v>
      </c>
      <c r="J30" s="28" t="s">
        <v>382</v>
      </c>
      <c r="K30" s="28" t="s">
        <v>386</v>
      </c>
      <c r="L30" s="28" t="s">
        <v>385</v>
      </c>
    </row>
    <row r="31" spans="1:12" ht="12.75" x14ac:dyDescent="0.2">
      <c r="A31" s="29" t="s">
        <v>3040</v>
      </c>
      <c r="B31" s="20" t="s">
        <v>538</v>
      </c>
      <c r="C31" s="28" t="s">
        <v>9</v>
      </c>
      <c r="D31" s="28" t="s">
        <v>8</v>
      </c>
      <c r="E31" s="28" t="s">
        <v>473</v>
      </c>
      <c r="F31" s="28" t="s">
        <v>472</v>
      </c>
      <c r="G31" s="28" t="s">
        <v>477</v>
      </c>
      <c r="H31" s="28" t="s">
        <v>476</v>
      </c>
      <c r="I31" s="28" t="s">
        <v>483</v>
      </c>
      <c r="J31" s="28" t="s">
        <v>482</v>
      </c>
      <c r="K31" s="28" t="s">
        <v>481</v>
      </c>
      <c r="L31" s="28" t="s">
        <v>480</v>
      </c>
    </row>
    <row r="32" spans="1:12" ht="12.75" x14ac:dyDescent="0.2">
      <c r="A32" s="29" t="s">
        <v>3039</v>
      </c>
      <c r="B32" s="20" t="s">
        <v>522</v>
      </c>
      <c r="C32" s="28" t="s">
        <v>9</v>
      </c>
      <c r="D32" s="28" t="s">
        <v>8</v>
      </c>
      <c r="E32" s="28" t="s">
        <v>473</v>
      </c>
      <c r="F32" s="28" t="s">
        <v>472</v>
      </c>
      <c r="G32" s="28" t="s">
        <v>477</v>
      </c>
      <c r="H32" s="28" t="s">
        <v>476</v>
      </c>
      <c r="I32" s="28" t="s">
        <v>485</v>
      </c>
      <c r="J32" s="28" t="s">
        <v>484</v>
      </c>
      <c r="K32" s="28" t="s">
        <v>481</v>
      </c>
      <c r="L32" s="28" t="s">
        <v>480</v>
      </c>
    </row>
    <row r="33" spans="1:12" ht="12.75" x14ac:dyDescent="0.2">
      <c r="A33" s="29" t="s">
        <v>3018</v>
      </c>
      <c r="B33" s="20" t="s">
        <v>552</v>
      </c>
      <c r="C33" s="28" t="s">
        <v>9</v>
      </c>
      <c r="D33" s="28" t="s">
        <v>8</v>
      </c>
      <c r="E33" s="28" t="s">
        <v>413</v>
      </c>
      <c r="F33" s="28" t="s">
        <v>412</v>
      </c>
      <c r="G33" s="28" t="s">
        <v>419</v>
      </c>
      <c r="H33" s="28" t="s">
        <v>418</v>
      </c>
      <c r="I33" s="28" t="s">
        <v>417</v>
      </c>
      <c r="J33" s="28" t="s">
        <v>416</v>
      </c>
      <c r="K33" s="28" t="s">
        <v>22</v>
      </c>
      <c r="L33" s="28" t="s">
        <v>21</v>
      </c>
    </row>
    <row r="34" spans="1:12" ht="12.75" x14ac:dyDescent="0.2">
      <c r="A34" s="29" t="s">
        <v>3020</v>
      </c>
      <c r="B34" s="20" t="s">
        <v>652</v>
      </c>
      <c r="C34" s="28" t="s">
        <v>9</v>
      </c>
      <c r="D34" s="28" t="s">
        <v>8</v>
      </c>
      <c r="E34" s="28" t="s">
        <v>413</v>
      </c>
      <c r="F34" s="28" t="s">
        <v>412</v>
      </c>
      <c r="G34" s="28" t="s">
        <v>419</v>
      </c>
      <c r="H34" s="28" t="s">
        <v>418</v>
      </c>
      <c r="I34" s="28" t="s">
        <v>431</v>
      </c>
      <c r="J34" s="28" t="s">
        <v>430</v>
      </c>
      <c r="K34" s="28" t="s">
        <v>22</v>
      </c>
      <c r="L34" s="28" t="s">
        <v>21</v>
      </c>
    </row>
    <row r="35" spans="1:12" ht="12.75" x14ac:dyDescent="0.2">
      <c r="A35" s="29" t="s">
        <v>3013</v>
      </c>
      <c r="B35" s="20" t="s">
        <v>693</v>
      </c>
      <c r="C35" s="28" t="s">
        <v>9</v>
      </c>
      <c r="D35" s="28" t="s">
        <v>8</v>
      </c>
      <c r="E35" s="28" t="s">
        <v>413</v>
      </c>
      <c r="F35" s="28" t="s">
        <v>412</v>
      </c>
      <c r="G35" s="28" t="s">
        <v>423</v>
      </c>
      <c r="H35" s="28" t="s">
        <v>422</v>
      </c>
      <c r="I35" s="28" t="s">
        <v>421</v>
      </c>
      <c r="J35" s="28" t="s">
        <v>420</v>
      </c>
      <c r="K35" s="28" t="s">
        <v>159</v>
      </c>
      <c r="L35" s="28" t="s">
        <v>158</v>
      </c>
    </row>
    <row r="36" spans="1:12" ht="12.75" x14ac:dyDescent="0.2">
      <c r="A36" s="29" t="s">
        <v>3015</v>
      </c>
      <c r="B36" s="20" t="s">
        <v>694</v>
      </c>
      <c r="C36" s="28" t="s">
        <v>9</v>
      </c>
      <c r="D36" s="28" t="s">
        <v>8</v>
      </c>
      <c r="E36" s="28" t="s">
        <v>413</v>
      </c>
      <c r="F36" s="28" t="s">
        <v>412</v>
      </c>
      <c r="G36" s="28" t="s">
        <v>423</v>
      </c>
      <c r="H36" s="28" t="s">
        <v>422</v>
      </c>
      <c r="I36" s="28" t="s">
        <v>421</v>
      </c>
      <c r="J36" s="28" t="s">
        <v>420</v>
      </c>
      <c r="K36" s="28" t="s">
        <v>433</v>
      </c>
      <c r="L36" s="28" t="s">
        <v>432</v>
      </c>
    </row>
    <row r="37" spans="1:12" ht="12.75" x14ac:dyDescent="0.2">
      <c r="A37" s="29" t="s">
        <v>3016</v>
      </c>
      <c r="B37" s="20" t="s">
        <v>535</v>
      </c>
      <c r="C37" s="28" t="s">
        <v>9</v>
      </c>
      <c r="D37" s="28" t="s">
        <v>8</v>
      </c>
      <c r="E37" s="28" t="s">
        <v>413</v>
      </c>
      <c r="F37" s="28" t="s">
        <v>412</v>
      </c>
      <c r="G37" s="28" t="s">
        <v>423</v>
      </c>
      <c r="H37" s="28" t="s">
        <v>422</v>
      </c>
      <c r="I37" s="28" t="s">
        <v>421</v>
      </c>
      <c r="J37" s="28" t="s">
        <v>420</v>
      </c>
      <c r="K37" s="28" t="s">
        <v>433</v>
      </c>
      <c r="L37" s="28" t="s">
        <v>432</v>
      </c>
    </row>
    <row r="38" spans="1:12" ht="12.75" x14ac:dyDescent="0.2">
      <c r="A38" s="29" t="s">
        <v>3014</v>
      </c>
      <c r="B38" s="20" t="s">
        <v>692</v>
      </c>
      <c r="C38" s="28" t="s">
        <v>9</v>
      </c>
      <c r="D38" s="28" t="s">
        <v>8</v>
      </c>
      <c r="E38" s="28" t="s">
        <v>413</v>
      </c>
      <c r="F38" s="28" t="s">
        <v>412</v>
      </c>
      <c r="G38" s="28" t="s">
        <v>423</v>
      </c>
      <c r="H38" s="28" t="s">
        <v>422</v>
      </c>
      <c r="I38" s="28" t="s">
        <v>421</v>
      </c>
      <c r="J38" s="28" t="s">
        <v>420</v>
      </c>
      <c r="K38" s="28" t="s">
        <v>159</v>
      </c>
      <c r="L38" s="28" t="s">
        <v>158</v>
      </c>
    </row>
    <row r="39" spans="1:12" ht="12.75" x14ac:dyDescent="0.2">
      <c r="A39" s="29" t="s">
        <v>2991</v>
      </c>
      <c r="B39" s="20" t="s">
        <v>569</v>
      </c>
      <c r="C39" s="28" t="s">
        <v>9</v>
      </c>
      <c r="D39" s="28" t="s">
        <v>8</v>
      </c>
      <c r="E39" s="28" t="s">
        <v>379</v>
      </c>
      <c r="F39" s="28" t="s">
        <v>378</v>
      </c>
      <c r="G39" s="28" t="s">
        <v>384</v>
      </c>
      <c r="H39" s="28" t="s">
        <v>376</v>
      </c>
      <c r="I39" s="28" t="s">
        <v>383</v>
      </c>
      <c r="J39" s="28" t="s">
        <v>382</v>
      </c>
      <c r="K39" s="28" t="s">
        <v>82</v>
      </c>
      <c r="L39" s="28" t="s">
        <v>81</v>
      </c>
    </row>
    <row r="40" spans="1:12" ht="12.75" x14ac:dyDescent="0.2">
      <c r="A40" s="30" t="s">
        <v>2979</v>
      </c>
      <c r="B40" s="21" t="s">
        <v>579</v>
      </c>
      <c r="C40" s="28" t="s">
        <v>9</v>
      </c>
      <c r="D40" s="28" t="s">
        <v>8</v>
      </c>
      <c r="E40" s="28" t="s">
        <v>379</v>
      </c>
      <c r="F40" s="28" t="s">
        <v>378</v>
      </c>
      <c r="G40" s="28" t="s">
        <v>377</v>
      </c>
      <c r="H40" s="28" t="s">
        <v>376</v>
      </c>
      <c r="I40" s="28" t="s">
        <v>381</v>
      </c>
      <c r="J40" s="28" t="s">
        <v>380</v>
      </c>
      <c r="K40" s="28" t="s">
        <v>375</v>
      </c>
      <c r="L40" s="28" t="s">
        <v>374</v>
      </c>
    </row>
    <row r="41" spans="1:12" ht="12.75" x14ac:dyDescent="0.2">
      <c r="A41" s="30" t="s">
        <v>2978</v>
      </c>
      <c r="B41" s="21" t="s">
        <v>580</v>
      </c>
      <c r="C41" s="28" t="s">
        <v>9</v>
      </c>
      <c r="D41" s="28" t="s">
        <v>8</v>
      </c>
      <c r="E41" s="28" t="s">
        <v>379</v>
      </c>
      <c r="F41" s="28" t="s">
        <v>378</v>
      </c>
      <c r="G41" s="28" t="s">
        <v>377</v>
      </c>
      <c r="H41" s="28" t="s">
        <v>376</v>
      </c>
      <c r="I41" s="28" t="s">
        <v>381</v>
      </c>
      <c r="J41" s="28" t="s">
        <v>380</v>
      </c>
      <c r="K41" s="28" t="s">
        <v>375</v>
      </c>
      <c r="L41" s="28" t="s">
        <v>374</v>
      </c>
    </row>
    <row r="42" spans="1:12" ht="12.75" x14ac:dyDescent="0.2">
      <c r="A42" s="29" t="s">
        <v>3034</v>
      </c>
      <c r="B42" s="19" t="s">
        <v>604</v>
      </c>
      <c r="C42" s="28" t="s">
        <v>9</v>
      </c>
      <c r="D42" s="28" t="s">
        <v>8</v>
      </c>
      <c r="E42" s="28" t="s">
        <v>369</v>
      </c>
      <c r="F42" s="28" t="s">
        <v>368</v>
      </c>
      <c r="G42" s="28" t="s">
        <v>371</v>
      </c>
      <c r="H42" s="28" t="s">
        <v>370</v>
      </c>
      <c r="I42" s="28" t="s">
        <v>373</v>
      </c>
      <c r="J42" s="28" t="s">
        <v>372</v>
      </c>
      <c r="K42" s="28" t="s">
        <v>3033</v>
      </c>
      <c r="L42" s="28" t="s">
        <v>603</v>
      </c>
    </row>
    <row r="43" spans="1:12" ht="12.75" x14ac:dyDescent="0.2">
      <c r="A43" s="29" t="s">
        <v>3057</v>
      </c>
      <c r="B43" s="20" t="s">
        <v>720</v>
      </c>
      <c r="C43" s="28" t="s">
        <v>9</v>
      </c>
      <c r="D43" s="28" t="s">
        <v>8</v>
      </c>
      <c r="E43" s="28" t="s">
        <v>20</v>
      </c>
      <c r="F43" s="28" t="s">
        <v>19</v>
      </c>
      <c r="G43" s="28" t="s">
        <v>68</v>
      </c>
      <c r="H43" s="28" t="s">
        <v>67</v>
      </c>
      <c r="I43" s="28" t="s">
        <v>66</v>
      </c>
      <c r="J43" s="28" t="s">
        <v>65</v>
      </c>
      <c r="K43" s="28" t="s">
        <v>1</v>
      </c>
      <c r="L43" s="28" t="s">
        <v>0</v>
      </c>
    </row>
    <row r="44" spans="1:12" ht="12.75" x14ac:dyDescent="0.2">
      <c r="A44" s="29" t="s">
        <v>3036</v>
      </c>
      <c r="B44" s="19" t="s">
        <v>607</v>
      </c>
      <c r="C44" s="28" t="s">
        <v>9</v>
      </c>
      <c r="D44" s="28" t="s">
        <v>8</v>
      </c>
      <c r="E44" s="28" t="s">
        <v>369</v>
      </c>
      <c r="F44" s="28" t="s">
        <v>368</v>
      </c>
      <c r="G44" s="28" t="s">
        <v>371</v>
      </c>
      <c r="H44" s="28" t="s">
        <v>370</v>
      </c>
      <c r="I44" s="28" t="s">
        <v>373</v>
      </c>
      <c r="J44" s="28" t="s">
        <v>372</v>
      </c>
      <c r="K44" s="28" t="s">
        <v>3035</v>
      </c>
      <c r="L44" s="28" t="s">
        <v>606</v>
      </c>
    </row>
    <row r="45" spans="1:12" ht="12.75" x14ac:dyDescent="0.2">
      <c r="A45" s="29" t="s">
        <v>2990</v>
      </c>
      <c r="B45" s="20" t="s">
        <v>570</v>
      </c>
      <c r="C45" s="28" t="s">
        <v>9</v>
      </c>
      <c r="D45" s="28" t="s">
        <v>8</v>
      </c>
      <c r="E45" s="28" t="s">
        <v>379</v>
      </c>
      <c r="F45" s="28" t="s">
        <v>378</v>
      </c>
      <c r="G45" s="28" t="s">
        <v>384</v>
      </c>
      <c r="H45" s="28" t="s">
        <v>376</v>
      </c>
      <c r="I45" s="28" t="s">
        <v>383</v>
      </c>
      <c r="J45" s="28" t="s">
        <v>382</v>
      </c>
      <c r="K45" s="28" t="s">
        <v>82</v>
      </c>
      <c r="L45" s="28" t="s">
        <v>81</v>
      </c>
    </row>
    <row r="46" spans="1:12" ht="12.75" x14ac:dyDescent="0.2">
      <c r="A46" s="29" t="s">
        <v>3048</v>
      </c>
      <c r="B46" s="20" t="s">
        <v>533</v>
      </c>
      <c r="C46" s="28" t="s">
        <v>9</v>
      </c>
      <c r="D46" s="28" t="s">
        <v>8</v>
      </c>
      <c r="E46" s="28" t="s">
        <v>20</v>
      </c>
      <c r="F46" s="28" t="s">
        <v>19</v>
      </c>
      <c r="G46" s="28" t="s">
        <v>42</v>
      </c>
      <c r="H46" s="28" t="s">
        <v>41</v>
      </c>
      <c r="I46" s="28" t="s">
        <v>40</v>
      </c>
      <c r="J46" s="28" t="s">
        <v>39</v>
      </c>
      <c r="K46" s="28" t="s">
        <v>36</v>
      </c>
      <c r="L46" s="28" t="s">
        <v>35</v>
      </c>
    </row>
    <row r="47" spans="1:12" ht="12.75" x14ac:dyDescent="0.2">
      <c r="A47" s="29" t="s">
        <v>3049</v>
      </c>
      <c r="B47" s="20" t="s">
        <v>530</v>
      </c>
      <c r="C47" s="28" t="s">
        <v>9</v>
      </c>
      <c r="D47" s="28" t="s">
        <v>8</v>
      </c>
      <c r="E47" s="28" t="s">
        <v>20</v>
      </c>
      <c r="F47" s="28" t="s">
        <v>19</v>
      </c>
      <c r="G47" s="28" t="s">
        <v>42</v>
      </c>
      <c r="H47" s="28" t="s">
        <v>41</v>
      </c>
      <c r="I47" s="28" t="s">
        <v>40</v>
      </c>
      <c r="J47" s="28" t="s">
        <v>39</v>
      </c>
      <c r="K47" s="28" t="s">
        <v>36</v>
      </c>
      <c r="L47" s="28" t="s">
        <v>35</v>
      </c>
    </row>
    <row r="48" spans="1:12" ht="12.75" x14ac:dyDescent="0.2">
      <c r="A48" s="29" t="s">
        <v>3050</v>
      </c>
      <c r="B48" s="20" t="s">
        <v>527</v>
      </c>
      <c r="C48" s="28" t="s">
        <v>9</v>
      </c>
      <c r="D48" s="28" t="s">
        <v>8</v>
      </c>
      <c r="E48" s="28" t="s">
        <v>20</v>
      </c>
      <c r="F48" s="28" t="s">
        <v>19</v>
      </c>
      <c r="G48" s="28" t="s">
        <v>42</v>
      </c>
      <c r="H48" s="28" t="s">
        <v>41</v>
      </c>
      <c r="I48" s="28" t="s">
        <v>40</v>
      </c>
      <c r="J48" s="28" t="s">
        <v>39</v>
      </c>
      <c r="K48" s="28" t="s">
        <v>36</v>
      </c>
      <c r="L48" s="28" t="s">
        <v>35</v>
      </c>
    </row>
    <row r="49" spans="1:12" ht="12.75" x14ac:dyDescent="0.2">
      <c r="A49" s="29" t="s">
        <v>3051</v>
      </c>
      <c r="B49" s="20" t="s">
        <v>532</v>
      </c>
      <c r="C49" s="28" t="s">
        <v>9</v>
      </c>
      <c r="D49" s="28" t="s">
        <v>8</v>
      </c>
      <c r="E49" s="28" t="s">
        <v>20</v>
      </c>
      <c r="F49" s="28" t="s">
        <v>19</v>
      </c>
      <c r="G49" s="28" t="s">
        <v>42</v>
      </c>
      <c r="H49" s="28" t="s">
        <v>41</v>
      </c>
      <c r="I49" s="28" t="s">
        <v>40</v>
      </c>
      <c r="J49" s="28" t="s">
        <v>39</v>
      </c>
      <c r="K49" s="28" t="s">
        <v>34</v>
      </c>
      <c r="L49" s="28" t="s">
        <v>33</v>
      </c>
    </row>
    <row r="50" spans="1:12" ht="12.75" x14ac:dyDescent="0.2">
      <c r="A50" s="29" t="s">
        <v>3052</v>
      </c>
      <c r="B50" s="20" t="s">
        <v>529</v>
      </c>
      <c r="C50" s="28" t="s">
        <v>9</v>
      </c>
      <c r="D50" s="28" t="s">
        <v>8</v>
      </c>
      <c r="E50" s="28" t="s">
        <v>20</v>
      </c>
      <c r="F50" s="28" t="s">
        <v>19</v>
      </c>
      <c r="G50" s="28" t="s">
        <v>42</v>
      </c>
      <c r="H50" s="28" t="s">
        <v>41</v>
      </c>
      <c r="I50" s="28" t="s">
        <v>40</v>
      </c>
      <c r="J50" s="28" t="s">
        <v>39</v>
      </c>
      <c r="K50" s="28" t="s">
        <v>34</v>
      </c>
      <c r="L50" s="28" t="s">
        <v>33</v>
      </c>
    </row>
    <row r="51" spans="1:12" ht="12.75" x14ac:dyDescent="0.2">
      <c r="A51" s="29" t="s">
        <v>3053</v>
      </c>
      <c r="B51" s="20" t="s">
        <v>526</v>
      </c>
      <c r="C51" s="28" t="s">
        <v>9</v>
      </c>
      <c r="D51" s="28" t="s">
        <v>8</v>
      </c>
      <c r="E51" s="28" t="s">
        <v>20</v>
      </c>
      <c r="F51" s="28" t="s">
        <v>19</v>
      </c>
      <c r="G51" s="28" t="s">
        <v>42</v>
      </c>
      <c r="H51" s="28" t="s">
        <v>41</v>
      </c>
      <c r="I51" s="28" t="s">
        <v>40</v>
      </c>
      <c r="J51" s="28" t="s">
        <v>39</v>
      </c>
      <c r="K51" s="28" t="s">
        <v>34</v>
      </c>
      <c r="L51" s="28" t="s">
        <v>33</v>
      </c>
    </row>
    <row r="52" spans="1:12" ht="12.75" x14ac:dyDescent="0.2">
      <c r="A52" s="29" t="s">
        <v>2971</v>
      </c>
      <c r="B52" s="20" t="s">
        <v>548</v>
      </c>
      <c r="C52" s="28" t="s">
        <v>441</v>
      </c>
      <c r="D52" s="28" t="s">
        <v>440</v>
      </c>
      <c r="E52" s="28" t="s">
        <v>449</v>
      </c>
      <c r="F52" s="28" t="s">
        <v>448</v>
      </c>
      <c r="G52" s="28" t="s">
        <v>452</v>
      </c>
      <c r="H52" s="28" t="s">
        <v>446</v>
      </c>
      <c r="I52" s="28" t="s">
        <v>451</v>
      </c>
      <c r="J52" s="28" t="s">
        <v>450</v>
      </c>
      <c r="K52" s="28" t="s">
        <v>443</v>
      </c>
      <c r="L52" s="28" t="s">
        <v>442</v>
      </c>
    </row>
    <row r="53" spans="1:12" ht="12.75" x14ac:dyDescent="0.2">
      <c r="A53" s="29" t="s">
        <v>2970</v>
      </c>
      <c r="B53" s="20" t="s">
        <v>547</v>
      </c>
      <c r="C53" s="28" t="s">
        <v>441</v>
      </c>
      <c r="D53" s="28" t="s">
        <v>440</v>
      </c>
      <c r="E53" s="28" t="s">
        <v>449</v>
      </c>
      <c r="F53" s="28" t="s">
        <v>448</v>
      </c>
      <c r="G53" s="28" t="s">
        <v>452</v>
      </c>
      <c r="H53" s="28" t="s">
        <v>446</v>
      </c>
      <c r="I53" s="28" t="s">
        <v>451</v>
      </c>
      <c r="J53" s="28" t="s">
        <v>450</v>
      </c>
      <c r="K53" s="28" t="s">
        <v>408</v>
      </c>
      <c r="L53" s="28" t="s">
        <v>407</v>
      </c>
    </row>
    <row r="54" spans="1:12" ht="12.75" x14ac:dyDescent="0.2">
      <c r="A54" s="29" t="s">
        <v>3004</v>
      </c>
      <c r="B54" s="20" t="s">
        <v>561</v>
      </c>
      <c r="C54" s="28" t="s">
        <v>9</v>
      </c>
      <c r="D54" s="28" t="s">
        <v>8</v>
      </c>
      <c r="E54" s="28" t="s">
        <v>413</v>
      </c>
      <c r="F54" s="28" t="s">
        <v>412</v>
      </c>
      <c r="G54" s="28" t="s">
        <v>411</v>
      </c>
      <c r="H54" s="28" t="s">
        <v>4</v>
      </c>
      <c r="I54" s="28" t="s">
        <v>415</v>
      </c>
      <c r="J54" s="28" t="s">
        <v>414</v>
      </c>
      <c r="K54" s="28" t="s">
        <v>70</v>
      </c>
      <c r="L54" s="28" t="s">
        <v>69</v>
      </c>
    </row>
    <row r="55" spans="1:12" ht="12.75" x14ac:dyDescent="0.2">
      <c r="A55" s="29" t="s">
        <v>3005</v>
      </c>
      <c r="B55" s="20" t="s">
        <v>560</v>
      </c>
      <c r="C55" s="28" t="s">
        <v>9</v>
      </c>
      <c r="D55" s="28" t="s">
        <v>8</v>
      </c>
      <c r="E55" s="28" t="s">
        <v>413</v>
      </c>
      <c r="F55" s="28" t="s">
        <v>412</v>
      </c>
      <c r="G55" s="28" t="s">
        <v>411</v>
      </c>
      <c r="H55" s="28" t="s">
        <v>4</v>
      </c>
      <c r="I55" s="28" t="s">
        <v>415</v>
      </c>
      <c r="J55" s="28" t="s">
        <v>414</v>
      </c>
      <c r="K55" s="28" t="s">
        <v>70</v>
      </c>
      <c r="L55" s="28" t="s">
        <v>69</v>
      </c>
    </row>
    <row r="56" spans="1:12" ht="12.75" x14ac:dyDescent="0.2">
      <c r="A56" s="29" t="s">
        <v>3009</v>
      </c>
      <c r="B56" s="20" t="s">
        <v>596</v>
      </c>
      <c r="C56" s="28" t="s">
        <v>9</v>
      </c>
      <c r="D56" s="28" t="s">
        <v>8</v>
      </c>
      <c r="E56" s="28" t="s">
        <v>413</v>
      </c>
      <c r="F56" s="28" t="s">
        <v>412</v>
      </c>
      <c r="G56" s="28" t="s">
        <v>411</v>
      </c>
      <c r="H56" s="28" t="s">
        <v>4</v>
      </c>
      <c r="I56" s="28" t="s">
        <v>410</v>
      </c>
      <c r="J56" s="28" t="s">
        <v>409</v>
      </c>
      <c r="K56" s="28" t="s">
        <v>70</v>
      </c>
      <c r="L56" s="28" t="s">
        <v>69</v>
      </c>
    </row>
    <row r="57" spans="1:12" ht="12.75" x14ac:dyDescent="0.2">
      <c r="A57" s="29" t="s">
        <v>3008</v>
      </c>
      <c r="B57" s="20" t="s">
        <v>597</v>
      </c>
      <c r="C57" s="28" t="s">
        <v>9</v>
      </c>
      <c r="D57" s="28" t="s">
        <v>8</v>
      </c>
      <c r="E57" s="28" t="s">
        <v>413</v>
      </c>
      <c r="F57" s="28" t="s">
        <v>412</v>
      </c>
      <c r="G57" s="28" t="s">
        <v>411</v>
      </c>
      <c r="H57" s="28" t="s">
        <v>4</v>
      </c>
      <c r="I57" s="28" t="s">
        <v>410</v>
      </c>
      <c r="J57" s="28" t="s">
        <v>409</v>
      </c>
      <c r="K57" s="28" t="s">
        <v>70</v>
      </c>
      <c r="L57" s="28" t="s">
        <v>69</v>
      </c>
    </row>
    <row r="58" spans="1:12" ht="12.75" x14ac:dyDescent="0.2">
      <c r="A58" s="29" t="s">
        <v>3007</v>
      </c>
      <c r="B58" s="20" t="s">
        <v>598</v>
      </c>
      <c r="C58" s="28" t="s">
        <v>9</v>
      </c>
      <c r="D58" s="28" t="s">
        <v>8</v>
      </c>
      <c r="E58" s="28" t="s">
        <v>413</v>
      </c>
      <c r="F58" s="28" t="s">
        <v>412</v>
      </c>
      <c r="G58" s="28" t="s">
        <v>411</v>
      </c>
      <c r="H58" s="28" t="s">
        <v>4</v>
      </c>
      <c r="I58" s="28" t="s">
        <v>410</v>
      </c>
      <c r="J58" s="28" t="s">
        <v>409</v>
      </c>
      <c r="K58" s="28" t="s">
        <v>70</v>
      </c>
      <c r="L58" s="28" t="s">
        <v>69</v>
      </c>
    </row>
    <row r="59" spans="1:12" ht="12.75" x14ac:dyDescent="0.2">
      <c r="A59" s="29" t="s">
        <v>3069</v>
      </c>
      <c r="B59" s="20" t="s">
        <v>716</v>
      </c>
      <c r="C59" s="28" t="s">
        <v>9</v>
      </c>
      <c r="D59" s="28" t="s">
        <v>8</v>
      </c>
      <c r="E59" s="28" t="s">
        <v>7</v>
      </c>
      <c r="F59" s="28" t="s">
        <v>6</v>
      </c>
      <c r="G59" s="28" t="s">
        <v>5</v>
      </c>
      <c r="H59" s="28" t="s">
        <v>4</v>
      </c>
      <c r="I59" s="28" t="s">
        <v>3</v>
      </c>
      <c r="J59" s="28" t="s">
        <v>2</v>
      </c>
      <c r="K59" s="28" t="s">
        <v>1</v>
      </c>
      <c r="L59" s="28" t="s">
        <v>0</v>
      </c>
    </row>
    <row r="60" spans="1:12" ht="12.75" x14ac:dyDescent="0.2">
      <c r="A60" s="29" t="s">
        <v>3070</v>
      </c>
      <c r="B60" s="20" t="s">
        <v>715</v>
      </c>
      <c r="C60" s="28" t="s">
        <v>9</v>
      </c>
      <c r="D60" s="28" t="s">
        <v>8</v>
      </c>
      <c r="E60" s="28" t="s">
        <v>7</v>
      </c>
      <c r="F60" s="28" t="s">
        <v>6</v>
      </c>
      <c r="G60" s="28" t="s">
        <v>5</v>
      </c>
      <c r="H60" s="28" t="s">
        <v>4</v>
      </c>
      <c r="I60" s="28" t="s">
        <v>3</v>
      </c>
      <c r="J60" s="28" t="s">
        <v>2</v>
      </c>
      <c r="K60" s="28" t="s">
        <v>1</v>
      </c>
      <c r="L60" s="28" t="s">
        <v>0</v>
      </c>
    </row>
    <row r="61" spans="1:12" ht="12.75" x14ac:dyDescent="0.2">
      <c r="A61" s="29" t="s">
        <v>3076</v>
      </c>
      <c r="B61" s="20" t="s">
        <v>687</v>
      </c>
      <c r="C61" s="28" t="s">
        <v>9</v>
      </c>
      <c r="D61" s="28" t="s">
        <v>8</v>
      </c>
      <c r="E61" s="28" t="s">
        <v>7</v>
      </c>
      <c r="F61" s="28" t="s">
        <v>6</v>
      </c>
      <c r="G61" s="28" t="s">
        <v>5</v>
      </c>
      <c r="H61" s="28" t="s">
        <v>4</v>
      </c>
      <c r="I61" s="28" t="s">
        <v>84</v>
      </c>
      <c r="J61" s="28" t="s">
        <v>83</v>
      </c>
      <c r="K61" s="28" t="s">
        <v>22</v>
      </c>
      <c r="L61" s="28" t="s">
        <v>21</v>
      </c>
    </row>
    <row r="62" spans="1:12" ht="12.75" x14ac:dyDescent="0.2">
      <c r="A62" s="29" t="s">
        <v>3077</v>
      </c>
      <c r="B62" s="20" t="s">
        <v>686</v>
      </c>
      <c r="C62" s="28" t="s">
        <v>9</v>
      </c>
      <c r="D62" s="28" t="s">
        <v>8</v>
      </c>
      <c r="E62" s="28" t="s">
        <v>7</v>
      </c>
      <c r="F62" s="28" t="s">
        <v>6</v>
      </c>
      <c r="G62" s="28" t="s">
        <v>5</v>
      </c>
      <c r="H62" s="28" t="s">
        <v>4</v>
      </c>
      <c r="I62" s="28" t="s">
        <v>84</v>
      </c>
      <c r="J62" s="28" t="s">
        <v>83</v>
      </c>
      <c r="K62" s="28" t="s">
        <v>22</v>
      </c>
      <c r="L62" s="28" t="s">
        <v>21</v>
      </c>
    </row>
    <row r="63" spans="1:12" ht="12.75" x14ac:dyDescent="0.2">
      <c r="A63" s="29" t="s">
        <v>2968</v>
      </c>
      <c r="B63" s="20" t="s">
        <v>706</v>
      </c>
      <c r="C63" s="28" t="s">
        <v>441</v>
      </c>
      <c r="D63" s="28" t="s">
        <v>440</v>
      </c>
      <c r="E63" s="28" t="s">
        <v>454</v>
      </c>
      <c r="F63" s="28" t="s">
        <v>453</v>
      </c>
      <c r="G63" s="28" t="s">
        <v>458</v>
      </c>
      <c r="H63" s="28" t="s">
        <v>457</v>
      </c>
      <c r="I63" s="28" t="s">
        <v>456</v>
      </c>
      <c r="J63" s="28" t="s">
        <v>455</v>
      </c>
      <c r="K63" s="28" t="s">
        <v>90</v>
      </c>
      <c r="L63" s="28" t="s">
        <v>89</v>
      </c>
    </row>
    <row r="64" spans="1:12" ht="12.75" x14ac:dyDescent="0.2">
      <c r="A64" s="29" t="s">
        <v>2956</v>
      </c>
      <c r="B64" s="20" t="s">
        <v>540</v>
      </c>
      <c r="C64" s="28" t="s">
        <v>441</v>
      </c>
      <c r="D64" s="28" t="s">
        <v>440</v>
      </c>
      <c r="E64" s="28" t="s">
        <v>454</v>
      </c>
      <c r="F64" s="28" t="s">
        <v>453</v>
      </c>
      <c r="G64" s="28" t="s">
        <v>458</v>
      </c>
      <c r="H64" s="28" t="s">
        <v>457</v>
      </c>
      <c r="I64" s="28" t="s">
        <v>464</v>
      </c>
      <c r="J64" s="28" t="s">
        <v>463</v>
      </c>
      <c r="K64" s="28" t="s">
        <v>74</v>
      </c>
      <c r="L64" s="28" t="s">
        <v>73</v>
      </c>
    </row>
    <row r="65" spans="1:12" ht="12.75" x14ac:dyDescent="0.2">
      <c r="A65" s="29" t="s">
        <v>3042</v>
      </c>
      <c r="B65" s="20" t="s">
        <v>550</v>
      </c>
      <c r="C65" s="28" t="s">
        <v>9</v>
      </c>
      <c r="D65" s="28" t="s">
        <v>8</v>
      </c>
      <c r="E65" s="28" t="s">
        <v>20</v>
      </c>
      <c r="F65" s="28" t="s">
        <v>19</v>
      </c>
      <c r="G65" s="28" t="s">
        <v>48</v>
      </c>
      <c r="H65" s="28" t="s">
        <v>47</v>
      </c>
      <c r="I65" s="28" t="s">
        <v>76</v>
      </c>
      <c r="J65" s="28" t="s">
        <v>75</v>
      </c>
      <c r="K65" s="28" t="s">
        <v>64</v>
      </c>
      <c r="L65" s="28" t="s">
        <v>63</v>
      </c>
    </row>
    <row r="66" spans="1:12" ht="12.75" x14ac:dyDescent="0.2">
      <c r="A66" s="29" t="s">
        <v>3061</v>
      </c>
      <c r="B66" s="20" t="s">
        <v>714</v>
      </c>
      <c r="C66" s="28" t="s">
        <v>9</v>
      </c>
      <c r="D66" s="28" t="s">
        <v>8</v>
      </c>
      <c r="E66" s="28" t="s">
        <v>20</v>
      </c>
      <c r="F66" s="28" t="s">
        <v>19</v>
      </c>
      <c r="G66" s="28" t="s">
        <v>28</v>
      </c>
      <c r="H66" s="28" t="s">
        <v>27</v>
      </c>
      <c r="I66" s="28" t="s">
        <v>32</v>
      </c>
      <c r="J66" s="28" t="s">
        <v>31</v>
      </c>
      <c r="K66" s="28" t="s">
        <v>30</v>
      </c>
      <c r="L66" s="28" t="s">
        <v>29</v>
      </c>
    </row>
    <row r="67" spans="1:12" ht="12.75" x14ac:dyDescent="0.2">
      <c r="A67" s="29" t="s">
        <v>3059</v>
      </c>
      <c r="B67" s="20" t="s">
        <v>713</v>
      </c>
      <c r="C67" s="28" t="s">
        <v>9</v>
      </c>
      <c r="D67" s="28" t="s">
        <v>8</v>
      </c>
      <c r="E67" s="28" t="s">
        <v>20</v>
      </c>
      <c r="F67" s="28" t="s">
        <v>19</v>
      </c>
      <c r="G67" s="28" t="s">
        <v>28</v>
      </c>
      <c r="H67" s="28" t="s">
        <v>27</v>
      </c>
      <c r="I67" s="28" t="s">
        <v>32</v>
      </c>
      <c r="J67" s="28" t="s">
        <v>31</v>
      </c>
      <c r="K67" s="28" t="s">
        <v>34</v>
      </c>
      <c r="L67" s="28" t="s">
        <v>33</v>
      </c>
    </row>
    <row r="68" spans="1:12" ht="12.75" x14ac:dyDescent="0.2">
      <c r="A68" s="29" t="s">
        <v>3062</v>
      </c>
      <c r="B68" s="20" t="s">
        <v>712</v>
      </c>
      <c r="C68" s="28" t="s">
        <v>9</v>
      </c>
      <c r="D68" s="28" t="s">
        <v>8</v>
      </c>
      <c r="E68" s="28" t="s">
        <v>20</v>
      </c>
      <c r="F68" s="28" t="s">
        <v>19</v>
      </c>
      <c r="G68" s="28" t="s">
        <v>28</v>
      </c>
      <c r="H68" s="28" t="s">
        <v>27</v>
      </c>
      <c r="I68" s="28" t="s">
        <v>32</v>
      </c>
      <c r="J68" s="28" t="s">
        <v>31</v>
      </c>
      <c r="K68" s="28" t="s">
        <v>30</v>
      </c>
      <c r="L68" s="28" t="s">
        <v>29</v>
      </c>
    </row>
    <row r="69" spans="1:12" ht="12.75" x14ac:dyDescent="0.2">
      <c r="A69" s="29" t="s">
        <v>3060</v>
      </c>
      <c r="B69" s="20" t="s">
        <v>711</v>
      </c>
      <c r="C69" s="28" t="s">
        <v>9</v>
      </c>
      <c r="D69" s="28" t="s">
        <v>8</v>
      </c>
      <c r="E69" s="28" t="s">
        <v>20</v>
      </c>
      <c r="F69" s="28" t="s">
        <v>19</v>
      </c>
      <c r="G69" s="28" t="s">
        <v>28</v>
      </c>
      <c r="H69" s="28" t="s">
        <v>27</v>
      </c>
      <c r="I69" s="28" t="s">
        <v>32</v>
      </c>
      <c r="J69" s="28" t="s">
        <v>31</v>
      </c>
      <c r="K69" s="28" t="s">
        <v>34</v>
      </c>
      <c r="L69" s="28" t="s">
        <v>33</v>
      </c>
    </row>
    <row r="70" spans="1:12" ht="12.75" x14ac:dyDescent="0.2">
      <c r="A70" s="29" t="s">
        <v>3063</v>
      </c>
      <c r="B70" s="20" t="s">
        <v>710</v>
      </c>
      <c r="C70" s="28" t="s">
        <v>9</v>
      </c>
      <c r="D70" s="28" t="s">
        <v>8</v>
      </c>
      <c r="E70" s="28" t="s">
        <v>20</v>
      </c>
      <c r="F70" s="28" t="s">
        <v>19</v>
      </c>
      <c r="G70" s="28" t="s">
        <v>28</v>
      </c>
      <c r="H70" s="28" t="s">
        <v>27</v>
      </c>
      <c r="I70" s="28" t="s">
        <v>26</v>
      </c>
      <c r="J70" s="28" t="s">
        <v>25</v>
      </c>
      <c r="K70" s="28" t="s">
        <v>24</v>
      </c>
      <c r="L70" s="28" t="s">
        <v>23</v>
      </c>
    </row>
    <row r="71" spans="1:12" ht="12.75" x14ac:dyDescent="0.2">
      <c r="A71" s="29" t="s">
        <v>3065</v>
      </c>
      <c r="B71" s="20" t="s">
        <v>709</v>
      </c>
      <c r="C71" s="28" t="s">
        <v>9</v>
      </c>
      <c r="D71" s="28" t="s">
        <v>8</v>
      </c>
      <c r="E71" s="28" t="s">
        <v>20</v>
      </c>
      <c r="F71" s="28" t="s">
        <v>19</v>
      </c>
      <c r="G71" s="28" t="s">
        <v>28</v>
      </c>
      <c r="H71" s="28" t="s">
        <v>27</v>
      </c>
      <c r="I71" s="28" t="s">
        <v>26</v>
      </c>
      <c r="J71" s="28" t="s">
        <v>25</v>
      </c>
      <c r="K71" s="28" t="s">
        <v>16</v>
      </c>
      <c r="L71" s="28" t="s">
        <v>15</v>
      </c>
    </row>
    <row r="72" spans="1:12" ht="12.75" x14ac:dyDescent="0.2">
      <c r="A72" s="29" t="s">
        <v>3064</v>
      </c>
      <c r="B72" s="20" t="s">
        <v>708</v>
      </c>
      <c r="C72" s="28" t="s">
        <v>9</v>
      </c>
      <c r="D72" s="28" t="s">
        <v>8</v>
      </c>
      <c r="E72" s="28" t="s">
        <v>20</v>
      </c>
      <c r="F72" s="28" t="s">
        <v>19</v>
      </c>
      <c r="G72" s="28" t="s">
        <v>28</v>
      </c>
      <c r="H72" s="28" t="s">
        <v>27</v>
      </c>
      <c r="I72" s="28" t="s">
        <v>26</v>
      </c>
      <c r="J72" s="28" t="s">
        <v>25</v>
      </c>
      <c r="K72" s="28" t="s">
        <v>24</v>
      </c>
      <c r="L72" s="28" t="s">
        <v>23</v>
      </c>
    </row>
    <row r="73" spans="1:12" ht="12.75" x14ac:dyDescent="0.2">
      <c r="A73" s="29" t="s">
        <v>3066</v>
      </c>
      <c r="B73" s="20" t="s">
        <v>707</v>
      </c>
      <c r="C73" s="28" t="s">
        <v>9</v>
      </c>
      <c r="D73" s="28" t="s">
        <v>8</v>
      </c>
      <c r="E73" s="28" t="s">
        <v>20</v>
      </c>
      <c r="F73" s="28" t="s">
        <v>19</v>
      </c>
      <c r="G73" s="28" t="s">
        <v>28</v>
      </c>
      <c r="H73" s="28" t="s">
        <v>27</v>
      </c>
      <c r="I73" s="28" t="s">
        <v>26</v>
      </c>
      <c r="J73" s="28" t="s">
        <v>25</v>
      </c>
      <c r="K73" s="28" t="s">
        <v>16</v>
      </c>
      <c r="L73" s="28" t="s">
        <v>15</v>
      </c>
    </row>
    <row r="74" spans="1:12" ht="12.75" x14ac:dyDescent="0.2">
      <c r="A74" s="29" t="s">
        <v>3037</v>
      </c>
      <c r="B74" s="20" t="s">
        <v>539</v>
      </c>
      <c r="C74" s="28" t="s">
        <v>9</v>
      </c>
      <c r="D74" s="28" t="s">
        <v>8</v>
      </c>
      <c r="E74" s="28" t="s">
        <v>473</v>
      </c>
      <c r="F74" s="28" t="s">
        <v>472</v>
      </c>
      <c r="G74" s="28" t="s">
        <v>477</v>
      </c>
      <c r="H74" s="28" t="s">
        <v>476</v>
      </c>
      <c r="I74" s="28" t="s">
        <v>479</v>
      </c>
      <c r="J74" s="28" t="s">
        <v>478</v>
      </c>
      <c r="K74" s="28" t="s">
        <v>62</v>
      </c>
      <c r="L74" s="28" t="s">
        <v>61</v>
      </c>
    </row>
    <row r="75" spans="1:12" ht="12.75" x14ac:dyDescent="0.2">
      <c r="A75" s="29" t="s">
        <v>3038</v>
      </c>
      <c r="B75" s="20" t="s">
        <v>521</v>
      </c>
      <c r="C75" s="28" t="s">
        <v>9</v>
      </c>
      <c r="D75" s="28" t="s">
        <v>8</v>
      </c>
      <c r="E75" s="28" t="s">
        <v>473</v>
      </c>
      <c r="F75" s="28" t="s">
        <v>472</v>
      </c>
      <c r="G75" s="28" t="s">
        <v>477</v>
      </c>
      <c r="H75" s="28" t="s">
        <v>476</v>
      </c>
      <c r="I75" s="28" t="s">
        <v>475</v>
      </c>
      <c r="J75" s="28" t="s">
        <v>474</v>
      </c>
      <c r="K75" s="28" t="s">
        <v>62</v>
      </c>
      <c r="L75" s="28" t="s">
        <v>61</v>
      </c>
    </row>
    <row r="76" spans="1:12" ht="12.75" x14ac:dyDescent="0.2">
      <c r="A76" s="29" t="s">
        <v>2969</v>
      </c>
      <c r="B76" s="20" t="s">
        <v>705</v>
      </c>
      <c r="C76" s="28" t="s">
        <v>441</v>
      </c>
      <c r="D76" s="28" t="s">
        <v>440</v>
      </c>
      <c r="E76" s="28" t="s">
        <v>454</v>
      </c>
      <c r="F76" s="28" t="s">
        <v>453</v>
      </c>
      <c r="G76" s="28" t="s">
        <v>458</v>
      </c>
      <c r="H76" s="28" t="s">
        <v>457</v>
      </c>
      <c r="I76" s="28" t="s">
        <v>456</v>
      </c>
      <c r="J76" s="28" t="s">
        <v>455</v>
      </c>
      <c r="K76" s="28" t="s">
        <v>212</v>
      </c>
      <c r="L76" s="28" t="s">
        <v>211</v>
      </c>
    </row>
    <row r="77" spans="1:12" ht="12.75" x14ac:dyDescent="0.2">
      <c r="A77" s="29" t="s">
        <v>2965</v>
      </c>
      <c r="B77" s="20" t="s">
        <v>696</v>
      </c>
      <c r="C77" s="28" t="s">
        <v>441</v>
      </c>
      <c r="D77" s="28" t="s">
        <v>440</v>
      </c>
      <c r="E77" s="28" t="s">
        <v>454</v>
      </c>
      <c r="F77" s="28" t="s">
        <v>453</v>
      </c>
      <c r="G77" s="28" t="s">
        <v>458</v>
      </c>
      <c r="H77" s="28" t="s">
        <v>457</v>
      </c>
      <c r="I77" s="28" t="s">
        <v>462</v>
      </c>
      <c r="J77" s="28" t="s">
        <v>461</v>
      </c>
      <c r="K77" s="28" t="s">
        <v>88</v>
      </c>
      <c r="L77" s="28" t="s">
        <v>87</v>
      </c>
    </row>
    <row r="78" spans="1:12" ht="12.75" x14ac:dyDescent="0.2">
      <c r="A78" s="29" t="s">
        <v>2967</v>
      </c>
      <c r="B78" s="20" t="s">
        <v>695</v>
      </c>
      <c r="C78" s="28" t="s">
        <v>441</v>
      </c>
      <c r="D78" s="28" t="s">
        <v>440</v>
      </c>
      <c r="E78" s="28" t="s">
        <v>454</v>
      </c>
      <c r="F78" s="28" t="s">
        <v>453</v>
      </c>
      <c r="G78" s="28" t="s">
        <v>458</v>
      </c>
      <c r="H78" s="28" t="s">
        <v>457</v>
      </c>
      <c r="I78" s="28" t="s">
        <v>462</v>
      </c>
      <c r="J78" s="28" t="s">
        <v>461</v>
      </c>
      <c r="K78" s="28" t="s">
        <v>460</v>
      </c>
      <c r="L78" s="28" t="s">
        <v>459</v>
      </c>
    </row>
    <row r="79" spans="1:12" ht="12.75" x14ac:dyDescent="0.2">
      <c r="A79" s="29" t="s">
        <v>2976</v>
      </c>
      <c r="B79" s="20" t="s">
        <v>543</v>
      </c>
      <c r="C79" s="28" t="s">
        <v>441</v>
      </c>
      <c r="D79" s="28" t="s">
        <v>440</v>
      </c>
      <c r="E79" s="28" t="s">
        <v>449</v>
      </c>
      <c r="F79" s="28" t="s">
        <v>448</v>
      </c>
      <c r="G79" s="28" t="s">
        <v>447</v>
      </c>
      <c r="H79" s="28" t="s">
        <v>446</v>
      </c>
      <c r="I79" s="28" t="s">
        <v>445</v>
      </c>
      <c r="J79" s="28" t="s">
        <v>444</v>
      </c>
      <c r="K79" s="28" t="s">
        <v>443</v>
      </c>
      <c r="L79" s="28" t="s">
        <v>442</v>
      </c>
    </row>
    <row r="80" spans="1:12" ht="12.75" x14ac:dyDescent="0.2">
      <c r="A80" s="29" t="s">
        <v>2972</v>
      </c>
      <c r="B80" s="20" t="s">
        <v>549</v>
      </c>
      <c r="C80" s="28" t="s">
        <v>441</v>
      </c>
      <c r="D80" s="28" t="s">
        <v>440</v>
      </c>
      <c r="E80" s="28" t="s">
        <v>449</v>
      </c>
      <c r="F80" s="28" t="s">
        <v>448</v>
      </c>
      <c r="G80" s="28" t="s">
        <v>447</v>
      </c>
      <c r="H80" s="28" t="s">
        <v>446</v>
      </c>
      <c r="I80" s="28" t="s">
        <v>445</v>
      </c>
      <c r="J80" s="28" t="s">
        <v>444</v>
      </c>
      <c r="K80" s="28" t="s">
        <v>408</v>
      </c>
      <c r="L80" s="28" t="s">
        <v>407</v>
      </c>
    </row>
    <row r="81" spans="1:12" ht="12.75" x14ac:dyDescent="0.2">
      <c r="A81" s="29" t="s">
        <v>3045</v>
      </c>
      <c r="B81" s="20" t="s">
        <v>3925</v>
      </c>
      <c r="C81" s="28" t="s">
        <v>9</v>
      </c>
      <c r="D81" s="28" t="s">
        <v>8</v>
      </c>
      <c r="E81" s="28" t="s">
        <v>20</v>
      </c>
      <c r="F81" s="28" t="s">
        <v>19</v>
      </c>
      <c r="G81" s="28" t="s">
        <v>48</v>
      </c>
      <c r="H81" s="28" t="s">
        <v>47</v>
      </c>
      <c r="I81" s="28" t="s">
        <v>46</v>
      </c>
      <c r="J81" s="28" t="s">
        <v>45</v>
      </c>
      <c r="K81" s="28" t="s">
        <v>50</v>
      </c>
      <c r="L81" s="28" t="s">
        <v>49</v>
      </c>
    </row>
    <row r="82" spans="1:12" ht="12.75" x14ac:dyDescent="0.2">
      <c r="A82" s="30" t="s">
        <v>3091</v>
      </c>
      <c r="B82" s="21" t="s">
        <v>770</v>
      </c>
      <c r="C82" s="28" t="s">
        <v>9</v>
      </c>
      <c r="D82" s="28" t="s">
        <v>8</v>
      </c>
      <c r="E82" s="28" t="s">
        <v>413</v>
      </c>
      <c r="F82" s="28" t="s">
        <v>412</v>
      </c>
      <c r="G82" s="28" t="s">
        <v>435</v>
      </c>
      <c r="H82" s="28" t="s">
        <v>434</v>
      </c>
      <c r="I82" s="28" t="s">
        <v>439</v>
      </c>
      <c r="J82" s="28" t="s">
        <v>438</v>
      </c>
      <c r="K82" s="28" t="s">
        <v>86</v>
      </c>
      <c r="L82" s="28" t="s">
        <v>85</v>
      </c>
    </row>
    <row r="83" spans="1:12" ht="12.75" x14ac:dyDescent="0.2">
      <c r="A83" s="29" t="s">
        <v>2921</v>
      </c>
      <c r="B83" s="20" t="s">
        <v>654</v>
      </c>
      <c r="C83" s="28" t="s">
        <v>9</v>
      </c>
      <c r="D83" s="28" t="s">
        <v>8</v>
      </c>
      <c r="E83" s="28" t="s">
        <v>413</v>
      </c>
      <c r="F83" s="28" t="s">
        <v>412</v>
      </c>
      <c r="G83" s="28" t="s">
        <v>435</v>
      </c>
      <c r="H83" s="28" t="s">
        <v>434</v>
      </c>
      <c r="I83" s="28" t="s">
        <v>437</v>
      </c>
      <c r="J83" s="28" t="s">
        <v>436</v>
      </c>
      <c r="K83" s="28" t="s">
        <v>86</v>
      </c>
      <c r="L83" s="28" t="s">
        <v>85</v>
      </c>
    </row>
    <row r="84" spans="1:12" ht="12.75" x14ac:dyDescent="0.2">
      <c r="A84" s="29" t="s">
        <v>3006</v>
      </c>
      <c r="B84" s="20" t="s">
        <v>558</v>
      </c>
      <c r="C84" s="28" t="s">
        <v>9</v>
      </c>
      <c r="D84" s="28" t="s">
        <v>8</v>
      </c>
      <c r="E84" s="28" t="s">
        <v>413</v>
      </c>
      <c r="F84" s="28" t="s">
        <v>412</v>
      </c>
      <c r="G84" s="28" t="s">
        <v>411</v>
      </c>
      <c r="H84" s="28" t="s">
        <v>4</v>
      </c>
      <c r="I84" s="28" t="s">
        <v>415</v>
      </c>
      <c r="J84" s="28" t="s">
        <v>414</v>
      </c>
      <c r="K84" s="28" t="s">
        <v>159</v>
      </c>
      <c r="L84" s="28" t="s">
        <v>158</v>
      </c>
    </row>
    <row r="85" spans="1:12" ht="12.75" x14ac:dyDescent="0.2">
      <c r="A85" s="29" t="s">
        <v>2996</v>
      </c>
      <c r="B85" s="20" t="s">
        <v>567</v>
      </c>
      <c r="C85" s="28" t="s">
        <v>9</v>
      </c>
      <c r="D85" s="28" t="s">
        <v>8</v>
      </c>
      <c r="E85" s="28" t="s">
        <v>379</v>
      </c>
      <c r="F85" s="28" t="s">
        <v>378</v>
      </c>
      <c r="G85" s="28" t="s">
        <v>384</v>
      </c>
      <c r="H85" s="28" t="s">
        <v>376</v>
      </c>
      <c r="I85" s="28" t="s">
        <v>383</v>
      </c>
      <c r="J85" s="28" t="s">
        <v>382</v>
      </c>
      <c r="K85" s="28" t="s">
        <v>386</v>
      </c>
      <c r="L85" s="28" t="s">
        <v>385</v>
      </c>
    </row>
    <row r="86" spans="1:12" ht="12.75" x14ac:dyDescent="0.2">
      <c r="A86" s="29" t="s">
        <v>2998</v>
      </c>
      <c r="B86" s="20" t="s">
        <v>565</v>
      </c>
      <c r="C86" s="28" t="s">
        <v>9</v>
      </c>
      <c r="D86" s="28" t="s">
        <v>8</v>
      </c>
      <c r="E86" s="28" t="s">
        <v>379</v>
      </c>
      <c r="F86" s="28" t="s">
        <v>378</v>
      </c>
      <c r="G86" s="28" t="s">
        <v>384</v>
      </c>
      <c r="H86" s="28" t="s">
        <v>376</v>
      </c>
      <c r="I86" s="28" t="s">
        <v>383</v>
      </c>
      <c r="J86" s="28" t="s">
        <v>382</v>
      </c>
      <c r="K86" s="28" t="s">
        <v>386</v>
      </c>
      <c r="L86" s="28" t="s">
        <v>385</v>
      </c>
    </row>
    <row r="87" spans="1:12" ht="12.75" x14ac:dyDescent="0.2">
      <c r="A87" s="29" t="s">
        <v>2966</v>
      </c>
      <c r="B87" s="20" t="s">
        <v>684</v>
      </c>
      <c r="C87" s="28" t="s">
        <v>441</v>
      </c>
      <c r="D87" s="28" t="s">
        <v>440</v>
      </c>
      <c r="E87" s="28" t="s">
        <v>454</v>
      </c>
      <c r="F87" s="28" t="s">
        <v>453</v>
      </c>
      <c r="G87" s="28" t="s">
        <v>458</v>
      </c>
      <c r="H87" s="28" t="s">
        <v>457</v>
      </c>
      <c r="I87" s="28" t="s">
        <v>462</v>
      </c>
      <c r="J87" s="28" t="s">
        <v>461</v>
      </c>
      <c r="K87" s="28" t="s">
        <v>149</v>
      </c>
      <c r="L87" s="28" t="s">
        <v>148</v>
      </c>
    </row>
    <row r="88" spans="1:12" ht="12.75" x14ac:dyDescent="0.2">
      <c r="A88" s="29" t="s">
        <v>3054</v>
      </c>
      <c r="B88" s="20" t="s">
        <v>534</v>
      </c>
      <c r="C88" s="28" t="s">
        <v>9</v>
      </c>
      <c r="D88" s="28" t="s">
        <v>8</v>
      </c>
      <c r="E88" s="28" t="s">
        <v>20</v>
      </c>
      <c r="F88" s="28" t="s">
        <v>19</v>
      </c>
      <c r="G88" s="28" t="s">
        <v>42</v>
      </c>
      <c r="H88" s="28" t="s">
        <v>41</v>
      </c>
      <c r="I88" s="28" t="s">
        <v>40</v>
      </c>
      <c r="J88" s="28" t="s">
        <v>39</v>
      </c>
      <c r="K88" s="28" t="s">
        <v>38</v>
      </c>
      <c r="L88" s="28" t="s">
        <v>37</v>
      </c>
    </row>
    <row r="89" spans="1:12" ht="12.75" x14ac:dyDescent="0.2">
      <c r="A89" s="29" t="s">
        <v>3055</v>
      </c>
      <c r="B89" s="20" t="s">
        <v>531</v>
      </c>
      <c r="C89" s="28" t="s">
        <v>9</v>
      </c>
      <c r="D89" s="28" t="s">
        <v>8</v>
      </c>
      <c r="E89" s="28" t="s">
        <v>20</v>
      </c>
      <c r="F89" s="28" t="s">
        <v>19</v>
      </c>
      <c r="G89" s="28" t="s">
        <v>42</v>
      </c>
      <c r="H89" s="28" t="s">
        <v>41</v>
      </c>
      <c r="I89" s="28" t="s">
        <v>40</v>
      </c>
      <c r="J89" s="28" t="s">
        <v>39</v>
      </c>
      <c r="K89" s="28" t="s">
        <v>38</v>
      </c>
      <c r="L89" s="28" t="s">
        <v>37</v>
      </c>
    </row>
    <row r="90" spans="1:12" ht="12.75" x14ac:dyDescent="0.2">
      <c r="A90" s="29" t="s">
        <v>3056</v>
      </c>
      <c r="B90" s="20" t="s">
        <v>528</v>
      </c>
      <c r="C90" s="28" t="s">
        <v>9</v>
      </c>
      <c r="D90" s="28" t="s">
        <v>8</v>
      </c>
      <c r="E90" s="28" t="s">
        <v>20</v>
      </c>
      <c r="F90" s="28" t="s">
        <v>19</v>
      </c>
      <c r="G90" s="28" t="s">
        <v>42</v>
      </c>
      <c r="H90" s="28" t="s">
        <v>41</v>
      </c>
      <c r="I90" s="28" t="s">
        <v>40</v>
      </c>
      <c r="J90" s="28" t="s">
        <v>39</v>
      </c>
      <c r="K90" s="28" t="s">
        <v>38</v>
      </c>
      <c r="L90" s="28" t="s">
        <v>37</v>
      </c>
    </row>
    <row r="91" spans="1:12" ht="12.75" x14ac:dyDescent="0.2">
      <c r="A91" s="29" t="s">
        <v>3019</v>
      </c>
      <c r="B91" s="20" t="s">
        <v>653</v>
      </c>
      <c r="C91" s="28" t="s">
        <v>9</v>
      </c>
      <c r="D91" s="28" t="s">
        <v>8</v>
      </c>
      <c r="E91" s="28" t="s">
        <v>413</v>
      </c>
      <c r="F91" s="28" t="s">
        <v>412</v>
      </c>
      <c r="G91" s="28" t="s">
        <v>419</v>
      </c>
      <c r="H91" s="28" t="s">
        <v>418</v>
      </c>
      <c r="I91" s="28" t="s">
        <v>431</v>
      </c>
      <c r="J91" s="28" t="s">
        <v>430</v>
      </c>
      <c r="K91" s="28" t="s">
        <v>92</v>
      </c>
      <c r="L91" s="28" t="s">
        <v>91</v>
      </c>
    </row>
    <row r="92" spans="1:12" ht="12.75" x14ac:dyDescent="0.2">
      <c r="A92" s="29" t="s">
        <v>3017</v>
      </c>
      <c r="B92" s="20" t="s">
        <v>537</v>
      </c>
      <c r="C92" s="28" t="s">
        <v>9</v>
      </c>
      <c r="D92" s="28" t="s">
        <v>8</v>
      </c>
      <c r="E92" s="28" t="s">
        <v>413</v>
      </c>
      <c r="F92" s="28" t="s">
        <v>412</v>
      </c>
      <c r="G92" s="28" t="s">
        <v>419</v>
      </c>
      <c r="H92" s="28" t="s">
        <v>418</v>
      </c>
      <c r="I92" s="28" t="s">
        <v>417</v>
      </c>
      <c r="J92" s="28" t="s">
        <v>416</v>
      </c>
      <c r="K92" s="28" t="s">
        <v>92</v>
      </c>
      <c r="L92" s="28" t="s">
        <v>91</v>
      </c>
    </row>
    <row r="93" spans="1:12" ht="12.75" x14ac:dyDescent="0.2">
      <c r="A93" s="30" t="s">
        <v>3012</v>
      </c>
      <c r="B93" s="21" t="s">
        <v>593</v>
      </c>
      <c r="C93" s="28" t="s">
        <v>9</v>
      </c>
      <c r="D93" s="28" t="s">
        <v>8</v>
      </c>
      <c r="E93" s="28" t="s">
        <v>413</v>
      </c>
      <c r="F93" s="28" t="s">
        <v>412</v>
      </c>
      <c r="G93" s="28" t="s">
        <v>411</v>
      </c>
      <c r="H93" s="28" t="s">
        <v>4</v>
      </c>
      <c r="I93" s="28" t="s">
        <v>410</v>
      </c>
      <c r="J93" s="28" t="s">
        <v>409</v>
      </c>
      <c r="K93" s="28" t="s">
        <v>159</v>
      </c>
      <c r="L93" s="28" t="s">
        <v>158</v>
      </c>
    </row>
    <row r="94" spans="1:12" ht="12.75" x14ac:dyDescent="0.2">
      <c r="A94" s="29" t="s">
        <v>3021</v>
      </c>
      <c r="B94" s="20" t="s">
        <v>676</v>
      </c>
      <c r="C94" s="28" t="s">
        <v>9</v>
      </c>
      <c r="D94" s="28" t="s">
        <v>8</v>
      </c>
      <c r="E94" s="28" t="s">
        <v>413</v>
      </c>
      <c r="F94" s="28" t="s">
        <v>412</v>
      </c>
      <c r="G94" s="28" t="s">
        <v>429</v>
      </c>
      <c r="H94" s="28" t="s">
        <v>428</v>
      </c>
      <c r="I94" s="28" t="s">
        <v>427</v>
      </c>
      <c r="J94" s="28" t="s">
        <v>426</v>
      </c>
      <c r="K94" s="28" t="s">
        <v>70</v>
      </c>
      <c r="L94" s="28" t="s">
        <v>69</v>
      </c>
    </row>
    <row r="95" spans="1:12" ht="12.75" x14ac:dyDescent="0.2">
      <c r="A95" s="29" t="s">
        <v>3022</v>
      </c>
      <c r="B95" s="20" t="s">
        <v>675</v>
      </c>
      <c r="C95" s="28" t="s">
        <v>9</v>
      </c>
      <c r="D95" s="28" t="s">
        <v>8</v>
      </c>
      <c r="E95" s="28" t="s">
        <v>413</v>
      </c>
      <c r="F95" s="28" t="s">
        <v>412</v>
      </c>
      <c r="G95" s="28" t="s">
        <v>429</v>
      </c>
      <c r="H95" s="28" t="s">
        <v>428</v>
      </c>
      <c r="I95" s="28" t="s">
        <v>427</v>
      </c>
      <c r="J95" s="28" t="s">
        <v>426</v>
      </c>
      <c r="K95" s="28" t="s">
        <v>70</v>
      </c>
      <c r="L95" s="28" t="s">
        <v>69</v>
      </c>
    </row>
    <row r="96" spans="1:12" ht="12.75" x14ac:dyDescent="0.2">
      <c r="A96" s="29" t="s">
        <v>3023</v>
      </c>
      <c r="B96" s="20" t="s">
        <v>674</v>
      </c>
      <c r="C96" s="28" t="s">
        <v>9</v>
      </c>
      <c r="D96" s="28" t="s">
        <v>8</v>
      </c>
      <c r="E96" s="28" t="s">
        <v>413</v>
      </c>
      <c r="F96" s="28" t="s">
        <v>412</v>
      </c>
      <c r="G96" s="28" t="s">
        <v>429</v>
      </c>
      <c r="H96" s="28" t="s">
        <v>428</v>
      </c>
      <c r="I96" s="28" t="s">
        <v>427</v>
      </c>
      <c r="J96" s="28" t="s">
        <v>426</v>
      </c>
      <c r="K96" s="28" t="s">
        <v>70</v>
      </c>
      <c r="L96" s="28" t="s">
        <v>69</v>
      </c>
    </row>
    <row r="97" spans="1:12" ht="12.75" x14ac:dyDescent="0.2">
      <c r="A97" s="29" t="s">
        <v>3024</v>
      </c>
      <c r="B97" s="20" t="s">
        <v>673</v>
      </c>
      <c r="C97" s="28" t="s">
        <v>9</v>
      </c>
      <c r="D97" s="28" t="s">
        <v>8</v>
      </c>
      <c r="E97" s="28" t="s">
        <v>413</v>
      </c>
      <c r="F97" s="28" t="s">
        <v>412</v>
      </c>
      <c r="G97" s="28" t="s">
        <v>429</v>
      </c>
      <c r="H97" s="28" t="s">
        <v>428</v>
      </c>
      <c r="I97" s="28" t="s">
        <v>427</v>
      </c>
      <c r="J97" s="28" t="s">
        <v>426</v>
      </c>
      <c r="K97" s="28" t="s">
        <v>70</v>
      </c>
      <c r="L97" s="28" t="s">
        <v>69</v>
      </c>
    </row>
    <row r="98" spans="1:12" ht="12.75" x14ac:dyDescent="0.2">
      <c r="A98" s="30" t="s">
        <v>4008</v>
      </c>
      <c r="B98" s="21" t="s">
        <v>2949</v>
      </c>
      <c r="C98" s="28" t="s">
        <v>9</v>
      </c>
      <c r="D98" s="28" t="s">
        <v>8</v>
      </c>
      <c r="E98" s="28" t="s">
        <v>413</v>
      </c>
      <c r="F98" s="28" t="s">
        <v>412</v>
      </c>
      <c r="G98" s="28" t="s">
        <v>411</v>
      </c>
      <c r="H98" s="28" t="s">
        <v>4</v>
      </c>
      <c r="I98" s="28" t="s">
        <v>415</v>
      </c>
      <c r="J98" s="28" t="s">
        <v>414</v>
      </c>
      <c r="K98" s="28" t="s">
        <v>159</v>
      </c>
      <c r="L98" s="28" t="s">
        <v>158</v>
      </c>
    </row>
    <row r="99" spans="1:12" ht="12.75" x14ac:dyDescent="0.2">
      <c r="A99" s="29" t="s">
        <v>2962</v>
      </c>
      <c r="B99" s="20" t="s">
        <v>667</v>
      </c>
      <c r="C99" s="28" t="s">
        <v>441</v>
      </c>
      <c r="D99" s="28" t="s">
        <v>440</v>
      </c>
      <c r="E99" s="28" t="s">
        <v>454</v>
      </c>
      <c r="F99" s="28" t="s">
        <v>453</v>
      </c>
      <c r="G99" s="28" t="s">
        <v>458</v>
      </c>
      <c r="H99" s="28" t="s">
        <v>457</v>
      </c>
      <c r="I99" s="28" t="s">
        <v>464</v>
      </c>
      <c r="J99" s="28" t="s">
        <v>463</v>
      </c>
      <c r="K99" s="28" t="s">
        <v>58</v>
      </c>
      <c r="L99" s="28" t="s">
        <v>57</v>
      </c>
    </row>
    <row r="100" spans="1:12" ht="12.75" x14ac:dyDescent="0.2">
      <c r="A100" s="29" t="s">
        <v>2958</v>
      </c>
      <c r="B100" s="20" t="s">
        <v>666</v>
      </c>
      <c r="C100" s="28" t="s">
        <v>441</v>
      </c>
      <c r="D100" s="28" t="s">
        <v>440</v>
      </c>
      <c r="E100" s="28" t="s">
        <v>454</v>
      </c>
      <c r="F100" s="28" t="s">
        <v>453</v>
      </c>
      <c r="G100" s="28" t="s">
        <v>458</v>
      </c>
      <c r="H100" s="28" t="s">
        <v>457</v>
      </c>
      <c r="I100" s="28" t="s">
        <v>464</v>
      </c>
      <c r="J100" s="28" t="s">
        <v>463</v>
      </c>
      <c r="K100" s="28" t="s">
        <v>80</v>
      </c>
      <c r="L100" s="28" t="s">
        <v>79</v>
      </c>
    </row>
    <row r="101" spans="1:12" ht="12.75" x14ac:dyDescent="0.2">
      <c r="A101" s="29" t="s">
        <v>2986</v>
      </c>
      <c r="B101" s="20" t="s">
        <v>660</v>
      </c>
      <c r="C101" s="28" t="s">
        <v>9</v>
      </c>
      <c r="D101" s="28" t="s">
        <v>8</v>
      </c>
      <c r="E101" s="28" t="s">
        <v>379</v>
      </c>
      <c r="F101" s="28" t="s">
        <v>378</v>
      </c>
      <c r="G101" s="28" t="s">
        <v>392</v>
      </c>
      <c r="H101" s="28" t="s">
        <v>391</v>
      </c>
      <c r="I101" s="28" t="s">
        <v>390</v>
      </c>
      <c r="J101" s="28" t="s">
        <v>389</v>
      </c>
      <c r="K101" s="28" t="s">
        <v>394</v>
      </c>
      <c r="L101" s="28" t="s">
        <v>393</v>
      </c>
    </row>
    <row r="102" spans="1:12" ht="12.75" x14ac:dyDescent="0.2">
      <c r="A102" s="29" t="s">
        <v>2988</v>
      </c>
      <c r="B102" s="20" t="s">
        <v>659</v>
      </c>
      <c r="C102" s="28" t="s">
        <v>9</v>
      </c>
      <c r="D102" s="28" t="s">
        <v>8</v>
      </c>
      <c r="E102" s="28" t="s">
        <v>379</v>
      </c>
      <c r="F102" s="28" t="s">
        <v>378</v>
      </c>
      <c r="G102" s="28" t="s">
        <v>392</v>
      </c>
      <c r="H102" s="28" t="s">
        <v>391</v>
      </c>
      <c r="I102" s="28" t="s">
        <v>390</v>
      </c>
      <c r="J102" s="28" t="s">
        <v>389</v>
      </c>
      <c r="K102" s="28" t="s">
        <v>404</v>
      </c>
      <c r="L102" s="28" t="s">
        <v>403</v>
      </c>
    </row>
    <row r="103" spans="1:12" ht="12.75" x14ac:dyDescent="0.2">
      <c r="A103" s="30" t="s">
        <v>2987</v>
      </c>
      <c r="B103" s="21" t="s">
        <v>879</v>
      </c>
      <c r="C103" s="28" t="s">
        <v>9</v>
      </c>
      <c r="D103" s="28" t="s">
        <v>8</v>
      </c>
      <c r="E103" s="28" t="s">
        <v>379</v>
      </c>
      <c r="F103" s="28" t="s">
        <v>378</v>
      </c>
      <c r="G103" s="28" t="s">
        <v>392</v>
      </c>
      <c r="H103" s="28" t="s">
        <v>391</v>
      </c>
      <c r="I103" s="28" t="s">
        <v>390</v>
      </c>
      <c r="J103" s="28" t="s">
        <v>389</v>
      </c>
      <c r="K103" s="28" t="s">
        <v>388</v>
      </c>
      <c r="L103" s="28" t="s">
        <v>387</v>
      </c>
    </row>
    <row r="104" spans="1:12" ht="12.75" x14ac:dyDescent="0.2">
      <c r="A104" s="29" t="s">
        <v>3087</v>
      </c>
      <c r="B104" s="20" t="s">
        <v>655</v>
      </c>
      <c r="C104" s="28" t="s">
        <v>9</v>
      </c>
      <c r="D104" s="28" t="s">
        <v>8</v>
      </c>
      <c r="E104" s="28" t="s">
        <v>413</v>
      </c>
      <c r="F104" s="28" t="s">
        <v>412</v>
      </c>
      <c r="G104" s="28" t="s">
        <v>435</v>
      </c>
      <c r="H104" s="28" t="s">
        <v>434</v>
      </c>
      <c r="I104" s="28" t="s">
        <v>437</v>
      </c>
      <c r="J104" s="28" t="s">
        <v>436</v>
      </c>
      <c r="K104" s="28" t="s">
        <v>86</v>
      </c>
      <c r="L104" s="28" t="s">
        <v>85</v>
      </c>
    </row>
    <row r="105" spans="1:12" ht="12.75" x14ac:dyDescent="0.2">
      <c r="A105" s="29" t="s">
        <v>2982</v>
      </c>
      <c r="B105" s="20" t="s">
        <v>644</v>
      </c>
      <c r="C105" s="28" t="s">
        <v>9</v>
      </c>
      <c r="D105" s="28" t="s">
        <v>8</v>
      </c>
      <c r="E105" s="28" t="s">
        <v>379</v>
      </c>
      <c r="F105" s="28" t="s">
        <v>378</v>
      </c>
      <c r="G105" s="28" t="s">
        <v>377</v>
      </c>
      <c r="H105" s="28" t="s">
        <v>376</v>
      </c>
      <c r="I105" s="28" t="s">
        <v>381</v>
      </c>
      <c r="J105" s="28" t="s">
        <v>380</v>
      </c>
      <c r="K105" s="28" t="s">
        <v>400</v>
      </c>
      <c r="L105" s="28" t="s">
        <v>399</v>
      </c>
    </row>
    <row r="106" spans="1:12" ht="12.75" x14ac:dyDescent="0.2">
      <c r="A106" s="29" t="s">
        <v>2981</v>
      </c>
      <c r="B106" s="20" t="s">
        <v>643</v>
      </c>
      <c r="C106" s="28" t="s">
        <v>9</v>
      </c>
      <c r="D106" s="28" t="s">
        <v>8</v>
      </c>
      <c r="E106" s="28" t="s">
        <v>379</v>
      </c>
      <c r="F106" s="28" t="s">
        <v>378</v>
      </c>
      <c r="G106" s="28" t="s">
        <v>377</v>
      </c>
      <c r="H106" s="28" t="s">
        <v>376</v>
      </c>
      <c r="I106" s="28" t="s">
        <v>381</v>
      </c>
      <c r="J106" s="28" t="s">
        <v>380</v>
      </c>
      <c r="K106" s="28" t="s">
        <v>406</v>
      </c>
      <c r="L106" s="28" t="s">
        <v>405</v>
      </c>
    </row>
    <row r="107" spans="1:12" ht="12.75" x14ac:dyDescent="0.2">
      <c r="A107" s="29" t="s">
        <v>2955</v>
      </c>
      <c r="B107" s="20" t="s">
        <v>541</v>
      </c>
      <c r="C107" s="28" t="s">
        <v>441</v>
      </c>
      <c r="D107" s="28" t="s">
        <v>440</v>
      </c>
      <c r="E107" s="28" t="s">
        <v>454</v>
      </c>
      <c r="F107" s="28" t="s">
        <v>453</v>
      </c>
      <c r="G107" s="28" t="s">
        <v>467</v>
      </c>
      <c r="H107" s="28" t="s">
        <v>457</v>
      </c>
      <c r="I107" s="28" t="s">
        <v>466</v>
      </c>
      <c r="J107" s="28" t="s">
        <v>465</v>
      </c>
      <c r="K107" s="28" t="s">
        <v>402</v>
      </c>
      <c r="L107" s="28" t="s">
        <v>401</v>
      </c>
    </row>
    <row r="108" spans="1:12" ht="12.75" x14ac:dyDescent="0.2">
      <c r="A108" s="29" t="s">
        <v>3085</v>
      </c>
      <c r="B108" s="20" t="s">
        <v>747</v>
      </c>
      <c r="C108" s="28" t="s">
        <v>9</v>
      </c>
      <c r="D108" s="28" t="s">
        <v>8</v>
      </c>
      <c r="E108" s="28" t="s">
        <v>413</v>
      </c>
      <c r="F108" s="28" t="s">
        <v>412</v>
      </c>
      <c r="G108" s="28" t="s">
        <v>435</v>
      </c>
      <c r="H108" s="28" t="s">
        <v>434</v>
      </c>
      <c r="I108" s="28" t="s">
        <v>439</v>
      </c>
      <c r="J108" s="28" t="s">
        <v>438</v>
      </c>
      <c r="K108" s="28" t="s">
        <v>86</v>
      </c>
      <c r="L108" s="28" t="s">
        <v>85</v>
      </c>
    </row>
    <row r="109" spans="1:12" ht="12.75" x14ac:dyDescent="0.2">
      <c r="A109" s="29" t="s">
        <v>3088</v>
      </c>
      <c r="B109" s="20" t="s">
        <v>746</v>
      </c>
      <c r="C109" s="28" t="s">
        <v>9</v>
      </c>
      <c r="D109" s="28" t="s">
        <v>8</v>
      </c>
      <c r="E109" s="28" t="s">
        <v>413</v>
      </c>
      <c r="F109" s="28" t="s">
        <v>412</v>
      </c>
      <c r="G109" s="28" t="s">
        <v>435</v>
      </c>
      <c r="H109" s="28" t="s">
        <v>434</v>
      </c>
      <c r="I109" s="28" t="s">
        <v>437</v>
      </c>
      <c r="J109" s="28" t="s">
        <v>436</v>
      </c>
      <c r="K109" s="28" t="s">
        <v>86</v>
      </c>
      <c r="L109" s="28" t="s">
        <v>85</v>
      </c>
    </row>
    <row r="110" spans="1:12" ht="12.75" x14ac:dyDescent="0.2">
      <c r="A110" s="30" t="s">
        <v>3011</v>
      </c>
      <c r="B110" s="21" t="s">
        <v>594</v>
      </c>
      <c r="C110" s="28" t="s">
        <v>9</v>
      </c>
      <c r="D110" s="28" t="s">
        <v>8</v>
      </c>
      <c r="E110" s="28" t="s">
        <v>413</v>
      </c>
      <c r="F110" s="28" t="s">
        <v>412</v>
      </c>
      <c r="G110" s="28" t="s">
        <v>411</v>
      </c>
      <c r="H110" s="28" t="s">
        <v>4</v>
      </c>
      <c r="I110" s="28" t="s">
        <v>410</v>
      </c>
      <c r="J110" s="28" t="s">
        <v>409</v>
      </c>
      <c r="K110" s="28" t="s">
        <v>159</v>
      </c>
      <c r="L110" s="28" t="s">
        <v>158</v>
      </c>
    </row>
    <row r="111" spans="1:12" ht="12.75" x14ac:dyDescent="0.2">
      <c r="A111" s="29" t="s">
        <v>3041</v>
      </c>
      <c r="B111" s="20" t="s">
        <v>637</v>
      </c>
      <c r="C111" s="28" t="s">
        <v>9</v>
      </c>
      <c r="D111" s="28" t="s">
        <v>8</v>
      </c>
      <c r="E111" s="28" t="s">
        <v>20</v>
      </c>
      <c r="F111" s="28" t="s">
        <v>19</v>
      </c>
      <c r="G111" s="28" t="s">
        <v>48</v>
      </c>
      <c r="H111" s="28" t="s">
        <v>47</v>
      </c>
      <c r="I111" s="28" t="s">
        <v>76</v>
      </c>
      <c r="J111" s="28" t="s">
        <v>75</v>
      </c>
      <c r="K111" s="28" t="s">
        <v>98</v>
      </c>
      <c r="L111" s="28" t="s">
        <v>97</v>
      </c>
    </row>
    <row r="112" spans="1:12" ht="12.75" x14ac:dyDescent="0.2">
      <c r="A112" s="29" t="s">
        <v>2973</v>
      </c>
      <c r="B112" s="20" t="s">
        <v>546</v>
      </c>
      <c r="C112" s="28" t="s">
        <v>441</v>
      </c>
      <c r="D112" s="28" t="s">
        <v>440</v>
      </c>
      <c r="E112" s="28" t="s">
        <v>449</v>
      </c>
      <c r="F112" s="28" t="s">
        <v>448</v>
      </c>
      <c r="G112" s="28" t="s">
        <v>447</v>
      </c>
      <c r="H112" s="28" t="s">
        <v>446</v>
      </c>
      <c r="I112" s="28" t="s">
        <v>445</v>
      </c>
      <c r="J112" s="28" t="s">
        <v>444</v>
      </c>
      <c r="K112" s="28" t="s">
        <v>443</v>
      </c>
      <c r="L112" s="28" t="s">
        <v>442</v>
      </c>
    </row>
    <row r="113" spans="1:12" ht="12.75" x14ac:dyDescent="0.2">
      <c r="A113" s="29" t="s">
        <v>2974</v>
      </c>
      <c r="B113" s="20" t="s">
        <v>545</v>
      </c>
      <c r="C113" s="28" t="s">
        <v>441</v>
      </c>
      <c r="D113" s="28" t="s">
        <v>440</v>
      </c>
      <c r="E113" s="28" t="s">
        <v>449</v>
      </c>
      <c r="F113" s="28" t="s">
        <v>448</v>
      </c>
      <c r="G113" s="28" t="s">
        <v>447</v>
      </c>
      <c r="H113" s="28" t="s">
        <v>446</v>
      </c>
      <c r="I113" s="28" t="s">
        <v>445</v>
      </c>
      <c r="J113" s="28" t="s">
        <v>444</v>
      </c>
      <c r="K113" s="28" t="s">
        <v>443</v>
      </c>
      <c r="L113" s="28" t="s">
        <v>442</v>
      </c>
    </row>
    <row r="114" spans="1:12" ht="12.75" x14ac:dyDescent="0.2">
      <c r="A114" s="29" t="s">
        <v>2975</v>
      </c>
      <c r="B114" s="20" t="s">
        <v>544</v>
      </c>
      <c r="C114" s="28" t="s">
        <v>441</v>
      </c>
      <c r="D114" s="28" t="s">
        <v>440</v>
      </c>
      <c r="E114" s="28" t="s">
        <v>449</v>
      </c>
      <c r="F114" s="28" t="s">
        <v>448</v>
      </c>
      <c r="G114" s="28" t="s">
        <v>447</v>
      </c>
      <c r="H114" s="28" t="s">
        <v>446</v>
      </c>
      <c r="I114" s="28" t="s">
        <v>445</v>
      </c>
      <c r="J114" s="28" t="s">
        <v>444</v>
      </c>
      <c r="K114" s="28" t="s">
        <v>443</v>
      </c>
      <c r="L114" s="28" t="s">
        <v>442</v>
      </c>
    </row>
    <row r="115" spans="1:12" ht="12.75" x14ac:dyDescent="0.2">
      <c r="A115" s="29" t="s">
        <v>2977</v>
      </c>
      <c r="B115" s="20" t="s">
        <v>632</v>
      </c>
      <c r="C115" s="28" t="s">
        <v>9</v>
      </c>
      <c r="D115" s="28" t="s">
        <v>8</v>
      </c>
      <c r="E115" s="28" t="s">
        <v>379</v>
      </c>
      <c r="F115" s="28" t="s">
        <v>378</v>
      </c>
      <c r="G115" s="28" t="s">
        <v>377</v>
      </c>
      <c r="H115" s="28" t="s">
        <v>376</v>
      </c>
      <c r="I115" s="28" t="s">
        <v>381</v>
      </c>
      <c r="J115" s="28" t="s">
        <v>380</v>
      </c>
      <c r="K115" s="28" t="s">
        <v>375</v>
      </c>
      <c r="L115" s="28" t="s">
        <v>374</v>
      </c>
    </row>
    <row r="116" spans="1:12" ht="12.75" x14ac:dyDescent="0.2">
      <c r="A116" s="29" t="s">
        <v>3058</v>
      </c>
      <c r="B116" s="20" t="s">
        <v>630</v>
      </c>
      <c r="C116" s="28" t="s">
        <v>9</v>
      </c>
      <c r="D116" s="28" t="s">
        <v>8</v>
      </c>
      <c r="E116" s="28" t="s">
        <v>20</v>
      </c>
      <c r="F116" s="28" t="s">
        <v>19</v>
      </c>
      <c r="G116" s="28" t="s">
        <v>68</v>
      </c>
      <c r="H116" s="28" t="s">
        <v>67</v>
      </c>
      <c r="I116" s="28" t="s">
        <v>66</v>
      </c>
      <c r="J116" s="28" t="s">
        <v>65</v>
      </c>
      <c r="K116" s="28" t="s">
        <v>1</v>
      </c>
      <c r="L116" s="28" t="s">
        <v>0</v>
      </c>
    </row>
    <row r="117" spans="1:12" ht="12.75" x14ac:dyDescent="0.2">
      <c r="A117" s="30" t="s">
        <v>3010</v>
      </c>
      <c r="B117" s="21" t="s">
        <v>595</v>
      </c>
      <c r="C117" s="28" t="s">
        <v>9</v>
      </c>
      <c r="D117" s="28" t="s">
        <v>8</v>
      </c>
      <c r="E117" s="28" t="s">
        <v>413</v>
      </c>
      <c r="F117" s="28" t="s">
        <v>412</v>
      </c>
      <c r="G117" s="28" t="s">
        <v>411</v>
      </c>
      <c r="H117" s="28" t="s">
        <v>4</v>
      </c>
      <c r="I117" s="28" t="s">
        <v>410</v>
      </c>
      <c r="J117" s="28" t="s">
        <v>409</v>
      </c>
      <c r="K117" s="28" t="s">
        <v>159</v>
      </c>
      <c r="L117" s="28" t="s">
        <v>158</v>
      </c>
    </row>
    <row r="118" spans="1:12" ht="12.75" x14ac:dyDescent="0.2">
      <c r="A118" s="29" t="s">
        <v>2954</v>
      </c>
      <c r="B118" s="20" t="s">
        <v>542</v>
      </c>
      <c r="C118" s="28" t="s">
        <v>441</v>
      </c>
      <c r="D118" s="28" t="s">
        <v>440</v>
      </c>
      <c r="E118" s="28" t="s">
        <v>454</v>
      </c>
      <c r="F118" s="28" t="s">
        <v>453</v>
      </c>
      <c r="G118" s="28" t="s">
        <v>467</v>
      </c>
      <c r="H118" s="28" t="s">
        <v>457</v>
      </c>
      <c r="I118" s="28" t="s">
        <v>466</v>
      </c>
      <c r="J118" s="28" t="s">
        <v>465</v>
      </c>
      <c r="K118" s="28" t="s">
        <v>58</v>
      </c>
      <c r="L118" s="28" t="s">
        <v>57</v>
      </c>
    </row>
    <row r="119" spans="1:12" ht="12.75" x14ac:dyDescent="0.2">
      <c r="A119" s="29" t="s">
        <v>2983</v>
      </c>
      <c r="B119" s="20" t="s">
        <v>619</v>
      </c>
      <c r="C119" s="28" t="s">
        <v>9</v>
      </c>
      <c r="D119" s="28" t="s">
        <v>8</v>
      </c>
      <c r="E119" s="28" t="s">
        <v>379</v>
      </c>
      <c r="F119" s="28" t="s">
        <v>378</v>
      </c>
      <c r="G119" s="28" t="s">
        <v>377</v>
      </c>
      <c r="H119" s="28" t="s">
        <v>376</v>
      </c>
      <c r="I119" s="28" t="s">
        <v>396</v>
      </c>
      <c r="J119" s="28" t="s">
        <v>395</v>
      </c>
      <c r="K119" s="28" t="s">
        <v>398</v>
      </c>
      <c r="L119" s="28" t="s">
        <v>397</v>
      </c>
    </row>
    <row r="120" spans="1:12" ht="12.75" x14ac:dyDescent="0.2">
      <c r="A120" s="29" t="s">
        <v>2984</v>
      </c>
      <c r="B120" s="20" t="s">
        <v>618</v>
      </c>
      <c r="C120" s="28" t="s">
        <v>9</v>
      </c>
      <c r="D120" s="28" t="s">
        <v>8</v>
      </c>
      <c r="E120" s="28" t="s">
        <v>379</v>
      </c>
      <c r="F120" s="28" t="s">
        <v>378</v>
      </c>
      <c r="G120" s="28" t="s">
        <v>377</v>
      </c>
      <c r="H120" s="28" t="s">
        <v>376</v>
      </c>
      <c r="I120" s="28" t="s">
        <v>396</v>
      </c>
      <c r="J120" s="28" t="s">
        <v>395</v>
      </c>
      <c r="K120" s="28" t="s">
        <v>398</v>
      </c>
      <c r="L120" s="28" t="s">
        <v>397</v>
      </c>
    </row>
    <row r="121" spans="1:12" ht="12.75" x14ac:dyDescent="0.2">
      <c r="A121" s="29" t="s">
        <v>2985</v>
      </c>
      <c r="B121" s="20" t="s">
        <v>617</v>
      </c>
      <c r="C121" s="28" t="s">
        <v>9</v>
      </c>
      <c r="D121" s="28" t="s">
        <v>8</v>
      </c>
      <c r="E121" s="28" t="s">
        <v>379</v>
      </c>
      <c r="F121" s="28" t="s">
        <v>378</v>
      </c>
      <c r="G121" s="28" t="s">
        <v>377</v>
      </c>
      <c r="H121" s="28" t="s">
        <v>376</v>
      </c>
      <c r="I121" s="28" t="s">
        <v>396</v>
      </c>
      <c r="J121" s="28" t="s">
        <v>395</v>
      </c>
      <c r="K121" s="28" t="s">
        <v>398</v>
      </c>
      <c r="L121" s="28" t="s">
        <v>397</v>
      </c>
    </row>
    <row r="122" spans="1:12" ht="12.75" x14ac:dyDescent="0.2">
      <c r="A122" s="29" t="s">
        <v>2993</v>
      </c>
      <c r="B122" s="20" t="s">
        <v>525</v>
      </c>
      <c r="C122" s="28" t="s">
        <v>9</v>
      </c>
      <c r="D122" s="28" t="s">
        <v>8</v>
      </c>
      <c r="E122" s="28" t="s">
        <v>379</v>
      </c>
      <c r="F122" s="28" t="s">
        <v>378</v>
      </c>
      <c r="G122" s="28" t="s">
        <v>384</v>
      </c>
      <c r="H122" s="28" t="s">
        <v>376</v>
      </c>
      <c r="I122" s="28" t="s">
        <v>383</v>
      </c>
      <c r="J122" s="28" t="s">
        <v>382</v>
      </c>
      <c r="K122" s="28" t="s">
        <v>82</v>
      </c>
      <c r="L122" s="28" t="s">
        <v>81</v>
      </c>
    </row>
    <row r="123" spans="1:12" ht="12.75" x14ac:dyDescent="0.2">
      <c r="A123" s="29" t="s">
        <v>3000</v>
      </c>
      <c r="B123" s="20" t="s">
        <v>563</v>
      </c>
      <c r="C123" s="28" t="s">
        <v>9</v>
      </c>
      <c r="D123" s="28" t="s">
        <v>8</v>
      </c>
      <c r="E123" s="28" t="s">
        <v>379</v>
      </c>
      <c r="F123" s="28" t="s">
        <v>378</v>
      </c>
      <c r="G123" s="28" t="s">
        <v>384</v>
      </c>
      <c r="H123" s="28" t="s">
        <v>376</v>
      </c>
      <c r="I123" s="28" t="s">
        <v>383</v>
      </c>
      <c r="J123" s="28" t="s">
        <v>382</v>
      </c>
      <c r="K123" s="28" t="s">
        <v>386</v>
      </c>
      <c r="L123" s="28" t="s">
        <v>385</v>
      </c>
    </row>
    <row r="124" spans="1:12" ht="12.75" x14ac:dyDescent="0.2">
      <c r="A124" s="29" t="s">
        <v>2997</v>
      </c>
      <c r="B124" s="20" t="s">
        <v>566</v>
      </c>
      <c r="C124" s="28" t="s">
        <v>9</v>
      </c>
      <c r="D124" s="28" t="s">
        <v>8</v>
      </c>
      <c r="E124" s="28" t="s">
        <v>379</v>
      </c>
      <c r="F124" s="28" t="s">
        <v>378</v>
      </c>
      <c r="G124" s="28" t="s">
        <v>384</v>
      </c>
      <c r="H124" s="28" t="s">
        <v>376</v>
      </c>
      <c r="I124" s="28" t="s">
        <v>383</v>
      </c>
      <c r="J124" s="28" t="s">
        <v>382</v>
      </c>
      <c r="K124" s="28" t="s">
        <v>386</v>
      </c>
      <c r="L124" s="28" t="s">
        <v>385</v>
      </c>
    </row>
    <row r="125" spans="1:12" ht="12.75" x14ac:dyDescent="0.2">
      <c r="A125" s="29" t="s">
        <v>2992</v>
      </c>
      <c r="B125" s="20" t="s">
        <v>568</v>
      </c>
      <c r="C125" s="28" t="s">
        <v>9</v>
      </c>
      <c r="D125" s="28" t="s">
        <v>8</v>
      </c>
      <c r="E125" s="28" t="s">
        <v>379</v>
      </c>
      <c r="F125" s="28" t="s">
        <v>378</v>
      </c>
      <c r="G125" s="28" t="s">
        <v>384</v>
      </c>
      <c r="H125" s="28" t="s">
        <v>376</v>
      </c>
      <c r="I125" s="28" t="s">
        <v>383</v>
      </c>
      <c r="J125" s="28" t="s">
        <v>382</v>
      </c>
      <c r="K125" s="28" t="s">
        <v>82</v>
      </c>
      <c r="L125" s="28" t="s">
        <v>81</v>
      </c>
    </row>
    <row r="126" spans="1:12" ht="12.75" x14ac:dyDescent="0.2">
      <c r="A126" s="29" t="s">
        <v>2999</v>
      </c>
      <c r="B126" s="20" t="s">
        <v>564</v>
      </c>
      <c r="C126" s="28" t="s">
        <v>9</v>
      </c>
      <c r="D126" s="28" t="s">
        <v>8</v>
      </c>
      <c r="E126" s="28" t="s">
        <v>379</v>
      </c>
      <c r="F126" s="28" t="s">
        <v>378</v>
      </c>
      <c r="G126" s="28" t="s">
        <v>384</v>
      </c>
      <c r="H126" s="28" t="s">
        <v>376</v>
      </c>
      <c r="I126" s="28" t="s">
        <v>383</v>
      </c>
      <c r="J126" s="28" t="s">
        <v>382</v>
      </c>
      <c r="K126" s="28" t="s">
        <v>386</v>
      </c>
      <c r="L126" s="28" t="s">
        <v>385</v>
      </c>
    </row>
    <row r="127" spans="1:12" ht="12.75" x14ac:dyDescent="0.2">
      <c r="A127" s="29" t="s">
        <v>3001</v>
      </c>
      <c r="B127" s="20" t="s">
        <v>562</v>
      </c>
      <c r="C127" s="28" t="s">
        <v>9</v>
      </c>
      <c r="D127" s="28" t="s">
        <v>8</v>
      </c>
      <c r="E127" s="28" t="s">
        <v>379</v>
      </c>
      <c r="F127" s="28" t="s">
        <v>378</v>
      </c>
      <c r="G127" s="28" t="s">
        <v>384</v>
      </c>
      <c r="H127" s="28" t="s">
        <v>376</v>
      </c>
      <c r="I127" s="28" t="s">
        <v>383</v>
      </c>
      <c r="J127" s="28" t="s">
        <v>382</v>
      </c>
      <c r="K127" s="28" t="s">
        <v>386</v>
      </c>
      <c r="L127" s="28" t="s">
        <v>385</v>
      </c>
    </row>
    <row r="128" spans="1:12" ht="12.75" x14ac:dyDescent="0.2">
      <c r="A128" s="30" t="s">
        <v>2980</v>
      </c>
      <c r="B128" s="21" t="s">
        <v>578</v>
      </c>
      <c r="C128" s="28" t="s">
        <v>9</v>
      </c>
      <c r="D128" s="28" t="s">
        <v>8</v>
      </c>
      <c r="E128" s="28" t="s">
        <v>379</v>
      </c>
      <c r="F128" s="28" t="s">
        <v>378</v>
      </c>
      <c r="G128" s="28" t="s">
        <v>377</v>
      </c>
      <c r="H128" s="28" t="s">
        <v>376</v>
      </c>
      <c r="I128" s="28" t="s">
        <v>381</v>
      </c>
      <c r="J128" s="28" t="s">
        <v>380</v>
      </c>
      <c r="K128" s="28" t="s">
        <v>375</v>
      </c>
      <c r="L128" s="28" t="s">
        <v>374</v>
      </c>
    </row>
    <row r="129" spans="1:12" ht="12.75" x14ac:dyDescent="0.2">
      <c r="A129" s="29" t="s">
        <v>3002</v>
      </c>
      <c r="B129" s="20" t="s">
        <v>524</v>
      </c>
      <c r="C129" s="28" t="s">
        <v>9</v>
      </c>
      <c r="D129" s="28" t="s">
        <v>8</v>
      </c>
      <c r="E129" s="28" t="s">
        <v>379</v>
      </c>
      <c r="F129" s="28" t="s">
        <v>378</v>
      </c>
      <c r="G129" s="28" t="s">
        <v>384</v>
      </c>
      <c r="H129" s="28" t="s">
        <v>376</v>
      </c>
      <c r="I129" s="28" t="s">
        <v>383</v>
      </c>
      <c r="J129" s="28" t="s">
        <v>382</v>
      </c>
      <c r="K129" s="28" t="s">
        <v>386</v>
      </c>
      <c r="L129" s="28" t="s">
        <v>385</v>
      </c>
    </row>
    <row r="130" spans="1:12" ht="12.75" x14ac:dyDescent="0.2">
      <c r="A130" s="29" t="s">
        <v>2989</v>
      </c>
      <c r="B130" s="19" t="s">
        <v>633</v>
      </c>
      <c r="C130" s="28" t="s">
        <v>9</v>
      </c>
      <c r="D130" s="28" t="s">
        <v>8</v>
      </c>
      <c r="E130" s="28" t="s">
        <v>379</v>
      </c>
      <c r="F130" s="28" t="s">
        <v>378</v>
      </c>
      <c r="G130" s="28" t="s">
        <v>384</v>
      </c>
      <c r="H130" s="28" t="s">
        <v>376</v>
      </c>
      <c r="I130" s="28" t="s">
        <v>383</v>
      </c>
      <c r="J130" s="28" t="s">
        <v>382</v>
      </c>
      <c r="K130" s="28" t="s">
        <v>62</v>
      </c>
      <c r="L130" s="28" t="s">
        <v>61</v>
      </c>
    </row>
    <row r="131" spans="1:12" ht="12.75" x14ac:dyDescent="0.2">
      <c r="A131" s="29" t="s">
        <v>2994</v>
      </c>
      <c r="B131" s="19" t="s">
        <v>745</v>
      </c>
      <c r="C131" s="28" t="s">
        <v>9</v>
      </c>
      <c r="D131" s="28" t="s">
        <v>8</v>
      </c>
      <c r="E131" s="28" t="s">
        <v>379</v>
      </c>
      <c r="F131" s="28" t="s">
        <v>378</v>
      </c>
      <c r="G131" s="28" t="s">
        <v>384</v>
      </c>
      <c r="H131" s="28" t="s">
        <v>376</v>
      </c>
      <c r="I131" s="28" t="s">
        <v>383</v>
      </c>
      <c r="J131" s="28" t="s">
        <v>382</v>
      </c>
      <c r="K131" s="28" t="s">
        <v>386</v>
      </c>
      <c r="L131" s="28" t="s">
        <v>385</v>
      </c>
    </row>
    <row r="132" spans="1:12" ht="12.75" x14ac:dyDescent="0.2">
      <c r="A132" s="29" t="s">
        <v>2995</v>
      </c>
      <c r="B132" s="19" t="s">
        <v>744</v>
      </c>
      <c r="C132" s="28" t="s">
        <v>9</v>
      </c>
      <c r="D132" s="28" t="s">
        <v>8</v>
      </c>
      <c r="E132" s="28" t="s">
        <v>379</v>
      </c>
      <c r="F132" s="28" t="s">
        <v>378</v>
      </c>
      <c r="G132" s="28" t="s">
        <v>384</v>
      </c>
      <c r="H132" s="28" t="s">
        <v>376</v>
      </c>
      <c r="I132" s="28" t="s">
        <v>383</v>
      </c>
      <c r="J132" s="28" t="s">
        <v>382</v>
      </c>
      <c r="K132" s="28" t="s">
        <v>386</v>
      </c>
      <c r="L132" s="28" t="s">
        <v>385</v>
      </c>
    </row>
    <row r="133" spans="1:12" ht="12.75" x14ac:dyDescent="0.2">
      <c r="A133" s="30" t="s">
        <v>3094</v>
      </c>
      <c r="B133" s="21" t="s">
        <v>572</v>
      </c>
      <c r="C133" s="28" t="s">
        <v>9</v>
      </c>
      <c r="D133" s="28" t="s">
        <v>8</v>
      </c>
      <c r="E133" s="28" t="s">
        <v>413</v>
      </c>
      <c r="F133" s="28" t="s">
        <v>412</v>
      </c>
      <c r="G133" s="28" t="s">
        <v>435</v>
      </c>
      <c r="H133" s="28" t="s">
        <v>434</v>
      </c>
      <c r="I133" s="28" t="s">
        <v>439</v>
      </c>
      <c r="J133" s="28" t="s">
        <v>438</v>
      </c>
      <c r="K133" s="28" t="s">
        <v>3093</v>
      </c>
      <c r="L133" s="28" t="s">
        <v>571</v>
      </c>
    </row>
    <row r="134" spans="1:12" ht="12.75" x14ac:dyDescent="0.2">
      <c r="A134" s="37" t="s">
        <v>5395</v>
      </c>
      <c r="B134" s="28" t="s">
        <v>2950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</row>
    <row r="135" spans="1:12" ht="12.75" x14ac:dyDescent="0.2">
      <c r="A135" s="37" t="s">
        <v>5396</v>
      </c>
      <c r="B135" s="28" t="s">
        <v>2951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</row>
    <row r="136" spans="1:12" ht="12.75" x14ac:dyDescent="0.2">
      <c r="A136" s="37" t="s">
        <v>5397</v>
      </c>
      <c r="B136" s="28" t="s">
        <v>2952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</row>
    <row r="137" spans="1:12" ht="12.75" x14ac:dyDescent="0.2">
      <c r="A137" s="37" t="s">
        <v>5398</v>
      </c>
      <c r="B137" s="28" t="s">
        <v>2953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</row>
    <row r="138" spans="1:12" ht="12.75" x14ac:dyDescent="0.2">
      <c r="A138" s="37" t="s">
        <v>3107</v>
      </c>
      <c r="B138" s="28" t="s">
        <v>691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</row>
    <row r="139" spans="1:12" ht="12.75" x14ac:dyDescent="0.2">
      <c r="A139" s="37" t="s">
        <v>2944</v>
      </c>
      <c r="B139" s="28" t="s">
        <v>634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</row>
    <row r="140" spans="1:12" ht="12.75" x14ac:dyDescent="0.2">
      <c r="A140" s="37" t="s">
        <v>3429</v>
      </c>
      <c r="B140" s="28" t="s">
        <v>731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</row>
    <row r="141" spans="1:12" ht="12.75" x14ac:dyDescent="0.2">
      <c r="A141" s="37" t="s">
        <v>3428</v>
      </c>
      <c r="B141" s="28" t="s">
        <v>808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</row>
    <row r="142" spans="1:12" ht="12.75" x14ac:dyDescent="0.2">
      <c r="A142" s="37" t="s">
        <v>3421</v>
      </c>
      <c r="B142" s="28" t="s">
        <v>729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</row>
    <row r="143" spans="1:12" ht="12.75" x14ac:dyDescent="0.2">
      <c r="A143" s="37" t="s">
        <v>3384</v>
      </c>
      <c r="B143" s="28" t="s">
        <v>730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</row>
    <row r="144" spans="1:12" ht="12.75" x14ac:dyDescent="0.2">
      <c r="A144" s="37" t="s">
        <v>3080</v>
      </c>
      <c r="B144" s="28" t="s">
        <v>771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</row>
    <row r="145" spans="1:12" ht="12.75" x14ac:dyDescent="0.2">
      <c r="A145" s="37" t="s">
        <v>3078</v>
      </c>
      <c r="B145" s="28" t="s">
        <v>788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</row>
    <row r="146" spans="1:12" ht="12.75" x14ac:dyDescent="0.2">
      <c r="A146" s="37" t="s">
        <v>3079</v>
      </c>
      <c r="B146" s="28" t="s">
        <v>772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</row>
    <row r="147" spans="1:12" ht="12.75" x14ac:dyDescent="0.2">
      <c r="A147" s="37" t="s">
        <v>2940</v>
      </c>
      <c r="B147" s="28" t="s">
        <v>661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</row>
    <row r="148" spans="1:12" ht="12.75" x14ac:dyDescent="0.2">
      <c r="A148" s="37" t="s">
        <v>3031</v>
      </c>
      <c r="B148" s="28" t="s">
        <v>679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</row>
    <row r="149" spans="1:12" x14ac:dyDescent="0.25">
      <c r="A149" t="s">
        <v>3683</v>
      </c>
      <c r="B149" t="s">
        <v>599</v>
      </c>
      <c r="C149" s="18" t="s">
        <v>9</v>
      </c>
      <c r="D149" s="18" t="s">
        <v>8</v>
      </c>
      <c r="E149" s="18" t="s">
        <v>379</v>
      </c>
      <c r="F149" s="18" t="s">
        <v>378</v>
      </c>
      <c r="G149" s="18" t="s">
        <v>392</v>
      </c>
      <c r="H149" s="18" t="s">
        <v>391</v>
      </c>
      <c r="I149" s="18" t="s">
        <v>390</v>
      </c>
      <c r="J149" s="18" t="s">
        <v>389</v>
      </c>
      <c r="K149" s="18" t="s">
        <v>404</v>
      </c>
      <c r="L149" s="18" t="s">
        <v>403</v>
      </c>
    </row>
    <row r="150" spans="1:12" x14ac:dyDescent="0.25">
      <c r="A150" t="s">
        <v>3681</v>
      </c>
      <c r="B150" t="s">
        <v>600</v>
      </c>
      <c r="C150" s="18" t="s">
        <v>9</v>
      </c>
      <c r="D150" s="18" t="s">
        <v>8</v>
      </c>
      <c r="E150" s="18" t="s">
        <v>379</v>
      </c>
      <c r="F150" s="18" t="s">
        <v>378</v>
      </c>
      <c r="G150" s="18" t="s">
        <v>392</v>
      </c>
      <c r="H150" s="18" t="s">
        <v>391</v>
      </c>
      <c r="I150" s="18" t="s">
        <v>390</v>
      </c>
      <c r="J150" s="18" t="s">
        <v>389</v>
      </c>
      <c r="K150" s="18" t="s">
        <v>394</v>
      </c>
      <c r="L150" s="18" t="s">
        <v>393</v>
      </c>
    </row>
    <row r="151" spans="1:12" x14ac:dyDescent="0.25">
      <c r="A151" t="s">
        <v>3592</v>
      </c>
      <c r="B151" t="s">
        <v>795</v>
      </c>
      <c r="C151" s="18" t="s">
        <v>9</v>
      </c>
      <c r="D151" s="18" t="s">
        <v>8</v>
      </c>
      <c r="E151" s="18" t="s">
        <v>379</v>
      </c>
      <c r="F151" s="18" t="s">
        <v>378</v>
      </c>
      <c r="G151" s="18" t="s">
        <v>392</v>
      </c>
      <c r="H151" s="18" t="s">
        <v>391</v>
      </c>
      <c r="I151" s="18" t="s">
        <v>390</v>
      </c>
      <c r="J151" s="18" t="s">
        <v>389</v>
      </c>
      <c r="K151" s="18" t="s">
        <v>388</v>
      </c>
      <c r="L151" s="18" t="s">
        <v>387</v>
      </c>
    </row>
    <row r="152" spans="1:12" x14ac:dyDescent="0.25">
      <c r="A152" t="s">
        <v>4022</v>
      </c>
      <c r="B152" t="s">
        <v>756</v>
      </c>
      <c r="C152" s="18" t="s">
        <v>9</v>
      </c>
      <c r="D152" s="18" t="s">
        <v>8</v>
      </c>
      <c r="E152" s="18" t="s">
        <v>379</v>
      </c>
      <c r="F152" s="18" t="s">
        <v>378</v>
      </c>
      <c r="G152" s="18" t="s">
        <v>392</v>
      </c>
      <c r="H152" s="18" t="s">
        <v>391</v>
      </c>
      <c r="I152" s="18" t="s">
        <v>390</v>
      </c>
      <c r="J152" s="18" t="s">
        <v>389</v>
      </c>
      <c r="K152" s="18" t="s">
        <v>388</v>
      </c>
      <c r="L152" s="18" t="s">
        <v>387</v>
      </c>
    </row>
    <row r="153" spans="1:12" x14ac:dyDescent="0.25">
      <c r="A153" t="s">
        <v>4038</v>
      </c>
      <c r="B153" t="s">
        <v>848</v>
      </c>
      <c r="C153" s="18" t="s">
        <v>9</v>
      </c>
      <c r="D153" s="18" t="s">
        <v>8</v>
      </c>
      <c r="E153" s="18" t="s">
        <v>379</v>
      </c>
      <c r="F153" s="18" t="s">
        <v>378</v>
      </c>
      <c r="G153" s="18" t="s">
        <v>392</v>
      </c>
      <c r="H153" s="18" t="s">
        <v>391</v>
      </c>
      <c r="I153" s="18" t="s">
        <v>390</v>
      </c>
      <c r="J153" s="18" t="s">
        <v>389</v>
      </c>
      <c r="K153" s="18" t="s">
        <v>388</v>
      </c>
      <c r="L153" s="18" t="s">
        <v>387</v>
      </c>
    </row>
    <row r="154" spans="1:12" x14ac:dyDescent="0.25">
      <c r="A154" t="s">
        <v>3593</v>
      </c>
      <c r="B154" t="s">
        <v>836</v>
      </c>
      <c r="C154" s="18" t="s">
        <v>9</v>
      </c>
      <c r="D154" s="18" t="s">
        <v>8</v>
      </c>
      <c r="E154" s="18" t="s">
        <v>379</v>
      </c>
      <c r="F154" s="18" t="s">
        <v>378</v>
      </c>
      <c r="G154" s="18" t="s">
        <v>392</v>
      </c>
      <c r="H154" s="18" t="s">
        <v>391</v>
      </c>
      <c r="I154" s="18" t="s">
        <v>390</v>
      </c>
      <c r="J154" s="18" t="s">
        <v>389</v>
      </c>
      <c r="K154" s="18" t="s">
        <v>388</v>
      </c>
      <c r="L154" s="18" t="s">
        <v>387</v>
      </c>
    </row>
    <row r="155" spans="1:12" x14ac:dyDescent="0.25">
      <c r="A155" t="s">
        <v>5079</v>
      </c>
      <c r="B155" t="s">
        <v>5080</v>
      </c>
      <c r="C155" s="18" t="s">
        <v>9</v>
      </c>
      <c r="D155" s="18" t="s">
        <v>8</v>
      </c>
      <c r="E155" s="18" t="s">
        <v>379</v>
      </c>
      <c r="F155" s="18" t="s">
        <v>378</v>
      </c>
      <c r="G155" s="18" t="s">
        <v>392</v>
      </c>
      <c r="H155" s="18" t="s">
        <v>391</v>
      </c>
      <c r="I155" s="18" t="s">
        <v>390</v>
      </c>
      <c r="J155" s="18" t="s">
        <v>389</v>
      </c>
      <c r="K155" s="18" t="s">
        <v>388</v>
      </c>
      <c r="L155" s="18" t="s">
        <v>387</v>
      </c>
    </row>
    <row r="156" spans="1:12" x14ac:dyDescent="0.25">
      <c r="A156" t="s">
        <v>5083</v>
      </c>
      <c r="B156" t="s">
        <v>5084</v>
      </c>
      <c r="C156" s="18" t="s">
        <v>9</v>
      </c>
      <c r="D156" s="18" t="s">
        <v>8</v>
      </c>
      <c r="E156" s="18" t="s">
        <v>379</v>
      </c>
      <c r="F156" s="18" t="s">
        <v>378</v>
      </c>
      <c r="G156" s="18" t="s">
        <v>392</v>
      </c>
      <c r="H156" s="18" t="s">
        <v>391</v>
      </c>
      <c r="I156" s="18" t="s">
        <v>390</v>
      </c>
      <c r="J156" s="18" t="s">
        <v>389</v>
      </c>
      <c r="K156" s="18" t="s">
        <v>388</v>
      </c>
      <c r="L156" s="18" t="s">
        <v>387</v>
      </c>
    </row>
    <row r="157" spans="1:12" x14ac:dyDescent="0.25">
      <c r="A157" t="s">
        <v>2941</v>
      </c>
      <c r="B157" t="s">
        <v>602</v>
      </c>
      <c r="C157" s="18" t="s">
        <v>9</v>
      </c>
      <c r="D157" s="18" t="s">
        <v>8</v>
      </c>
      <c r="E157" s="18" t="s">
        <v>379</v>
      </c>
      <c r="F157" s="18" t="s">
        <v>378</v>
      </c>
      <c r="G157" s="18" t="s">
        <v>392</v>
      </c>
      <c r="H157" s="18" t="s">
        <v>391</v>
      </c>
      <c r="I157" s="18" t="s">
        <v>390</v>
      </c>
      <c r="J157" s="18" t="s">
        <v>389</v>
      </c>
      <c r="K157" s="18" t="s">
        <v>388</v>
      </c>
      <c r="L157" s="18" t="s">
        <v>387</v>
      </c>
    </row>
    <row r="158" spans="1:12" x14ac:dyDescent="0.25">
      <c r="A158" t="s">
        <v>3682</v>
      </c>
      <c r="B158" t="s">
        <v>601</v>
      </c>
      <c r="C158" s="18" t="s">
        <v>9</v>
      </c>
      <c r="D158" s="18" t="s">
        <v>8</v>
      </c>
      <c r="E158" s="18" t="s">
        <v>379</v>
      </c>
      <c r="F158" s="18" t="s">
        <v>378</v>
      </c>
      <c r="G158" s="18" t="s">
        <v>392</v>
      </c>
      <c r="H158" s="18" t="s">
        <v>391</v>
      </c>
      <c r="I158" s="18" t="s">
        <v>390</v>
      </c>
      <c r="J158" s="18" t="s">
        <v>389</v>
      </c>
      <c r="K158" s="18" t="s">
        <v>388</v>
      </c>
      <c r="L158" s="18" t="s">
        <v>387</v>
      </c>
    </row>
    <row r="159" spans="1:12" x14ac:dyDescent="0.25">
      <c r="A159" t="s">
        <v>2945</v>
      </c>
      <c r="B159" t="s">
        <v>854</v>
      </c>
      <c r="C159" s="18" t="s">
        <v>9</v>
      </c>
      <c r="D159" s="18" t="s">
        <v>8</v>
      </c>
      <c r="E159" s="18" t="s">
        <v>379</v>
      </c>
      <c r="F159" s="18" t="s">
        <v>378</v>
      </c>
      <c r="G159" s="18" t="s">
        <v>392</v>
      </c>
      <c r="H159" s="18" t="s">
        <v>391</v>
      </c>
      <c r="I159" s="18" t="s">
        <v>390</v>
      </c>
      <c r="J159" s="18" t="s">
        <v>389</v>
      </c>
      <c r="K159" s="18" t="s">
        <v>388</v>
      </c>
      <c r="L159" s="18" t="s">
        <v>387</v>
      </c>
    </row>
    <row r="160" spans="1:12" x14ac:dyDescent="0.25">
      <c r="A160" t="s">
        <v>5127</v>
      </c>
      <c r="B160" t="s">
        <v>853</v>
      </c>
      <c r="C160" s="18" t="s">
        <v>9</v>
      </c>
      <c r="D160" s="18" t="s">
        <v>8</v>
      </c>
      <c r="E160" s="18" t="s">
        <v>379</v>
      </c>
      <c r="F160" s="18" t="s">
        <v>378</v>
      </c>
      <c r="G160" s="18" t="s">
        <v>392</v>
      </c>
      <c r="H160" s="18" t="s">
        <v>391</v>
      </c>
      <c r="I160" s="18" t="s">
        <v>390</v>
      </c>
      <c r="J160" s="18" t="s">
        <v>389</v>
      </c>
      <c r="K160" s="18" t="s">
        <v>388</v>
      </c>
      <c r="L160" s="18" t="s">
        <v>387</v>
      </c>
    </row>
    <row r="161" spans="1:12" x14ac:dyDescent="0.25">
      <c r="A161" t="s">
        <v>3805</v>
      </c>
      <c r="B161" t="s">
        <v>3806</v>
      </c>
      <c r="C161" s="18" t="s">
        <v>9</v>
      </c>
      <c r="D161" s="18" t="s">
        <v>8</v>
      </c>
      <c r="E161" s="18" t="s">
        <v>413</v>
      </c>
      <c r="F161" s="18" t="s">
        <v>412</v>
      </c>
      <c r="G161" s="18" t="s">
        <v>419</v>
      </c>
      <c r="H161" s="18" t="s">
        <v>418</v>
      </c>
      <c r="I161" s="18" t="s">
        <v>431</v>
      </c>
      <c r="J161" s="18" t="s">
        <v>430</v>
      </c>
      <c r="K161" s="18" t="s">
        <v>22</v>
      </c>
      <c r="L161" s="18" t="s">
        <v>21</v>
      </c>
    </row>
    <row r="162" spans="1:12" x14ac:dyDescent="0.25">
      <c r="A162" t="s">
        <v>3948</v>
      </c>
      <c r="B162" t="s">
        <v>851</v>
      </c>
      <c r="C162" s="18" t="s">
        <v>9</v>
      </c>
      <c r="D162" s="18" t="s">
        <v>8</v>
      </c>
      <c r="E162" s="18" t="s">
        <v>413</v>
      </c>
      <c r="F162" s="18" t="s">
        <v>412</v>
      </c>
      <c r="G162" s="18" t="s">
        <v>419</v>
      </c>
      <c r="H162" s="18" t="s">
        <v>418</v>
      </c>
      <c r="I162" s="18" t="s">
        <v>431</v>
      </c>
      <c r="J162" s="18" t="s">
        <v>430</v>
      </c>
      <c r="K162" s="18" t="s">
        <v>22</v>
      </c>
      <c r="L162" s="18" t="s">
        <v>21</v>
      </c>
    </row>
    <row r="163" spans="1:12" x14ac:dyDescent="0.25">
      <c r="A163" t="s">
        <v>4027</v>
      </c>
      <c r="B163" t="s">
        <v>4028</v>
      </c>
      <c r="C163" s="18" t="s">
        <v>9</v>
      </c>
      <c r="D163" s="18" t="s">
        <v>8</v>
      </c>
      <c r="E163" s="18" t="s">
        <v>413</v>
      </c>
      <c r="F163" s="18" t="s">
        <v>412</v>
      </c>
      <c r="G163" s="18" t="s">
        <v>419</v>
      </c>
      <c r="H163" s="18" t="s">
        <v>418</v>
      </c>
      <c r="I163" s="18" t="s">
        <v>431</v>
      </c>
      <c r="J163" s="18" t="s">
        <v>430</v>
      </c>
      <c r="K163" s="18" t="s">
        <v>22</v>
      </c>
      <c r="L163" s="18" t="s">
        <v>21</v>
      </c>
    </row>
    <row r="164" spans="1:12" x14ac:dyDescent="0.25">
      <c r="A164" t="s">
        <v>4063</v>
      </c>
      <c r="B164" t="s">
        <v>4064</v>
      </c>
      <c r="C164" s="18" t="s">
        <v>9</v>
      </c>
      <c r="D164" s="18" t="s">
        <v>8</v>
      </c>
      <c r="E164" s="18" t="s">
        <v>413</v>
      </c>
      <c r="F164" s="18" t="s">
        <v>412</v>
      </c>
      <c r="G164" s="18" t="s">
        <v>419</v>
      </c>
      <c r="H164" s="18" t="s">
        <v>418</v>
      </c>
      <c r="I164" s="18" t="s">
        <v>431</v>
      </c>
      <c r="J164" s="18" t="s">
        <v>430</v>
      </c>
      <c r="K164" s="18" t="s">
        <v>22</v>
      </c>
      <c r="L164" s="18" t="s">
        <v>21</v>
      </c>
    </row>
    <row r="165" spans="1:12" x14ac:dyDescent="0.25">
      <c r="A165" t="s">
        <v>4082</v>
      </c>
      <c r="B165" t="s">
        <v>623</v>
      </c>
      <c r="C165" s="18" t="s">
        <v>9</v>
      </c>
      <c r="D165" s="18" t="s">
        <v>8</v>
      </c>
      <c r="E165" s="18" t="s">
        <v>413</v>
      </c>
      <c r="F165" s="18" t="s">
        <v>412</v>
      </c>
      <c r="G165" s="18" t="s">
        <v>419</v>
      </c>
      <c r="H165" s="18" t="s">
        <v>418</v>
      </c>
      <c r="I165" s="18" t="s">
        <v>431</v>
      </c>
      <c r="J165" s="18" t="s">
        <v>430</v>
      </c>
      <c r="K165" s="18" t="s">
        <v>22</v>
      </c>
      <c r="L165" s="18" t="s">
        <v>21</v>
      </c>
    </row>
    <row r="166" spans="1:12" x14ac:dyDescent="0.25">
      <c r="A166" t="s">
        <v>3689</v>
      </c>
      <c r="B166" t="s">
        <v>615</v>
      </c>
      <c r="C166" s="18" t="s">
        <v>9</v>
      </c>
      <c r="D166" s="18" t="s">
        <v>8</v>
      </c>
      <c r="E166" s="18" t="s">
        <v>413</v>
      </c>
      <c r="F166" s="18" t="s">
        <v>412</v>
      </c>
      <c r="G166" s="18" t="s">
        <v>419</v>
      </c>
      <c r="H166" s="18" t="s">
        <v>418</v>
      </c>
      <c r="I166" s="18" t="s">
        <v>431</v>
      </c>
      <c r="J166" s="18" t="s">
        <v>430</v>
      </c>
      <c r="K166" s="18" t="s">
        <v>22</v>
      </c>
      <c r="L166" s="18" t="s">
        <v>21</v>
      </c>
    </row>
    <row r="167" spans="1:12" x14ac:dyDescent="0.25">
      <c r="A167" t="s">
        <v>4211</v>
      </c>
      <c r="B167" t="s">
        <v>4212</v>
      </c>
      <c r="C167" s="18" t="s">
        <v>9</v>
      </c>
      <c r="D167" s="18" t="s">
        <v>8</v>
      </c>
      <c r="E167" s="18" t="s">
        <v>413</v>
      </c>
      <c r="F167" s="18" t="s">
        <v>412</v>
      </c>
      <c r="G167" s="18" t="s">
        <v>419</v>
      </c>
      <c r="H167" s="18" t="s">
        <v>418</v>
      </c>
      <c r="I167" s="18" t="s">
        <v>431</v>
      </c>
      <c r="J167" s="18" t="s">
        <v>430</v>
      </c>
      <c r="K167" s="18" t="s">
        <v>22</v>
      </c>
      <c r="L167" s="18" t="s">
        <v>21</v>
      </c>
    </row>
    <row r="168" spans="1:12" x14ac:dyDescent="0.25">
      <c r="A168" t="s">
        <v>4234</v>
      </c>
      <c r="B168" t="s">
        <v>4235</v>
      </c>
      <c r="C168" s="18" t="s">
        <v>9</v>
      </c>
      <c r="D168" s="18" t="s">
        <v>8</v>
      </c>
      <c r="E168" s="18" t="s">
        <v>413</v>
      </c>
      <c r="F168" s="18" t="s">
        <v>412</v>
      </c>
      <c r="G168" s="18" t="s">
        <v>419</v>
      </c>
      <c r="H168" s="18" t="s">
        <v>418</v>
      </c>
      <c r="I168" s="18" t="s">
        <v>431</v>
      </c>
      <c r="J168" s="18" t="s">
        <v>430</v>
      </c>
      <c r="K168" s="18" t="s">
        <v>22</v>
      </c>
      <c r="L168" s="18" t="s">
        <v>21</v>
      </c>
    </row>
    <row r="169" spans="1:12" x14ac:dyDescent="0.25">
      <c r="A169" t="s">
        <v>4243</v>
      </c>
      <c r="B169" t="s">
        <v>4244</v>
      </c>
      <c r="C169" s="18" t="s">
        <v>9</v>
      </c>
      <c r="D169" s="18" t="s">
        <v>8</v>
      </c>
      <c r="E169" s="18" t="s">
        <v>413</v>
      </c>
      <c r="F169" s="18" t="s">
        <v>412</v>
      </c>
      <c r="G169" s="18" t="s">
        <v>419</v>
      </c>
      <c r="H169" s="18" t="s">
        <v>418</v>
      </c>
      <c r="I169" s="18" t="s">
        <v>431</v>
      </c>
      <c r="J169" s="18" t="s">
        <v>430</v>
      </c>
      <c r="K169" s="18" t="s">
        <v>22</v>
      </c>
      <c r="L169" s="18" t="s">
        <v>21</v>
      </c>
    </row>
    <row r="170" spans="1:12" x14ac:dyDescent="0.25">
      <c r="A170" t="s">
        <v>4245</v>
      </c>
      <c r="B170" t="s">
        <v>4246</v>
      </c>
      <c r="C170" s="18" t="s">
        <v>9</v>
      </c>
      <c r="D170" s="18" t="s">
        <v>8</v>
      </c>
      <c r="E170" s="18" t="s">
        <v>413</v>
      </c>
      <c r="F170" s="18" t="s">
        <v>412</v>
      </c>
      <c r="G170" s="18" t="s">
        <v>419</v>
      </c>
      <c r="H170" s="18" t="s">
        <v>418</v>
      </c>
      <c r="I170" s="18" t="s">
        <v>431</v>
      </c>
      <c r="J170" s="18" t="s">
        <v>430</v>
      </c>
      <c r="K170" s="18" t="s">
        <v>22</v>
      </c>
      <c r="L170" s="18" t="s">
        <v>21</v>
      </c>
    </row>
    <row r="171" spans="1:12" x14ac:dyDescent="0.25">
      <c r="A171" t="s">
        <v>4275</v>
      </c>
      <c r="B171" t="s">
        <v>4276</v>
      </c>
      <c r="C171" s="18" t="s">
        <v>9</v>
      </c>
      <c r="D171" s="18" t="s">
        <v>8</v>
      </c>
      <c r="E171" s="18" t="s">
        <v>413</v>
      </c>
      <c r="F171" s="18" t="s">
        <v>412</v>
      </c>
      <c r="G171" s="18" t="s">
        <v>419</v>
      </c>
      <c r="H171" s="18" t="s">
        <v>418</v>
      </c>
      <c r="I171" s="18" t="s">
        <v>431</v>
      </c>
      <c r="J171" s="18" t="s">
        <v>430</v>
      </c>
      <c r="K171" s="18" t="s">
        <v>22</v>
      </c>
      <c r="L171" s="18" t="s">
        <v>21</v>
      </c>
    </row>
    <row r="172" spans="1:12" x14ac:dyDescent="0.25">
      <c r="A172" t="s">
        <v>4313</v>
      </c>
      <c r="B172" t="s">
        <v>4314</v>
      </c>
      <c r="C172" s="18" t="s">
        <v>9</v>
      </c>
      <c r="D172" s="18" t="s">
        <v>8</v>
      </c>
      <c r="E172" s="18" t="s">
        <v>413</v>
      </c>
      <c r="F172" s="18" t="s">
        <v>412</v>
      </c>
      <c r="G172" s="18" t="s">
        <v>419</v>
      </c>
      <c r="H172" s="18" t="s">
        <v>418</v>
      </c>
      <c r="I172" s="18" t="s">
        <v>431</v>
      </c>
      <c r="J172" s="18" t="s">
        <v>430</v>
      </c>
      <c r="K172" s="18" t="s">
        <v>22</v>
      </c>
      <c r="L172" s="18" t="s">
        <v>21</v>
      </c>
    </row>
    <row r="173" spans="1:12" x14ac:dyDescent="0.25">
      <c r="A173" t="s">
        <v>4329</v>
      </c>
      <c r="B173" t="s">
        <v>4330</v>
      </c>
      <c r="C173" s="18" t="s">
        <v>9</v>
      </c>
      <c r="D173" s="18" t="s">
        <v>8</v>
      </c>
      <c r="E173" s="18" t="s">
        <v>413</v>
      </c>
      <c r="F173" s="18" t="s">
        <v>412</v>
      </c>
      <c r="G173" s="18" t="s">
        <v>419</v>
      </c>
      <c r="H173" s="18" t="s">
        <v>418</v>
      </c>
      <c r="I173" s="18" t="s">
        <v>431</v>
      </c>
      <c r="J173" s="18" t="s">
        <v>430</v>
      </c>
      <c r="K173" s="18" t="s">
        <v>22</v>
      </c>
      <c r="L173" s="18" t="s">
        <v>21</v>
      </c>
    </row>
    <row r="174" spans="1:12" x14ac:dyDescent="0.25">
      <c r="A174" t="s">
        <v>4379</v>
      </c>
      <c r="B174" t="s">
        <v>4380</v>
      </c>
      <c r="C174" s="18" t="s">
        <v>9</v>
      </c>
      <c r="D174" s="18" t="s">
        <v>8</v>
      </c>
      <c r="E174" s="18" t="s">
        <v>413</v>
      </c>
      <c r="F174" s="18" t="s">
        <v>412</v>
      </c>
      <c r="G174" s="18" t="s">
        <v>419</v>
      </c>
      <c r="H174" s="18" t="s">
        <v>418</v>
      </c>
      <c r="I174" s="18" t="s">
        <v>431</v>
      </c>
      <c r="J174" s="18" t="s">
        <v>430</v>
      </c>
      <c r="K174" s="18" t="s">
        <v>22</v>
      </c>
      <c r="L174" s="18" t="s">
        <v>21</v>
      </c>
    </row>
    <row r="175" spans="1:12" x14ac:dyDescent="0.25">
      <c r="A175" t="s">
        <v>3726</v>
      </c>
      <c r="B175" t="s">
        <v>551</v>
      </c>
      <c r="C175" s="18" t="s">
        <v>9</v>
      </c>
      <c r="D175" s="18" t="s">
        <v>8</v>
      </c>
      <c r="E175" s="18" t="s">
        <v>413</v>
      </c>
      <c r="F175" s="18" t="s">
        <v>412</v>
      </c>
      <c r="G175" s="18" t="s">
        <v>419</v>
      </c>
      <c r="H175" s="18" t="s">
        <v>418</v>
      </c>
      <c r="I175" s="18" t="s">
        <v>431</v>
      </c>
      <c r="J175" s="18" t="s">
        <v>430</v>
      </c>
      <c r="K175" s="18" t="s">
        <v>22</v>
      </c>
      <c r="L175" s="18" t="s">
        <v>21</v>
      </c>
    </row>
    <row r="176" spans="1:12" x14ac:dyDescent="0.25">
      <c r="A176" t="s">
        <v>4457</v>
      </c>
      <c r="B176" t="s">
        <v>4458</v>
      </c>
      <c r="C176" s="18" t="s">
        <v>9</v>
      </c>
      <c r="D176" s="18" t="s">
        <v>8</v>
      </c>
      <c r="E176" s="18" t="s">
        <v>413</v>
      </c>
      <c r="F176" s="18" t="s">
        <v>412</v>
      </c>
      <c r="G176" s="18" t="s">
        <v>419</v>
      </c>
      <c r="H176" s="18" t="s">
        <v>418</v>
      </c>
      <c r="I176" s="18" t="s">
        <v>431</v>
      </c>
      <c r="J176" s="18" t="s">
        <v>430</v>
      </c>
      <c r="K176" s="18" t="s">
        <v>22</v>
      </c>
      <c r="L176" s="18" t="s">
        <v>21</v>
      </c>
    </row>
    <row r="177" spans="1:12" x14ac:dyDescent="0.25">
      <c r="A177" t="s">
        <v>4843</v>
      </c>
      <c r="B177" t="s">
        <v>4844</v>
      </c>
      <c r="C177" s="18" t="s">
        <v>9</v>
      </c>
      <c r="D177" s="18" t="s">
        <v>8</v>
      </c>
      <c r="E177" s="18" t="s">
        <v>413</v>
      </c>
      <c r="F177" s="18" t="s">
        <v>412</v>
      </c>
      <c r="G177" s="18" t="s">
        <v>419</v>
      </c>
      <c r="H177" s="18" t="s">
        <v>418</v>
      </c>
      <c r="I177" s="18" t="s">
        <v>431</v>
      </c>
      <c r="J177" s="18" t="s">
        <v>430</v>
      </c>
      <c r="K177" s="18" t="s">
        <v>22</v>
      </c>
      <c r="L177" s="18" t="s">
        <v>21</v>
      </c>
    </row>
    <row r="178" spans="1:12" x14ac:dyDescent="0.25">
      <c r="A178" t="s">
        <v>4931</v>
      </c>
      <c r="B178" t="s">
        <v>4932</v>
      </c>
      <c r="C178" s="18" t="s">
        <v>9</v>
      </c>
      <c r="D178" s="18" t="s">
        <v>8</v>
      </c>
      <c r="E178" s="18" t="s">
        <v>413</v>
      </c>
      <c r="F178" s="18" t="s">
        <v>412</v>
      </c>
      <c r="G178" s="18" t="s">
        <v>419</v>
      </c>
      <c r="H178" s="18" t="s">
        <v>418</v>
      </c>
      <c r="I178" s="18" t="s">
        <v>431</v>
      </c>
      <c r="J178" s="18" t="s">
        <v>430</v>
      </c>
      <c r="K178" s="18" t="s">
        <v>22</v>
      </c>
      <c r="L178" s="18" t="s">
        <v>21</v>
      </c>
    </row>
    <row r="179" spans="1:12" x14ac:dyDescent="0.25">
      <c r="A179" t="s">
        <v>4933</v>
      </c>
      <c r="B179" t="s">
        <v>4934</v>
      </c>
      <c r="C179" s="18" t="s">
        <v>9</v>
      </c>
      <c r="D179" s="18" t="s">
        <v>8</v>
      </c>
      <c r="E179" s="18" t="s">
        <v>413</v>
      </c>
      <c r="F179" s="18" t="s">
        <v>412</v>
      </c>
      <c r="G179" s="18" t="s">
        <v>419</v>
      </c>
      <c r="H179" s="18" t="s">
        <v>418</v>
      </c>
      <c r="I179" s="18" t="s">
        <v>431</v>
      </c>
      <c r="J179" s="18" t="s">
        <v>430</v>
      </c>
      <c r="K179" s="18" t="s">
        <v>22</v>
      </c>
      <c r="L179" s="18" t="s">
        <v>21</v>
      </c>
    </row>
    <row r="180" spans="1:12" x14ac:dyDescent="0.25">
      <c r="A180" t="s">
        <v>5126</v>
      </c>
      <c r="B180" t="s">
        <v>883</v>
      </c>
      <c r="C180" s="18" t="s">
        <v>9</v>
      </c>
      <c r="D180" s="18" t="s">
        <v>8</v>
      </c>
      <c r="E180" s="18" t="s">
        <v>413</v>
      </c>
      <c r="F180" s="18" t="s">
        <v>412</v>
      </c>
      <c r="G180" s="18" t="s">
        <v>419</v>
      </c>
      <c r="H180" s="18" t="s">
        <v>418</v>
      </c>
      <c r="I180" s="18" t="s">
        <v>431</v>
      </c>
      <c r="J180" s="18" t="s">
        <v>430</v>
      </c>
      <c r="K180" s="18" t="s">
        <v>22</v>
      </c>
      <c r="L180" s="18" t="s">
        <v>21</v>
      </c>
    </row>
    <row r="181" spans="1:12" x14ac:dyDescent="0.25">
      <c r="A181" t="s">
        <v>3975</v>
      </c>
      <c r="B181" t="s">
        <v>797</v>
      </c>
      <c r="C181" s="18" t="s">
        <v>9</v>
      </c>
      <c r="D181" s="18" t="s">
        <v>8</v>
      </c>
      <c r="E181" s="18" t="s">
        <v>413</v>
      </c>
      <c r="F181" s="18" t="s">
        <v>412</v>
      </c>
      <c r="G181" s="18" t="s">
        <v>419</v>
      </c>
      <c r="H181" s="18" t="s">
        <v>418</v>
      </c>
      <c r="I181" s="18" t="s">
        <v>431</v>
      </c>
      <c r="J181" s="18" t="s">
        <v>430</v>
      </c>
      <c r="K181" s="18" t="s">
        <v>92</v>
      </c>
      <c r="L181" s="18" t="s">
        <v>91</v>
      </c>
    </row>
    <row r="182" spans="1:12" x14ac:dyDescent="0.25">
      <c r="A182" t="s">
        <v>4065</v>
      </c>
      <c r="B182" t="s">
        <v>800</v>
      </c>
      <c r="C182" s="18" t="s">
        <v>9</v>
      </c>
      <c r="D182" s="18" t="s">
        <v>8</v>
      </c>
      <c r="E182" s="18" t="s">
        <v>413</v>
      </c>
      <c r="F182" s="18" t="s">
        <v>412</v>
      </c>
      <c r="G182" s="18" t="s">
        <v>419</v>
      </c>
      <c r="H182" s="18" t="s">
        <v>418</v>
      </c>
      <c r="I182" s="18" t="s">
        <v>431</v>
      </c>
      <c r="J182" s="18" t="s">
        <v>430</v>
      </c>
      <c r="K182" s="18" t="s">
        <v>92</v>
      </c>
      <c r="L182" s="18" t="s">
        <v>91</v>
      </c>
    </row>
    <row r="183" spans="1:12" x14ac:dyDescent="0.25">
      <c r="A183" t="s">
        <v>3691</v>
      </c>
      <c r="B183" t="s">
        <v>625</v>
      </c>
      <c r="C183" s="18" t="s">
        <v>9</v>
      </c>
      <c r="D183" s="18" t="s">
        <v>8</v>
      </c>
      <c r="E183" s="18" t="s">
        <v>413</v>
      </c>
      <c r="F183" s="18" t="s">
        <v>412</v>
      </c>
      <c r="G183" s="18" t="s">
        <v>419</v>
      </c>
      <c r="H183" s="18" t="s">
        <v>418</v>
      </c>
      <c r="I183" s="18" t="s">
        <v>431</v>
      </c>
      <c r="J183" s="18" t="s">
        <v>430</v>
      </c>
      <c r="K183" s="18" t="s">
        <v>92</v>
      </c>
      <c r="L183" s="18" t="s">
        <v>91</v>
      </c>
    </row>
    <row r="184" spans="1:12" x14ac:dyDescent="0.25">
      <c r="A184" t="s">
        <v>4255</v>
      </c>
      <c r="B184" t="s">
        <v>4256</v>
      </c>
      <c r="C184" s="18" t="s">
        <v>9</v>
      </c>
      <c r="D184" s="18" t="s">
        <v>8</v>
      </c>
      <c r="E184" s="18" t="s">
        <v>413</v>
      </c>
      <c r="F184" s="18" t="s">
        <v>412</v>
      </c>
      <c r="G184" s="18" t="s">
        <v>419</v>
      </c>
      <c r="H184" s="18" t="s">
        <v>418</v>
      </c>
      <c r="I184" s="18" t="s">
        <v>431</v>
      </c>
      <c r="J184" s="18" t="s">
        <v>430</v>
      </c>
      <c r="K184" s="18" t="s">
        <v>92</v>
      </c>
      <c r="L184" s="18" t="s">
        <v>91</v>
      </c>
    </row>
    <row r="185" spans="1:12" x14ac:dyDescent="0.25">
      <c r="A185" t="s">
        <v>3687</v>
      </c>
      <c r="B185" t="s">
        <v>892</v>
      </c>
      <c r="C185" s="18" t="s">
        <v>9</v>
      </c>
      <c r="D185" s="18" t="s">
        <v>8</v>
      </c>
      <c r="E185" s="18" t="s">
        <v>413</v>
      </c>
      <c r="F185" s="18" t="s">
        <v>412</v>
      </c>
      <c r="G185" s="18" t="s">
        <v>419</v>
      </c>
      <c r="H185" s="18" t="s">
        <v>418</v>
      </c>
      <c r="I185" s="18" t="s">
        <v>431</v>
      </c>
      <c r="J185" s="18" t="s">
        <v>430</v>
      </c>
      <c r="K185" s="18" t="s">
        <v>92</v>
      </c>
      <c r="L185" s="18" t="s">
        <v>91</v>
      </c>
    </row>
    <row r="186" spans="1:12" x14ac:dyDescent="0.25">
      <c r="A186" t="s">
        <v>4511</v>
      </c>
      <c r="B186" t="s">
        <v>4512</v>
      </c>
      <c r="C186" s="18" t="s">
        <v>9</v>
      </c>
      <c r="D186" s="18" t="s">
        <v>8</v>
      </c>
      <c r="E186" s="18" t="s">
        <v>413</v>
      </c>
      <c r="F186" s="18" t="s">
        <v>412</v>
      </c>
      <c r="G186" s="18" t="s">
        <v>419</v>
      </c>
      <c r="H186" s="18" t="s">
        <v>418</v>
      </c>
      <c r="I186" s="18" t="s">
        <v>431</v>
      </c>
      <c r="J186" s="18" t="s">
        <v>430</v>
      </c>
      <c r="K186" s="18" t="s">
        <v>92</v>
      </c>
      <c r="L186" s="18" t="s">
        <v>91</v>
      </c>
    </row>
    <row r="187" spans="1:12" x14ac:dyDescent="0.25">
      <c r="A187" t="s">
        <v>4545</v>
      </c>
      <c r="B187" t="s">
        <v>4546</v>
      </c>
      <c r="C187" s="18" t="s">
        <v>9</v>
      </c>
      <c r="D187" s="18" t="s">
        <v>8</v>
      </c>
      <c r="E187" s="18" t="s">
        <v>413</v>
      </c>
      <c r="F187" s="18" t="s">
        <v>412</v>
      </c>
      <c r="G187" s="18" t="s">
        <v>419</v>
      </c>
      <c r="H187" s="18" t="s">
        <v>418</v>
      </c>
      <c r="I187" s="18" t="s">
        <v>431</v>
      </c>
      <c r="J187" s="18" t="s">
        <v>430</v>
      </c>
      <c r="K187" s="18" t="s">
        <v>92</v>
      </c>
      <c r="L187" s="18" t="s">
        <v>91</v>
      </c>
    </row>
    <row r="188" spans="1:12" x14ac:dyDescent="0.25">
      <c r="A188" t="s">
        <v>4833</v>
      </c>
      <c r="B188" t="s">
        <v>4834</v>
      </c>
      <c r="C188" s="18" t="s">
        <v>9</v>
      </c>
      <c r="D188" s="18" t="s">
        <v>8</v>
      </c>
      <c r="E188" s="18" t="s">
        <v>413</v>
      </c>
      <c r="F188" s="18" t="s">
        <v>412</v>
      </c>
      <c r="G188" s="18" t="s">
        <v>419</v>
      </c>
      <c r="H188" s="18" t="s">
        <v>418</v>
      </c>
      <c r="I188" s="18" t="s">
        <v>431</v>
      </c>
      <c r="J188" s="18" t="s">
        <v>430</v>
      </c>
      <c r="K188" s="18" t="s">
        <v>92</v>
      </c>
      <c r="L188" s="18" t="s">
        <v>91</v>
      </c>
    </row>
    <row r="189" spans="1:12" x14ac:dyDescent="0.25">
      <c r="A189" t="s">
        <v>4837</v>
      </c>
      <c r="B189" t="s">
        <v>4838</v>
      </c>
      <c r="C189" s="18" t="s">
        <v>9</v>
      </c>
      <c r="D189" s="18" t="s">
        <v>8</v>
      </c>
      <c r="E189" s="18" t="s">
        <v>413</v>
      </c>
      <c r="F189" s="18" t="s">
        <v>412</v>
      </c>
      <c r="G189" s="18" t="s">
        <v>419</v>
      </c>
      <c r="H189" s="18" t="s">
        <v>418</v>
      </c>
      <c r="I189" s="18" t="s">
        <v>431</v>
      </c>
      <c r="J189" s="18" t="s">
        <v>430</v>
      </c>
      <c r="K189" s="18" t="s">
        <v>92</v>
      </c>
      <c r="L189" s="18" t="s">
        <v>91</v>
      </c>
    </row>
    <row r="190" spans="1:12" x14ac:dyDescent="0.25">
      <c r="A190" t="s">
        <v>3607</v>
      </c>
      <c r="B190" t="s">
        <v>824</v>
      </c>
      <c r="C190" s="18" t="s">
        <v>9</v>
      </c>
      <c r="D190" s="18" t="s">
        <v>8</v>
      </c>
      <c r="E190" s="18" t="s">
        <v>413</v>
      </c>
      <c r="F190" s="18" t="s">
        <v>412</v>
      </c>
      <c r="G190" s="18" t="s">
        <v>419</v>
      </c>
      <c r="H190" s="18" t="s">
        <v>418</v>
      </c>
      <c r="I190" s="18" t="s">
        <v>431</v>
      </c>
      <c r="J190" s="18" t="s">
        <v>430</v>
      </c>
      <c r="K190" s="18" t="s">
        <v>92</v>
      </c>
      <c r="L190" s="18" t="s">
        <v>91</v>
      </c>
    </row>
    <row r="191" spans="1:12" x14ac:dyDescent="0.25">
      <c r="A191" t="s">
        <v>4965</v>
      </c>
      <c r="B191" t="s">
        <v>4966</v>
      </c>
      <c r="C191" s="18" t="s">
        <v>9</v>
      </c>
      <c r="D191" s="18" t="s">
        <v>8</v>
      </c>
      <c r="E191" s="18" t="s">
        <v>413</v>
      </c>
      <c r="F191" s="18" t="s">
        <v>412</v>
      </c>
      <c r="G191" s="18" t="s">
        <v>419</v>
      </c>
      <c r="H191" s="18" t="s">
        <v>418</v>
      </c>
      <c r="I191" s="18" t="s">
        <v>431</v>
      </c>
      <c r="J191" s="18" t="s">
        <v>430</v>
      </c>
      <c r="K191" s="18" t="s">
        <v>92</v>
      </c>
      <c r="L191" s="18" t="s">
        <v>91</v>
      </c>
    </row>
    <row r="192" spans="1:12" x14ac:dyDescent="0.25">
      <c r="A192" t="s">
        <v>5010</v>
      </c>
      <c r="B192" t="s">
        <v>5011</v>
      </c>
      <c r="C192" s="18" t="s">
        <v>9</v>
      </c>
      <c r="D192" s="18" t="s">
        <v>8</v>
      </c>
      <c r="E192" s="18" t="s">
        <v>413</v>
      </c>
      <c r="F192" s="18" t="s">
        <v>412</v>
      </c>
      <c r="G192" s="18" t="s">
        <v>419</v>
      </c>
      <c r="H192" s="18" t="s">
        <v>418</v>
      </c>
      <c r="I192" s="18" t="s">
        <v>431</v>
      </c>
      <c r="J192" s="18" t="s">
        <v>430</v>
      </c>
      <c r="K192" s="18" t="s">
        <v>92</v>
      </c>
      <c r="L192" s="18" t="s">
        <v>91</v>
      </c>
    </row>
    <row r="193" spans="1:12" x14ac:dyDescent="0.25">
      <c r="A193" t="s">
        <v>5012</v>
      </c>
      <c r="B193" t="s">
        <v>5013</v>
      </c>
      <c r="C193" s="18" t="s">
        <v>9</v>
      </c>
      <c r="D193" s="18" t="s">
        <v>8</v>
      </c>
      <c r="E193" s="18" t="s">
        <v>413</v>
      </c>
      <c r="F193" s="18" t="s">
        <v>412</v>
      </c>
      <c r="G193" s="18" t="s">
        <v>419</v>
      </c>
      <c r="H193" s="18" t="s">
        <v>418</v>
      </c>
      <c r="I193" s="18" t="s">
        <v>431</v>
      </c>
      <c r="J193" s="18" t="s">
        <v>430</v>
      </c>
      <c r="K193" s="18" t="s">
        <v>92</v>
      </c>
      <c r="L193" s="18" t="s">
        <v>91</v>
      </c>
    </row>
    <row r="194" spans="1:12" x14ac:dyDescent="0.25">
      <c r="A194" t="s">
        <v>3976</v>
      </c>
      <c r="B194" t="s">
        <v>796</v>
      </c>
      <c r="C194" s="18" t="s">
        <v>9</v>
      </c>
      <c r="D194" s="18" t="s">
        <v>8</v>
      </c>
      <c r="E194" s="18" t="s">
        <v>413</v>
      </c>
      <c r="F194" s="18" t="s">
        <v>412</v>
      </c>
      <c r="G194" s="18" t="s">
        <v>419</v>
      </c>
      <c r="H194" s="18" t="s">
        <v>418</v>
      </c>
      <c r="I194" s="18" t="s">
        <v>417</v>
      </c>
      <c r="J194" s="18" t="s">
        <v>416</v>
      </c>
      <c r="K194" s="18" t="s">
        <v>92</v>
      </c>
      <c r="L194" s="18" t="s">
        <v>91</v>
      </c>
    </row>
    <row r="195" spans="1:12" x14ac:dyDescent="0.25">
      <c r="A195" t="s">
        <v>4080</v>
      </c>
      <c r="B195" t="s">
        <v>624</v>
      </c>
      <c r="C195" s="18" t="s">
        <v>9</v>
      </c>
      <c r="D195" s="18" t="s">
        <v>8</v>
      </c>
      <c r="E195" s="18" t="s">
        <v>413</v>
      </c>
      <c r="F195" s="18" t="s">
        <v>412</v>
      </c>
      <c r="G195" s="18" t="s">
        <v>419</v>
      </c>
      <c r="H195" s="18" t="s">
        <v>418</v>
      </c>
      <c r="I195" s="18" t="s">
        <v>417</v>
      </c>
      <c r="J195" s="18" t="s">
        <v>416</v>
      </c>
      <c r="K195" s="18" t="s">
        <v>92</v>
      </c>
      <c r="L195" s="18" t="s">
        <v>91</v>
      </c>
    </row>
    <row r="196" spans="1:12" x14ac:dyDescent="0.25">
      <c r="A196" t="s">
        <v>3688</v>
      </c>
      <c r="B196" t="s">
        <v>889</v>
      </c>
      <c r="C196" s="18" t="s">
        <v>9</v>
      </c>
      <c r="D196" s="18" t="s">
        <v>8</v>
      </c>
      <c r="E196" s="18" t="s">
        <v>413</v>
      </c>
      <c r="F196" s="18" t="s">
        <v>412</v>
      </c>
      <c r="G196" s="18" t="s">
        <v>419</v>
      </c>
      <c r="H196" s="18" t="s">
        <v>418</v>
      </c>
      <c r="I196" s="18" t="s">
        <v>417</v>
      </c>
      <c r="J196" s="18" t="s">
        <v>416</v>
      </c>
      <c r="K196" s="18" t="s">
        <v>92</v>
      </c>
      <c r="L196" s="18" t="s">
        <v>91</v>
      </c>
    </row>
    <row r="197" spans="1:12" x14ac:dyDescent="0.25">
      <c r="A197" t="s">
        <v>4513</v>
      </c>
      <c r="B197" t="s">
        <v>4514</v>
      </c>
      <c r="C197" s="18" t="s">
        <v>9</v>
      </c>
      <c r="D197" s="18" t="s">
        <v>8</v>
      </c>
      <c r="E197" s="18" t="s">
        <v>413</v>
      </c>
      <c r="F197" s="18" t="s">
        <v>412</v>
      </c>
      <c r="G197" s="18" t="s">
        <v>419</v>
      </c>
      <c r="H197" s="18" t="s">
        <v>418</v>
      </c>
      <c r="I197" s="18" t="s">
        <v>417</v>
      </c>
      <c r="J197" s="18" t="s">
        <v>416</v>
      </c>
      <c r="K197" s="18" t="s">
        <v>92</v>
      </c>
      <c r="L197" s="18" t="s">
        <v>91</v>
      </c>
    </row>
    <row r="198" spans="1:12" x14ac:dyDescent="0.25">
      <c r="A198" t="s">
        <v>4579</v>
      </c>
      <c r="B198" t="s">
        <v>4580</v>
      </c>
      <c r="C198" s="18" t="s">
        <v>9</v>
      </c>
      <c r="D198" s="18" t="s">
        <v>8</v>
      </c>
      <c r="E198" s="18" t="s">
        <v>413</v>
      </c>
      <c r="F198" s="18" t="s">
        <v>412</v>
      </c>
      <c r="G198" s="18" t="s">
        <v>419</v>
      </c>
      <c r="H198" s="18" t="s">
        <v>418</v>
      </c>
      <c r="I198" s="18" t="s">
        <v>417</v>
      </c>
      <c r="J198" s="18" t="s">
        <v>416</v>
      </c>
      <c r="K198" s="18" t="s">
        <v>92</v>
      </c>
      <c r="L198" s="18" t="s">
        <v>91</v>
      </c>
    </row>
    <row r="199" spans="1:12" x14ac:dyDescent="0.25">
      <c r="A199" t="s">
        <v>4835</v>
      </c>
      <c r="B199" t="s">
        <v>4836</v>
      </c>
      <c r="C199" s="18" t="s">
        <v>9</v>
      </c>
      <c r="D199" s="18" t="s">
        <v>8</v>
      </c>
      <c r="E199" s="18" t="s">
        <v>413</v>
      </c>
      <c r="F199" s="18" t="s">
        <v>412</v>
      </c>
      <c r="G199" s="18" t="s">
        <v>419</v>
      </c>
      <c r="H199" s="18" t="s">
        <v>418</v>
      </c>
      <c r="I199" s="18" t="s">
        <v>417</v>
      </c>
      <c r="J199" s="18" t="s">
        <v>416</v>
      </c>
      <c r="K199" s="18" t="s">
        <v>92</v>
      </c>
      <c r="L199" s="18" t="s">
        <v>91</v>
      </c>
    </row>
    <row r="200" spans="1:12" x14ac:dyDescent="0.25">
      <c r="A200" t="s">
        <v>4839</v>
      </c>
      <c r="B200" t="s">
        <v>4840</v>
      </c>
      <c r="C200" s="18" t="s">
        <v>9</v>
      </c>
      <c r="D200" s="18" t="s">
        <v>8</v>
      </c>
      <c r="E200" s="18" t="s">
        <v>413</v>
      </c>
      <c r="F200" s="18" t="s">
        <v>412</v>
      </c>
      <c r="G200" s="18" t="s">
        <v>419</v>
      </c>
      <c r="H200" s="18" t="s">
        <v>418</v>
      </c>
      <c r="I200" s="18" t="s">
        <v>417</v>
      </c>
      <c r="J200" s="18" t="s">
        <v>416</v>
      </c>
      <c r="K200" s="18" t="s">
        <v>92</v>
      </c>
      <c r="L200" s="18" t="s">
        <v>91</v>
      </c>
    </row>
    <row r="201" spans="1:12" x14ac:dyDescent="0.25">
      <c r="A201" t="s">
        <v>4955</v>
      </c>
      <c r="B201" t="s">
        <v>4956</v>
      </c>
      <c r="C201" s="18" t="s">
        <v>9</v>
      </c>
      <c r="D201" s="18" t="s">
        <v>8</v>
      </c>
      <c r="E201" s="18" t="s">
        <v>413</v>
      </c>
      <c r="F201" s="18" t="s">
        <v>412</v>
      </c>
      <c r="G201" s="18" t="s">
        <v>419</v>
      </c>
      <c r="H201" s="18" t="s">
        <v>418</v>
      </c>
      <c r="I201" s="18" t="s">
        <v>417</v>
      </c>
      <c r="J201" s="18" t="s">
        <v>416</v>
      </c>
      <c r="K201" s="18" t="s">
        <v>92</v>
      </c>
      <c r="L201" s="18" t="s">
        <v>91</v>
      </c>
    </row>
    <row r="202" spans="1:12" x14ac:dyDescent="0.25">
      <c r="A202" t="s">
        <v>4967</v>
      </c>
      <c r="B202" t="s">
        <v>4968</v>
      </c>
      <c r="C202" s="18" t="s">
        <v>9</v>
      </c>
      <c r="D202" s="18" t="s">
        <v>8</v>
      </c>
      <c r="E202" s="18" t="s">
        <v>413</v>
      </c>
      <c r="F202" s="18" t="s">
        <v>412</v>
      </c>
      <c r="G202" s="18" t="s">
        <v>419</v>
      </c>
      <c r="H202" s="18" t="s">
        <v>418</v>
      </c>
      <c r="I202" s="18" t="s">
        <v>417</v>
      </c>
      <c r="J202" s="18" t="s">
        <v>416</v>
      </c>
      <c r="K202" s="18" t="s">
        <v>92</v>
      </c>
      <c r="L202" s="18" t="s">
        <v>91</v>
      </c>
    </row>
    <row r="203" spans="1:12" x14ac:dyDescent="0.25">
      <c r="A203" t="s">
        <v>5014</v>
      </c>
      <c r="B203" t="s">
        <v>5015</v>
      </c>
      <c r="C203" s="18" t="s">
        <v>9</v>
      </c>
      <c r="D203" s="18" t="s">
        <v>8</v>
      </c>
      <c r="E203" s="18" t="s">
        <v>413</v>
      </c>
      <c r="F203" s="18" t="s">
        <v>412</v>
      </c>
      <c r="G203" s="18" t="s">
        <v>419</v>
      </c>
      <c r="H203" s="18" t="s">
        <v>418</v>
      </c>
      <c r="I203" s="18" t="s">
        <v>417</v>
      </c>
      <c r="J203" s="18" t="s">
        <v>416</v>
      </c>
      <c r="K203" s="18" t="s">
        <v>92</v>
      </c>
      <c r="L203" s="18" t="s">
        <v>91</v>
      </c>
    </row>
    <row r="204" spans="1:12" x14ac:dyDescent="0.25">
      <c r="A204" t="s">
        <v>5018</v>
      </c>
      <c r="B204" t="s">
        <v>798</v>
      </c>
      <c r="C204" s="18" t="s">
        <v>9</v>
      </c>
      <c r="D204" s="18" t="s">
        <v>8</v>
      </c>
      <c r="E204" s="18" t="s">
        <v>413</v>
      </c>
      <c r="F204" s="18" t="s">
        <v>412</v>
      </c>
      <c r="G204" s="18" t="s">
        <v>419</v>
      </c>
      <c r="H204" s="18" t="s">
        <v>418</v>
      </c>
      <c r="I204" s="18" t="s">
        <v>417</v>
      </c>
      <c r="J204" s="18" t="s">
        <v>416</v>
      </c>
      <c r="K204" s="18" t="s">
        <v>92</v>
      </c>
      <c r="L204" s="18" t="s">
        <v>91</v>
      </c>
    </row>
    <row r="205" spans="1:12" x14ac:dyDescent="0.25">
      <c r="A205" t="s">
        <v>3803</v>
      </c>
      <c r="B205" t="s">
        <v>3804</v>
      </c>
      <c r="C205" s="18" t="s">
        <v>9</v>
      </c>
      <c r="D205" s="18" t="s">
        <v>8</v>
      </c>
      <c r="E205" s="18" t="s">
        <v>413</v>
      </c>
      <c r="F205" s="18" t="s">
        <v>412</v>
      </c>
      <c r="G205" s="18" t="s">
        <v>419</v>
      </c>
      <c r="H205" s="18" t="s">
        <v>418</v>
      </c>
      <c r="I205" s="18" t="s">
        <v>417</v>
      </c>
      <c r="J205" s="18" t="s">
        <v>416</v>
      </c>
      <c r="K205" s="18" t="s">
        <v>22</v>
      </c>
      <c r="L205" s="18" t="s">
        <v>21</v>
      </c>
    </row>
    <row r="206" spans="1:12" x14ac:dyDescent="0.25">
      <c r="A206" t="s">
        <v>3949</v>
      </c>
      <c r="B206" t="s">
        <v>3950</v>
      </c>
      <c r="C206" s="18" t="s">
        <v>9</v>
      </c>
      <c r="D206" s="18" t="s">
        <v>8</v>
      </c>
      <c r="E206" s="18" t="s">
        <v>413</v>
      </c>
      <c r="F206" s="18" t="s">
        <v>412</v>
      </c>
      <c r="G206" s="18" t="s">
        <v>419</v>
      </c>
      <c r="H206" s="18" t="s">
        <v>418</v>
      </c>
      <c r="I206" s="18" t="s">
        <v>417</v>
      </c>
      <c r="J206" s="18" t="s">
        <v>416</v>
      </c>
      <c r="K206" s="18" t="s">
        <v>22</v>
      </c>
      <c r="L206" s="18" t="s">
        <v>21</v>
      </c>
    </row>
    <row r="207" spans="1:12" x14ac:dyDescent="0.25">
      <c r="A207" t="s">
        <v>3977</v>
      </c>
      <c r="B207" t="s">
        <v>683</v>
      </c>
      <c r="C207" s="18" t="s">
        <v>9</v>
      </c>
      <c r="D207" s="18" t="s">
        <v>8</v>
      </c>
      <c r="E207" s="18" t="s">
        <v>413</v>
      </c>
      <c r="F207" s="18" t="s">
        <v>412</v>
      </c>
      <c r="G207" s="18" t="s">
        <v>419</v>
      </c>
      <c r="H207" s="18" t="s">
        <v>418</v>
      </c>
      <c r="I207" s="18" t="s">
        <v>417</v>
      </c>
      <c r="J207" s="18" t="s">
        <v>416</v>
      </c>
      <c r="K207" s="18" t="s">
        <v>22</v>
      </c>
      <c r="L207" s="18" t="s">
        <v>21</v>
      </c>
    </row>
    <row r="208" spans="1:12" x14ac:dyDescent="0.25">
      <c r="A208" t="s">
        <v>4029</v>
      </c>
      <c r="B208" t="s">
        <v>4030</v>
      </c>
      <c r="C208" s="18" t="s">
        <v>9</v>
      </c>
      <c r="D208" s="18" t="s">
        <v>8</v>
      </c>
      <c r="E208" s="18" t="s">
        <v>413</v>
      </c>
      <c r="F208" s="18" t="s">
        <v>412</v>
      </c>
      <c r="G208" s="18" t="s">
        <v>419</v>
      </c>
      <c r="H208" s="18" t="s">
        <v>418</v>
      </c>
      <c r="I208" s="18" t="s">
        <v>417</v>
      </c>
      <c r="J208" s="18" t="s">
        <v>416</v>
      </c>
      <c r="K208" s="18" t="s">
        <v>22</v>
      </c>
      <c r="L208" s="18" t="s">
        <v>21</v>
      </c>
    </row>
    <row r="209" spans="1:12" x14ac:dyDescent="0.25">
      <c r="A209" t="s">
        <v>3690</v>
      </c>
      <c r="B209" t="s">
        <v>888</v>
      </c>
      <c r="C209" s="18" t="s">
        <v>9</v>
      </c>
      <c r="D209" s="18" t="s">
        <v>8</v>
      </c>
      <c r="E209" s="18" t="s">
        <v>413</v>
      </c>
      <c r="F209" s="18" t="s">
        <v>412</v>
      </c>
      <c r="G209" s="18" t="s">
        <v>419</v>
      </c>
      <c r="H209" s="18" t="s">
        <v>418</v>
      </c>
      <c r="I209" s="18" t="s">
        <v>417</v>
      </c>
      <c r="J209" s="18" t="s">
        <v>416</v>
      </c>
      <c r="K209" s="18" t="s">
        <v>22</v>
      </c>
      <c r="L209" s="18" t="s">
        <v>21</v>
      </c>
    </row>
    <row r="210" spans="1:12" x14ac:dyDescent="0.25">
      <c r="A210" t="s">
        <v>4327</v>
      </c>
      <c r="B210" t="s">
        <v>4328</v>
      </c>
      <c r="C210" s="18" t="s">
        <v>9</v>
      </c>
      <c r="D210" s="18" t="s">
        <v>8</v>
      </c>
      <c r="E210" s="18" t="s">
        <v>413</v>
      </c>
      <c r="F210" s="18" t="s">
        <v>412</v>
      </c>
      <c r="G210" s="18" t="s">
        <v>419</v>
      </c>
      <c r="H210" s="18" t="s">
        <v>418</v>
      </c>
      <c r="I210" s="18" t="s">
        <v>417</v>
      </c>
      <c r="J210" s="18" t="s">
        <v>416</v>
      </c>
      <c r="K210" s="18" t="s">
        <v>22</v>
      </c>
      <c r="L210" s="18" t="s">
        <v>21</v>
      </c>
    </row>
    <row r="211" spans="1:12" x14ac:dyDescent="0.25">
      <c r="A211" t="s">
        <v>4377</v>
      </c>
      <c r="B211" t="s">
        <v>4378</v>
      </c>
      <c r="C211" s="18" t="s">
        <v>9</v>
      </c>
      <c r="D211" s="18" t="s">
        <v>8</v>
      </c>
      <c r="E211" s="18" t="s">
        <v>413</v>
      </c>
      <c r="F211" s="18" t="s">
        <v>412</v>
      </c>
      <c r="G211" s="18" t="s">
        <v>419</v>
      </c>
      <c r="H211" s="18" t="s">
        <v>418</v>
      </c>
      <c r="I211" s="18" t="s">
        <v>417</v>
      </c>
      <c r="J211" s="18" t="s">
        <v>416</v>
      </c>
      <c r="K211" s="18" t="s">
        <v>22</v>
      </c>
      <c r="L211" s="18" t="s">
        <v>21</v>
      </c>
    </row>
    <row r="212" spans="1:12" x14ac:dyDescent="0.25">
      <c r="A212" t="s">
        <v>4459</v>
      </c>
      <c r="B212" t="s">
        <v>4460</v>
      </c>
      <c r="C212" s="18" t="s">
        <v>9</v>
      </c>
      <c r="D212" s="18" t="s">
        <v>8</v>
      </c>
      <c r="E212" s="18" t="s">
        <v>413</v>
      </c>
      <c r="F212" s="18" t="s">
        <v>412</v>
      </c>
      <c r="G212" s="18" t="s">
        <v>419</v>
      </c>
      <c r="H212" s="18" t="s">
        <v>418</v>
      </c>
      <c r="I212" s="18" t="s">
        <v>417</v>
      </c>
      <c r="J212" s="18" t="s">
        <v>416</v>
      </c>
      <c r="K212" s="18" t="s">
        <v>22</v>
      </c>
      <c r="L212" s="18" t="s">
        <v>21</v>
      </c>
    </row>
    <row r="213" spans="1:12" x14ac:dyDescent="0.25">
      <c r="A213" t="s">
        <v>4841</v>
      </c>
      <c r="B213" t="s">
        <v>4842</v>
      </c>
      <c r="C213" s="18" t="s">
        <v>9</v>
      </c>
      <c r="D213" s="18" t="s">
        <v>8</v>
      </c>
      <c r="E213" s="18" t="s">
        <v>413</v>
      </c>
      <c r="F213" s="18" t="s">
        <v>412</v>
      </c>
      <c r="G213" s="18" t="s">
        <v>419</v>
      </c>
      <c r="H213" s="18" t="s">
        <v>418</v>
      </c>
      <c r="I213" s="18" t="s">
        <v>417</v>
      </c>
      <c r="J213" s="18" t="s">
        <v>416</v>
      </c>
      <c r="K213" s="18" t="s">
        <v>22</v>
      </c>
      <c r="L213" s="18" t="s">
        <v>21</v>
      </c>
    </row>
    <row r="214" spans="1:12" x14ac:dyDescent="0.25">
      <c r="A214" t="s">
        <v>4927</v>
      </c>
      <c r="B214" t="s">
        <v>4928</v>
      </c>
      <c r="C214" s="18" t="s">
        <v>9</v>
      </c>
      <c r="D214" s="18" t="s">
        <v>8</v>
      </c>
      <c r="E214" s="18" t="s">
        <v>413</v>
      </c>
      <c r="F214" s="18" t="s">
        <v>412</v>
      </c>
      <c r="G214" s="18" t="s">
        <v>419</v>
      </c>
      <c r="H214" s="18" t="s">
        <v>418</v>
      </c>
      <c r="I214" s="18" t="s">
        <v>417</v>
      </c>
      <c r="J214" s="18" t="s">
        <v>416</v>
      </c>
      <c r="K214" s="18" t="s">
        <v>22</v>
      </c>
      <c r="L214" s="18" t="s">
        <v>21</v>
      </c>
    </row>
    <row r="215" spans="1:12" x14ac:dyDescent="0.25">
      <c r="A215" t="s">
        <v>4929</v>
      </c>
      <c r="B215" t="s">
        <v>4930</v>
      </c>
      <c r="C215" s="18" t="s">
        <v>9</v>
      </c>
      <c r="D215" s="18" t="s">
        <v>8</v>
      </c>
      <c r="E215" s="18" t="s">
        <v>413</v>
      </c>
      <c r="F215" s="18" t="s">
        <v>412</v>
      </c>
      <c r="G215" s="18" t="s">
        <v>419</v>
      </c>
      <c r="H215" s="18" t="s">
        <v>418</v>
      </c>
      <c r="I215" s="18" t="s">
        <v>417</v>
      </c>
      <c r="J215" s="18" t="s">
        <v>416</v>
      </c>
      <c r="K215" s="18" t="s">
        <v>22</v>
      </c>
      <c r="L215" s="18" t="s">
        <v>21</v>
      </c>
    </row>
    <row r="216" spans="1:12" x14ac:dyDescent="0.25">
      <c r="A216" t="s">
        <v>5021</v>
      </c>
      <c r="B216" t="s">
        <v>5022</v>
      </c>
      <c r="C216" s="18" t="s">
        <v>9</v>
      </c>
      <c r="D216" s="18" t="s">
        <v>8</v>
      </c>
      <c r="E216" s="18" t="s">
        <v>413</v>
      </c>
      <c r="F216" s="18" t="s">
        <v>412</v>
      </c>
      <c r="G216" s="18" t="s">
        <v>419</v>
      </c>
      <c r="H216" s="18" t="s">
        <v>418</v>
      </c>
      <c r="I216" s="18" t="s">
        <v>417</v>
      </c>
      <c r="J216" s="18" t="s">
        <v>416</v>
      </c>
      <c r="K216" s="18" t="s">
        <v>22</v>
      </c>
      <c r="L216" s="18" t="s">
        <v>21</v>
      </c>
    </row>
    <row r="217" spans="1:12" x14ac:dyDescent="0.25">
      <c r="A217" t="s">
        <v>3615</v>
      </c>
      <c r="B217" t="s">
        <v>861</v>
      </c>
      <c r="C217" s="18" t="s">
        <v>9</v>
      </c>
      <c r="D217" s="18" t="s">
        <v>8</v>
      </c>
      <c r="E217" s="18" t="s">
        <v>369</v>
      </c>
      <c r="F217" s="18" t="s">
        <v>368</v>
      </c>
      <c r="G217" s="18" t="s">
        <v>371</v>
      </c>
      <c r="H217" s="18" t="s">
        <v>370</v>
      </c>
      <c r="I217" s="18" t="s">
        <v>373</v>
      </c>
      <c r="J217" s="18" t="s">
        <v>372</v>
      </c>
      <c r="K217" s="18" t="s">
        <v>212</v>
      </c>
      <c r="L217" s="18" t="s">
        <v>211</v>
      </c>
    </row>
    <row r="218" spans="1:12" x14ac:dyDescent="0.25">
      <c r="A218" t="s">
        <v>2923</v>
      </c>
      <c r="B218" t="s">
        <v>719</v>
      </c>
      <c r="C218" s="18" t="s">
        <v>9</v>
      </c>
      <c r="D218" s="18" t="s">
        <v>8</v>
      </c>
      <c r="E218" s="18" t="s">
        <v>369</v>
      </c>
      <c r="F218" s="18" t="s">
        <v>368</v>
      </c>
      <c r="G218" s="18" t="s">
        <v>371</v>
      </c>
      <c r="H218" s="18" t="s">
        <v>370</v>
      </c>
      <c r="I218" s="18" t="s">
        <v>373</v>
      </c>
      <c r="J218" s="18" t="s">
        <v>372</v>
      </c>
      <c r="K218" s="18" t="s">
        <v>212</v>
      </c>
      <c r="L218" s="18" t="s">
        <v>211</v>
      </c>
    </row>
    <row r="219" spans="1:12" x14ac:dyDescent="0.25">
      <c r="A219" t="s">
        <v>3728</v>
      </c>
      <c r="B219" t="s">
        <v>869</v>
      </c>
      <c r="C219" s="18" t="s">
        <v>9</v>
      </c>
      <c r="D219" s="18" t="s">
        <v>8</v>
      </c>
      <c r="E219" s="18" t="s">
        <v>369</v>
      </c>
      <c r="F219" s="18" t="s">
        <v>368</v>
      </c>
      <c r="G219" s="18" t="s">
        <v>371</v>
      </c>
      <c r="H219" s="18" t="s">
        <v>370</v>
      </c>
      <c r="I219" s="18" t="s">
        <v>373</v>
      </c>
      <c r="J219" s="18" t="s">
        <v>372</v>
      </c>
      <c r="K219" s="18" t="s">
        <v>212</v>
      </c>
      <c r="L219" s="18" t="s">
        <v>211</v>
      </c>
    </row>
    <row r="220" spans="1:12" x14ac:dyDescent="0.25">
      <c r="A220" t="s">
        <v>2924</v>
      </c>
      <c r="B220" t="s">
        <v>807</v>
      </c>
      <c r="C220" s="18" t="s">
        <v>9</v>
      </c>
      <c r="D220" s="18" t="s">
        <v>8</v>
      </c>
      <c r="E220" s="18" t="s">
        <v>369</v>
      </c>
      <c r="F220" s="18" t="s">
        <v>368</v>
      </c>
      <c r="G220" s="18" t="s">
        <v>371</v>
      </c>
      <c r="H220" s="18" t="s">
        <v>370</v>
      </c>
      <c r="I220" s="18" t="s">
        <v>373</v>
      </c>
      <c r="J220" s="18" t="s">
        <v>372</v>
      </c>
      <c r="K220" s="18" t="s">
        <v>212</v>
      </c>
      <c r="L220" s="18" t="s">
        <v>211</v>
      </c>
    </row>
    <row r="221" spans="1:12" x14ac:dyDescent="0.25">
      <c r="A221" t="s">
        <v>4020</v>
      </c>
      <c r="B221" t="s">
        <v>4021</v>
      </c>
      <c r="C221" s="18" t="s">
        <v>9</v>
      </c>
      <c r="D221" s="18" t="s">
        <v>8</v>
      </c>
      <c r="E221" s="18" t="s">
        <v>369</v>
      </c>
      <c r="F221" s="18" t="s">
        <v>368</v>
      </c>
      <c r="G221" s="18" t="s">
        <v>371</v>
      </c>
      <c r="H221" s="18" t="s">
        <v>370</v>
      </c>
      <c r="I221" s="18" t="s">
        <v>373</v>
      </c>
      <c r="J221" s="18" t="s">
        <v>372</v>
      </c>
      <c r="K221" s="18" t="s">
        <v>212</v>
      </c>
      <c r="L221" s="18" t="s">
        <v>211</v>
      </c>
    </row>
    <row r="222" spans="1:12" x14ac:dyDescent="0.25">
      <c r="A222" t="s">
        <v>4107</v>
      </c>
      <c r="B222" t="s">
        <v>4108</v>
      </c>
      <c r="C222" s="18" t="s">
        <v>9</v>
      </c>
      <c r="D222" s="18" t="s">
        <v>8</v>
      </c>
      <c r="E222" s="18" t="s">
        <v>369</v>
      </c>
      <c r="F222" s="18" t="s">
        <v>368</v>
      </c>
      <c r="G222" s="18" t="s">
        <v>371</v>
      </c>
      <c r="H222" s="18" t="s">
        <v>370</v>
      </c>
      <c r="I222" s="18" t="s">
        <v>373</v>
      </c>
      <c r="J222" s="18" t="s">
        <v>372</v>
      </c>
      <c r="K222" s="18" t="s">
        <v>212</v>
      </c>
      <c r="L222" s="18" t="s">
        <v>211</v>
      </c>
    </row>
    <row r="223" spans="1:12" x14ac:dyDescent="0.25">
      <c r="A223" t="s">
        <v>4209</v>
      </c>
      <c r="B223" t="s">
        <v>4210</v>
      </c>
      <c r="C223" s="18" t="s">
        <v>9</v>
      </c>
      <c r="D223" s="18" t="s">
        <v>8</v>
      </c>
      <c r="E223" s="18" t="s">
        <v>369</v>
      </c>
      <c r="F223" s="18" t="s">
        <v>368</v>
      </c>
      <c r="G223" s="18" t="s">
        <v>371</v>
      </c>
      <c r="H223" s="18" t="s">
        <v>370</v>
      </c>
      <c r="I223" s="18" t="s">
        <v>373</v>
      </c>
      <c r="J223" s="18" t="s">
        <v>372</v>
      </c>
      <c r="K223" s="18" t="s">
        <v>212</v>
      </c>
      <c r="L223" s="18" t="s">
        <v>211</v>
      </c>
    </row>
    <row r="224" spans="1:12" x14ac:dyDescent="0.25">
      <c r="A224" t="s">
        <v>4239</v>
      </c>
      <c r="B224" t="s">
        <v>4240</v>
      </c>
      <c r="C224" s="18" t="s">
        <v>9</v>
      </c>
      <c r="D224" s="18" t="s">
        <v>8</v>
      </c>
      <c r="E224" s="18" t="s">
        <v>369</v>
      </c>
      <c r="F224" s="18" t="s">
        <v>368</v>
      </c>
      <c r="G224" s="18" t="s">
        <v>371</v>
      </c>
      <c r="H224" s="18" t="s">
        <v>370</v>
      </c>
      <c r="I224" s="18" t="s">
        <v>373</v>
      </c>
      <c r="J224" s="18" t="s">
        <v>372</v>
      </c>
      <c r="K224" s="18" t="s">
        <v>212</v>
      </c>
      <c r="L224" s="18" t="s">
        <v>211</v>
      </c>
    </row>
    <row r="225" spans="1:12" x14ac:dyDescent="0.25">
      <c r="A225" t="s">
        <v>4263</v>
      </c>
      <c r="B225" t="s">
        <v>4264</v>
      </c>
      <c r="C225" s="18" t="s">
        <v>9</v>
      </c>
      <c r="D225" s="18" t="s">
        <v>8</v>
      </c>
      <c r="E225" s="18" t="s">
        <v>369</v>
      </c>
      <c r="F225" s="18" t="s">
        <v>368</v>
      </c>
      <c r="G225" s="18" t="s">
        <v>371</v>
      </c>
      <c r="H225" s="18" t="s">
        <v>370</v>
      </c>
      <c r="I225" s="18" t="s">
        <v>373</v>
      </c>
      <c r="J225" s="18" t="s">
        <v>372</v>
      </c>
      <c r="K225" s="18" t="s">
        <v>212</v>
      </c>
      <c r="L225" s="18" t="s">
        <v>211</v>
      </c>
    </row>
    <row r="226" spans="1:12" x14ac:dyDescent="0.25">
      <c r="A226" t="s">
        <v>4265</v>
      </c>
      <c r="B226" t="s">
        <v>4266</v>
      </c>
      <c r="C226" s="18" t="s">
        <v>9</v>
      </c>
      <c r="D226" s="18" t="s">
        <v>8</v>
      </c>
      <c r="E226" s="18" t="s">
        <v>369</v>
      </c>
      <c r="F226" s="18" t="s">
        <v>368</v>
      </c>
      <c r="G226" s="18" t="s">
        <v>371</v>
      </c>
      <c r="H226" s="18" t="s">
        <v>370</v>
      </c>
      <c r="I226" s="18" t="s">
        <v>373</v>
      </c>
      <c r="J226" s="18" t="s">
        <v>372</v>
      </c>
      <c r="K226" s="18" t="s">
        <v>212</v>
      </c>
      <c r="L226" s="18" t="s">
        <v>211</v>
      </c>
    </row>
    <row r="227" spans="1:12" x14ac:dyDescent="0.25">
      <c r="A227" t="s">
        <v>4301</v>
      </c>
      <c r="B227" t="s">
        <v>4302</v>
      </c>
      <c r="C227" s="18" t="s">
        <v>9</v>
      </c>
      <c r="D227" s="18" t="s">
        <v>8</v>
      </c>
      <c r="E227" s="18" t="s">
        <v>369</v>
      </c>
      <c r="F227" s="18" t="s">
        <v>368</v>
      </c>
      <c r="G227" s="18" t="s">
        <v>371</v>
      </c>
      <c r="H227" s="18" t="s">
        <v>370</v>
      </c>
      <c r="I227" s="18" t="s">
        <v>373</v>
      </c>
      <c r="J227" s="18" t="s">
        <v>372</v>
      </c>
      <c r="K227" s="18" t="s">
        <v>212</v>
      </c>
      <c r="L227" s="18" t="s">
        <v>211</v>
      </c>
    </row>
    <row r="228" spans="1:12" x14ac:dyDescent="0.25">
      <c r="A228" t="s">
        <v>4303</v>
      </c>
      <c r="B228" t="s">
        <v>4304</v>
      </c>
      <c r="C228" s="18" t="s">
        <v>9</v>
      </c>
      <c r="D228" s="18" t="s">
        <v>8</v>
      </c>
      <c r="E228" s="18" t="s">
        <v>369</v>
      </c>
      <c r="F228" s="18" t="s">
        <v>368</v>
      </c>
      <c r="G228" s="18" t="s">
        <v>371</v>
      </c>
      <c r="H228" s="18" t="s">
        <v>370</v>
      </c>
      <c r="I228" s="18" t="s">
        <v>373</v>
      </c>
      <c r="J228" s="18" t="s">
        <v>372</v>
      </c>
      <c r="K228" s="18" t="s">
        <v>212</v>
      </c>
      <c r="L228" s="18" t="s">
        <v>211</v>
      </c>
    </row>
    <row r="229" spans="1:12" x14ac:dyDescent="0.25">
      <c r="A229" t="s">
        <v>4305</v>
      </c>
      <c r="B229" t="s">
        <v>4306</v>
      </c>
      <c r="C229" s="18" t="s">
        <v>9</v>
      </c>
      <c r="D229" s="18" t="s">
        <v>8</v>
      </c>
      <c r="E229" s="18" t="s">
        <v>369</v>
      </c>
      <c r="F229" s="18" t="s">
        <v>368</v>
      </c>
      <c r="G229" s="18" t="s">
        <v>371</v>
      </c>
      <c r="H229" s="18" t="s">
        <v>370</v>
      </c>
      <c r="I229" s="18" t="s">
        <v>373</v>
      </c>
      <c r="J229" s="18" t="s">
        <v>372</v>
      </c>
      <c r="K229" s="18" t="s">
        <v>212</v>
      </c>
      <c r="L229" s="18" t="s">
        <v>211</v>
      </c>
    </row>
    <row r="230" spans="1:12" x14ac:dyDescent="0.25">
      <c r="A230" t="s">
        <v>4357</v>
      </c>
      <c r="B230" t="s">
        <v>4358</v>
      </c>
      <c r="C230" s="18" t="s">
        <v>9</v>
      </c>
      <c r="D230" s="18" t="s">
        <v>8</v>
      </c>
      <c r="E230" s="18" t="s">
        <v>369</v>
      </c>
      <c r="F230" s="18" t="s">
        <v>368</v>
      </c>
      <c r="G230" s="18" t="s">
        <v>371</v>
      </c>
      <c r="H230" s="18" t="s">
        <v>370</v>
      </c>
      <c r="I230" s="18" t="s">
        <v>373</v>
      </c>
      <c r="J230" s="18" t="s">
        <v>372</v>
      </c>
      <c r="K230" s="18" t="s">
        <v>212</v>
      </c>
      <c r="L230" s="18" t="s">
        <v>211</v>
      </c>
    </row>
    <row r="231" spans="1:12" x14ac:dyDescent="0.25">
      <c r="A231" t="s">
        <v>4375</v>
      </c>
      <c r="B231" t="s">
        <v>4376</v>
      </c>
      <c r="C231" s="18" t="s">
        <v>9</v>
      </c>
      <c r="D231" s="18" t="s">
        <v>8</v>
      </c>
      <c r="E231" s="18" t="s">
        <v>369</v>
      </c>
      <c r="F231" s="18" t="s">
        <v>368</v>
      </c>
      <c r="G231" s="18" t="s">
        <v>371</v>
      </c>
      <c r="H231" s="18" t="s">
        <v>370</v>
      </c>
      <c r="I231" s="18" t="s">
        <v>373</v>
      </c>
      <c r="J231" s="18" t="s">
        <v>372</v>
      </c>
      <c r="K231" s="18" t="s">
        <v>212</v>
      </c>
      <c r="L231" s="18" t="s">
        <v>211</v>
      </c>
    </row>
    <row r="232" spans="1:12" x14ac:dyDescent="0.25">
      <c r="A232" t="s">
        <v>4404</v>
      </c>
      <c r="B232" t="s">
        <v>4358</v>
      </c>
      <c r="C232" s="18" t="s">
        <v>9</v>
      </c>
      <c r="D232" s="18" t="s">
        <v>8</v>
      </c>
      <c r="E232" s="18" t="s">
        <v>369</v>
      </c>
      <c r="F232" s="18" t="s">
        <v>368</v>
      </c>
      <c r="G232" s="18" t="s">
        <v>371</v>
      </c>
      <c r="H232" s="18" t="s">
        <v>370</v>
      </c>
      <c r="I232" s="18" t="s">
        <v>373</v>
      </c>
      <c r="J232" s="18" t="s">
        <v>372</v>
      </c>
      <c r="K232" s="18" t="s">
        <v>212</v>
      </c>
      <c r="L232" s="18" t="s">
        <v>211</v>
      </c>
    </row>
    <row r="233" spans="1:12" x14ac:dyDescent="0.25">
      <c r="A233" t="s">
        <v>4529</v>
      </c>
      <c r="B233" t="s">
        <v>4530</v>
      </c>
      <c r="C233" s="18" t="s">
        <v>9</v>
      </c>
      <c r="D233" s="18" t="s">
        <v>8</v>
      </c>
      <c r="E233" s="18" t="s">
        <v>369</v>
      </c>
      <c r="F233" s="18" t="s">
        <v>368</v>
      </c>
      <c r="G233" s="18" t="s">
        <v>371</v>
      </c>
      <c r="H233" s="18" t="s">
        <v>370</v>
      </c>
      <c r="I233" s="18" t="s">
        <v>373</v>
      </c>
      <c r="J233" s="18" t="s">
        <v>372</v>
      </c>
      <c r="K233" s="18" t="s">
        <v>212</v>
      </c>
      <c r="L233" s="18" t="s">
        <v>211</v>
      </c>
    </row>
    <row r="234" spans="1:12" x14ac:dyDescent="0.25">
      <c r="A234" t="s">
        <v>4561</v>
      </c>
      <c r="B234" t="s">
        <v>4562</v>
      </c>
      <c r="C234" s="18" t="s">
        <v>9</v>
      </c>
      <c r="D234" s="18" t="s">
        <v>8</v>
      </c>
      <c r="E234" s="18" t="s">
        <v>369</v>
      </c>
      <c r="F234" s="18" t="s">
        <v>368</v>
      </c>
      <c r="G234" s="18" t="s">
        <v>371</v>
      </c>
      <c r="H234" s="18" t="s">
        <v>370</v>
      </c>
      <c r="I234" s="18" t="s">
        <v>373</v>
      </c>
      <c r="J234" s="18" t="s">
        <v>372</v>
      </c>
      <c r="K234" s="18" t="s">
        <v>212</v>
      </c>
      <c r="L234" s="18" t="s">
        <v>211</v>
      </c>
    </row>
    <row r="235" spans="1:12" x14ac:dyDescent="0.25">
      <c r="A235" t="s">
        <v>4563</v>
      </c>
      <c r="B235" t="s">
        <v>4564</v>
      </c>
      <c r="C235" s="18" t="s">
        <v>9</v>
      </c>
      <c r="D235" s="18" t="s">
        <v>8</v>
      </c>
      <c r="E235" s="18" t="s">
        <v>369</v>
      </c>
      <c r="F235" s="18" t="s">
        <v>368</v>
      </c>
      <c r="G235" s="18" t="s">
        <v>371</v>
      </c>
      <c r="H235" s="18" t="s">
        <v>370</v>
      </c>
      <c r="I235" s="18" t="s">
        <v>373</v>
      </c>
      <c r="J235" s="18" t="s">
        <v>372</v>
      </c>
      <c r="K235" s="18" t="s">
        <v>212</v>
      </c>
      <c r="L235" s="18" t="s">
        <v>211</v>
      </c>
    </row>
    <row r="236" spans="1:12" x14ac:dyDescent="0.25">
      <c r="A236" t="s">
        <v>4594</v>
      </c>
      <c r="B236" t="s">
        <v>4595</v>
      </c>
      <c r="C236" s="18" t="s">
        <v>9</v>
      </c>
      <c r="D236" s="18" t="s">
        <v>8</v>
      </c>
      <c r="E236" s="18" t="s">
        <v>369</v>
      </c>
      <c r="F236" s="18" t="s">
        <v>368</v>
      </c>
      <c r="G236" s="18" t="s">
        <v>371</v>
      </c>
      <c r="H236" s="18" t="s">
        <v>370</v>
      </c>
      <c r="I236" s="18" t="s">
        <v>373</v>
      </c>
      <c r="J236" s="18" t="s">
        <v>372</v>
      </c>
      <c r="K236" s="18" t="s">
        <v>212</v>
      </c>
      <c r="L236" s="18" t="s">
        <v>211</v>
      </c>
    </row>
    <row r="237" spans="1:12" x14ac:dyDescent="0.25">
      <c r="A237" t="s">
        <v>4596</v>
      </c>
      <c r="B237" t="s">
        <v>4597</v>
      </c>
      <c r="C237" s="18" t="s">
        <v>9</v>
      </c>
      <c r="D237" s="18" t="s">
        <v>8</v>
      </c>
      <c r="E237" s="18" t="s">
        <v>369</v>
      </c>
      <c r="F237" s="18" t="s">
        <v>368</v>
      </c>
      <c r="G237" s="18" t="s">
        <v>371</v>
      </c>
      <c r="H237" s="18" t="s">
        <v>370</v>
      </c>
      <c r="I237" s="18" t="s">
        <v>373</v>
      </c>
      <c r="J237" s="18" t="s">
        <v>372</v>
      </c>
      <c r="K237" s="18" t="s">
        <v>212</v>
      </c>
      <c r="L237" s="18" t="s">
        <v>211</v>
      </c>
    </row>
    <row r="238" spans="1:12" x14ac:dyDescent="0.25">
      <c r="A238" t="s">
        <v>4598</v>
      </c>
      <c r="B238" t="s">
        <v>4599</v>
      </c>
      <c r="C238" s="18" t="s">
        <v>9</v>
      </c>
      <c r="D238" s="18" t="s">
        <v>8</v>
      </c>
      <c r="E238" s="18" t="s">
        <v>369</v>
      </c>
      <c r="F238" s="18" t="s">
        <v>368</v>
      </c>
      <c r="G238" s="18" t="s">
        <v>371</v>
      </c>
      <c r="H238" s="18" t="s">
        <v>370</v>
      </c>
      <c r="I238" s="18" t="s">
        <v>373</v>
      </c>
      <c r="J238" s="18" t="s">
        <v>372</v>
      </c>
      <c r="K238" s="18" t="s">
        <v>212</v>
      </c>
      <c r="L238" s="18" t="s">
        <v>211</v>
      </c>
    </row>
    <row r="239" spans="1:12" x14ac:dyDescent="0.25">
      <c r="A239" t="s">
        <v>4901</v>
      </c>
      <c r="B239" t="s">
        <v>4902</v>
      </c>
      <c r="C239" s="18" t="s">
        <v>9</v>
      </c>
      <c r="D239" s="18" t="s">
        <v>8</v>
      </c>
      <c r="E239" s="18" t="s">
        <v>369</v>
      </c>
      <c r="F239" s="18" t="s">
        <v>368</v>
      </c>
      <c r="G239" s="18" t="s">
        <v>371</v>
      </c>
      <c r="H239" s="18" t="s">
        <v>370</v>
      </c>
      <c r="I239" s="18" t="s">
        <v>373</v>
      </c>
      <c r="J239" s="18" t="s">
        <v>372</v>
      </c>
      <c r="K239" s="18" t="s">
        <v>212</v>
      </c>
      <c r="L239" s="18" t="s">
        <v>211</v>
      </c>
    </row>
    <row r="240" spans="1:12" x14ac:dyDescent="0.25">
      <c r="A240" t="s">
        <v>3701</v>
      </c>
      <c r="B240" t="s">
        <v>919</v>
      </c>
      <c r="C240" s="18" t="s">
        <v>9</v>
      </c>
      <c r="D240" s="18" t="s">
        <v>8</v>
      </c>
      <c r="E240" s="18" t="s">
        <v>369</v>
      </c>
      <c r="F240" s="18" t="s">
        <v>368</v>
      </c>
      <c r="G240" s="18" t="s">
        <v>371</v>
      </c>
      <c r="H240" s="18" t="s">
        <v>370</v>
      </c>
      <c r="I240" s="18" t="s">
        <v>373</v>
      </c>
      <c r="J240" s="18" t="s">
        <v>372</v>
      </c>
      <c r="K240" s="18" t="s">
        <v>212</v>
      </c>
      <c r="L240" s="18" t="s">
        <v>211</v>
      </c>
    </row>
    <row r="241" spans="1:12" x14ac:dyDescent="0.25">
      <c r="A241" t="s">
        <v>5071</v>
      </c>
      <c r="B241" t="s">
        <v>5072</v>
      </c>
      <c r="C241" s="18" t="s">
        <v>9</v>
      </c>
      <c r="D241" s="18" t="s">
        <v>8</v>
      </c>
      <c r="E241" s="18" t="s">
        <v>369</v>
      </c>
      <c r="F241" s="18" t="s">
        <v>368</v>
      </c>
      <c r="G241" s="18" t="s">
        <v>371</v>
      </c>
      <c r="H241" s="18" t="s">
        <v>370</v>
      </c>
      <c r="I241" s="18" t="s">
        <v>373</v>
      </c>
      <c r="J241" s="18" t="s">
        <v>372</v>
      </c>
      <c r="K241" s="18" t="s">
        <v>212</v>
      </c>
      <c r="L241" s="18" t="s">
        <v>211</v>
      </c>
    </row>
    <row r="242" spans="1:12" x14ac:dyDescent="0.25">
      <c r="A242" t="s">
        <v>5098</v>
      </c>
      <c r="B242" t="s">
        <v>878</v>
      </c>
      <c r="C242" s="18" t="s">
        <v>9</v>
      </c>
      <c r="D242" s="18" t="s">
        <v>8</v>
      </c>
      <c r="E242" s="18" t="s">
        <v>369</v>
      </c>
      <c r="F242" s="18" t="s">
        <v>368</v>
      </c>
      <c r="G242" s="18" t="s">
        <v>371</v>
      </c>
      <c r="H242" s="18" t="s">
        <v>370</v>
      </c>
      <c r="I242" s="18" t="s">
        <v>373</v>
      </c>
      <c r="J242" s="18" t="s">
        <v>372</v>
      </c>
      <c r="K242" s="18" t="s">
        <v>212</v>
      </c>
      <c r="L242" s="18" t="s">
        <v>211</v>
      </c>
    </row>
    <row r="243" spans="1:12" x14ac:dyDescent="0.25">
      <c r="A243" t="s">
        <v>3825</v>
      </c>
      <c r="B243" t="s">
        <v>3826</v>
      </c>
      <c r="C243" s="18" t="s">
        <v>9</v>
      </c>
      <c r="D243" s="18" t="s">
        <v>8</v>
      </c>
      <c r="E243" s="18" t="s">
        <v>369</v>
      </c>
      <c r="F243" s="18" t="s">
        <v>368</v>
      </c>
      <c r="G243" s="18" t="s">
        <v>371</v>
      </c>
      <c r="H243" s="18" t="s">
        <v>370</v>
      </c>
      <c r="I243" s="18" t="s">
        <v>373</v>
      </c>
      <c r="J243" s="18" t="s">
        <v>372</v>
      </c>
      <c r="K243" s="18" t="s">
        <v>3033</v>
      </c>
      <c r="L243" s="18" t="s">
        <v>603</v>
      </c>
    </row>
    <row r="244" spans="1:12" x14ac:dyDescent="0.25">
      <c r="A244" t="s">
        <v>2922</v>
      </c>
      <c r="B244" t="s">
        <v>717</v>
      </c>
      <c r="C244" s="18" t="s">
        <v>9</v>
      </c>
      <c r="D244" s="18" t="s">
        <v>8</v>
      </c>
      <c r="E244" s="18" t="s">
        <v>369</v>
      </c>
      <c r="F244" s="18" t="s">
        <v>368</v>
      </c>
      <c r="G244" s="18" t="s">
        <v>371</v>
      </c>
      <c r="H244" s="18" t="s">
        <v>370</v>
      </c>
      <c r="I244" s="18" t="s">
        <v>373</v>
      </c>
      <c r="J244" s="18" t="s">
        <v>372</v>
      </c>
      <c r="K244" s="18" t="s">
        <v>3033</v>
      </c>
      <c r="L244" s="18" t="s">
        <v>603</v>
      </c>
    </row>
    <row r="245" spans="1:12" x14ac:dyDescent="0.25">
      <c r="A245" t="s">
        <v>3904</v>
      </c>
      <c r="B245" t="s">
        <v>3905</v>
      </c>
      <c r="C245" s="18" t="s">
        <v>9</v>
      </c>
      <c r="D245" s="18" t="s">
        <v>8</v>
      </c>
      <c r="E245" s="18" t="s">
        <v>369</v>
      </c>
      <c r="F245" s="18" t="s">
        <v>368</v>
      </c>
      <c r="G245" s="18" t="s">
        <v>371</v>
      </c>
      <c r="H245" s="18" t="s">
        <v>370</v>
      </c>
      <c r="I245" s="18" t="s">
        <v>373</v>
      </c>
      <c r="J245" s="18" t="s">
        <v>372</v>
      </c>
      <c r="K245" s="18" t="s">
        <v>3033</v>
      </c>
      <c r="L245" s="18" t="s">
        <v>603</v>
      </c>
    </row>
    <row r="246" spans="1:12" x14ac:dyDescent="0.25">
      <c r="A246" t="s">
        <v>3930</v>
      </c>
      <c r="B246" t="s">
        <v>3931</v>
      </c>
      <c r="C246" s="18" t="s">
        <v>9</v>
      </c>
      <c r="D246" s="18" t="s">
        <v>8</v>
      </c>
      <c r="E246" s="18" t="s">
        <v>369</v>
      </c>
      <c r="F246" s="18" t="s">
        <v>368</v>
      </c>
      <c r="G246" s="18" t="s">
        <v>371</v>
      </c>
      <c r="H246" s="18" t="s">
        <v>370</v>
      </c>
      <c r="I246" s="18" t="s">
        <v>373</v>
      </c>
      <c r="J246" s="18" t="s">
        <v>372</v>
      </c>
      <c r="K246" s="18" t="s">
        <v>3033</v>
      </c>
      <c r="L246" s="18" t="s">
        <v>603</v>
      </c>
    </row>
    <row r="247" spans="1:12" x14ac:dyDescent="0.25">
      <c r="A247" t="s">
        <v>3932</v>
      </c>
      <c r="B247" t="s">
        <v>690</v>
      </c>
      <c r="C247" s="18" t="s">
        <v>9</v>
      </c>
      <c r="D247" s="18" t="s">
        <v>8</v>
      </c>
      <c r="E247" s="18" t="s">
        <v>369</v>
      </c>
      <c r="F247" s="18" t="s">
        <v>368</v>
      </c>
      <c r="G247" s="18" t="s">
        <v>371</v>
      </c>
      <c r="H247" s="18" t="s">
        <v>370</v>
      </c>
      <c r="I247" s="18" t="s">
        <v>373</v>
      </c>
      <c r="J247" s="18" t="s">
        <v>372</v>
      </c>
      <c r="K247" s="18" t="s">
        <v>3033</v>
      </c>
      <c r="L247" s="18" t="s">
        <v>603</v>
      </c>
    </row>
    <row r="248" spans="1:12" x14ac:dyDescent="0.25">
      <c r="A248" t="s">
        <v>3961</v>
      </c>
      <c r="B248" t="s">
        <v>3962</v>
      </c>
      <c r="C248" s="18" t="s">
        <v>9</v>
      </c>
      <c r="D248" s="18" t="s">
        <v>8</v>
      </c>
      <c r="E248" s="18" t="s">
        <v>369</v>
      </c>
      <c r="F248" s="18" t="s">
        <v>368</v>
      </c>
      <c r="G248" s="18" t="s">
        <v>371</v>
      </c>
      <c r="H248" s="18" t="s">
        <v>370</v>
      </c>
      <c r="I248" s="18" t="s">
        <v>373</v>
      </c>
      <c r="J248" s="18" t="s">
        <v>372</v>
      </c>
      <c r="K248" s="18" t="s">
        <v>3033</v>
      </c>
      <c r="L248" s="18" t="s">
        <v>603</v>
      </c>
    </row>
    <row r="249" spans="1:12" x14ac:dyDescent="0.25">
      <c r="A249" t="s">
        <v>3989</v>
      </c>
      <c r="B249" t="s">
        <v>3990</v>
      </c>
      <c r="C249" s="18" t="s">
        <v>9</v>
      </c>
      <c r="D249" s="18" t="s">
        <v>8</v>
      </c>
      <c r="E249" s="18" t="s">
        <v>369</v>
      </c>
      <c r="F249" s="18" t="s">
        <v>368</v>
      </c>
      <c r="G249" s="18" t="s">
        <v>371</v>
      </c>
      <c r="H249" s="18" t="s">
        <v>370</v>
      </c>
      <c r="I249" s="18" t="s">
        <v>373</v>
      </c>
      <c r="J249" s="18" t="s">
        <v>372</v>
      </c>
      <c r="K249" s="18" t="s">
        <v>3033</v>
      </c>
      <c r="L249" s="18" t="s">
        <v>603</v>
      </c>
    </row>
    <row r="250" spans="1:12" x14ac:dyDescent="0.25">
      <c r="A250" t="s">
        <v>3614</v>
      </c>
      <c r="B250" t="s">
        <v>885</v>
      </c>
      <c r="C250" s="18" t="s">
        <v>9</v>
      </c>
      <c r="D250" s="18" t="s">
        <v>8</v>
      </c>
      <c r="E250" s="18" t="s">
        <v>369</v>
      </c>
      <c r="F250" s="18" t="s">
        <v>368</v>
      </c>
      <c r="G250" s="18" t="s">
        <v>371</v>
      </c>
      <c r="H250" s="18" t="s">
        <v>370</v>
      </c>
      <c r="I250" s="18" t="s">
        <v>373</v>
      </c>
      <c r="J250" s="18" t="s">
        <v>372</v>
      </c>
      <c r="K250" s="18" t="s">
        <v>3033</v>
      </c>
      <c r="L250" s="18" t="s">
        <v>603</v>
      </c>
    </row>
    <row r="251" spans="1:12" x14ac:dyDescent="0.25">
      <c r="A251" t="s">
        <v>4241</v>
      </c>
      <c r="B251" t="s">
        <v>4242</v>
      </c>
      <c r="C251" s="18" t="s">
        <v>9</v>
      </c>
      <c r="D251" s="18" t="s">
        <v>8</v>
      </c>
      <c r="E251" s="18" t="s">
        <v>369</v>
      </c>
      <c r="F251" s="18" t="s">
        <v>368</v>
      </c>
      <c r="G251" s="18" t="s">
        <v>371</v>
      </c>
      <c r="H251" s="18" t="s">
        <v>370</v>
      </c>
      <c r="I251" s="18" t="s">
        <v>373</v>
      </c>
      <c r="J251" s="18" t="s">
        <v>372</v>
      </c>
      <c r="K251" s="18" t="s">
        <v>3033</v>
      </c>
      <c r="L251" s="18" t="s">
        <v>603</v>
      </c>
    </row>
    <row r="252" spans="1:12" x14ac:dyDescent="0.25">
      <c r="A252" t="s">
        <v>4361</v>
      </c>
      <c r="B252" t="s">
        <v>4362</v>
      </c>
      <c r="C252" s="18" t="s">
        <v>9</v>
      </c>
      <c r="D252" s="18" t="s">
        <v>8</v>
      </c>
      <c r="E252" s="18" t="s">
        <v>369</v>
      </c>
      <c r="F252" s="18" t="s">
        <v>368</v>
      </c>
      <c r="G252" s="18" t="s">
        <v>371</v>
      </c>
      <c r="H252" s="18" t="s">
        <v>370</v>
      </c>
      <c r="I252" s="18" t="s">
        <v>373</v>
      </c>
      <c r="J252" s="18" t="s">
        <v>372</v>
      </c>
      <c r="K252" s="18" t="s">
        <v>3033</v>
      </c>
      <c r="L252" s="18" t="s">
        <v>603</v>
      </c>
    </row>
    <row r="253" spans="1:12" x14ac:dyDescent="0.25">
      <c r="A253" t="s">
        <v>4381</v>
      </c>
      <c r="B253" t="s">
        <v>4382</v>
      </c>
      <c r="C253" s="18" t="s">
        <v>9</v>
      </c>
      <c r="D253" s="18" t="s">
        <v>8</v>
      </c>
      <c r="E253" s="18" t="s">
        <v>369</v>
      </c>
      <c r="F253" s="18" t="s">
        <v>368</v>
      </c>
      <c r="G253" s="18" t="s">
        <v>371</v>
      </c>
      <c r="H253" s="18" t="s">
        <v>370</v>
      </c>
      <c r="I253" s="18" t="s">
        <v>373</v>
      </c>
      <c r="J253" s="18" t="s">
        <v>372</v>
      </c>
      <c r="K253" s="18" t="s">
        <v>3033</v>
      </c>
      <c r="L253" s="18" t="s">
        <v>603</v>
      </c>
    </row>
    <row r="254" spans="1:12" x14ac:dyDescent="0.25">
      <c r="A254" t="s">
        <v>4383</v>
      </c>
      <c r="B254" t="s">
        <v>4384</v>
      </c>
      <c r="C254" s="18" t="s">
        <v>9</v>
      </c>
      <c r="D254" s="18" t="s">
        <v>8</v>
      </c>
      <c r="E254" s="18" t="s">
        <v>369</v>
      </c>
      <c r="F254" s="18" t="s">
        <v>368</v>
      </c>
      <c r="G254" s="18" t="s">
        <v>371</v>
      </c>
      <c r="H254" s="18" t="s">
        <v>370</v>
      </c>
      <c r="I254" s="18" t="s">
        <v>373</v>
      </c>
      <c r="J254" s="18" t="s">
        <v>372</v>
      </c>
      <c r="K254" s="18" t="s">
        <v>3033</v>
      </c>
      <c r="L254" s="18" t="s">
        <v>603</v>
      </c>
    </row>
    <row r="255" spans="1:12" x14ac:dyDescent="0.25">
      <c r="A255" t="s">
        <v>4405</v>
      </c>
      <c r="B255" t="s">
        <v>4406</v>
      </c>
      <c r="C255" s="18" t="s">
        <v>9</v>
      </c>
      <c r="D255" s="18" t="s">
        <v>8</v>
      </c>
      <c r="E255" s="18" t="s">
        <v>369</v>
      </c>
      <c r="F255" s="18" t="s">
        <v>368</v>
      </c>
      <c r="G255" s="18" t="s">
        <v>371</v>
      </c>
      <c r="H255" s="18" t="s">
        <v>370</v>
      </c>
      <c r="I255" s="18" t="s">
        <v>373</v>
      </c>
      <c r="J255" s="18" t="s">
        <v>372</v>
      </c>
      <c r="K255" s="18" t="s">
        <v>3033</v>
      </c>
      <c r="L255" s="18" t="s">
        <v>603</v>
      </c>
    </row>
    <row r="256" spans="1:12" x14ac:dyDescent="0.25">
      <c r="A256" t="s">
        <v>4431</v>
      </c>
      <c r="B256" t="s">
        <v>4432</v>
      </c>
      <c r="C256" s="18" t="s">
        <v>9</v>
      </c>
      <c r="D256" s="18" t="s">
        <v>8</v>
      </c>
      <c r="E256" s="18" t="s">
        <v>369</v>
      </c>
      <c r="F256" s="18" t="s">
        <v>368</v>
      </c>
      <c r="G256" s="18" t="s">
        <v>371</v>
      </c>
      <c r="H256" s="18" t="s">
        <v>370</v>
      </c>
      <c r="I256" s="18" t="s">
        <v>373</v>
      </c>
      <c r="J256" s="18" t="s">
        <v>372</v>
      </c>
      <c r="K256" s="18" t="s">
        <v>3033</v>
      </c>
      <c r="L256" s="18" t="s">
        <v>603</v>
      </c>
    </row>
    <row r="257" spans="1:12" x14ac:dyDescent="0.25">
      <c r="A257" t="s">
        <v>4487</v>
      </c>
      <c r="B257" t="s">
        <v>4488</v>
      </c>
      <c r="C257" s="18" t="s">
        <v>9</v>
      </c>
      <c r="D257" s="18" t="s">
        <v>8</v>
      </c>
      <c r="E257" s="18" t="s">
        <v>369</v>
      </c>
      <c r="F257" s="18" t="s">
        <v>368</v>
      </c>
      <c r="G257" s="18" t="s">
        <v>371</v>
      </c>
      <c r="H257" s="18" t="s">
        <v>370</v>
      </c>
      <c r="I257" s="18" t="s">
        <v>373</v>
      </c>
      <c r="J257" s="18" t="s">
        <v>372</v>
      </c>
      <c r="K257" s="18" t="s">
        <v>3033</v>
      </c>
      <c r="L257" s="18" t="s">
        <v>603</v>
      </c>
    </row>
    <row r="258" spans="1:12" x14ac:dyDescent="0.25">
      <c r="A258" t="s">
        <v>4489</v>
      </c>
      <c r="B258" t="s">
        <v>4490</v>
      </c>
      <c r="C258" s="18" t="s">
        <v>9</v>
      </c>
      <c r="D258" s="18" t="s">
        <v>8</v>
      </c>
      <c r="E258" s="18" t="s">
        <v>369</v>
      </c>
      <c r="F258" s="18" t="s">
        <v>368</v>
      </c>
      <c r="G258" s="18" t="s">
        <v>371</v>
      </c>
      <c r="H258" s="18" t="s">
        <v>370</v>
      </c>
      <c r="I258" s="18" t="s">
        <v>373</v>
      </c>
      <c r="J258" s="18" t="s">
        <v>372</v>
      </c>
      <c r="K258" s="18" t="s">
        <v>3033</v>
      </c>
      <c r="L258" s="18" t="s">
        <v>603</v>
      </c>
    </row>
    <row r="259" spans="1:12" x14ac:dyDescent="0.25">
      <c r="A259" t="s">
        <v>4887</v>
      </c>
      <c r="B259" t="s">
        <v>4888</v>
      </c>
      <c r="C259" s="18" t="s">
        <v>9</v>
      </c>
      <c r="D259" s="18" t="s">
        <v>8</v>
      </c>
      <c r="E259" s="18" t="s">
        <v>369</v>
      </c>
      <c r="F259" s="18" t="s">
        <v>368</v>
      </c>
      <c r="G259" s="18" t="s">
        <v>371</v>
      </c>
      <c r="H259" s="18" t="s">
        <v>370</v>
      </c>
      <c r="I259" s="18" t="s">
        <v>373</v>
      </c>
      <c r="J259" s="18" t="s">
        <v>372</v>
      </c>
      <c r="K259" s="18" t="s">
        <v>3033</v>
      </c>
      <c r="L259" s="18" t="s">
        <v>603</v>
      </c>
    </row>
    <row r="260" spans="1:12" x14ac:dyDescent="0.25">
      <c r="A260" t="s">
        <v>5099</v>
      </c>
      <c r="B260" t="s">
        <v>5100</v>
      </c>
      <c r="C260" s="18" t="s">
        <v>9</v>
      </c>
      <c r="D260" s="18" t="s">
        <v>8</v>
      </c>
      <c r="E260" s="18" t="s">
        <v>369</v>
      </c>
      <c r="F260" s="18" t="s">
        <v>368</v>
      </c>
      <c r="G260" s="18" t="s">
        <v>371</v>
      </c>
      <c r="H260" s="18" t="s">
        <v>370</v>
      </c>
      <c r="I260" s="18" t="s">
        <v>373</v>
      </c>
      <c r="J260" s="18" t="s">
        <v>372</v>
      </c>
      <c r="K260" s="18" t="s">
        <v>3033</v>
      </c>
      <c r="L260" s="18" t="s">
        <v>603</v>
      </c>
    </row>
    <row r="261" spans="1:12" x14ac:dyDescent="0.25">
      <c r="A261" t="s">
        <v>5110</v>
      </c>
      <c r="B261" t="s">
        <v>874</v>
      </c>
      <c r="C261" s="18" t="s">
        <v>9</v>
      </c>
      <c r="D261" s="18" t="s">
        <v>8</v>
      </c>
      <c r="E261" s="18" t="s">
        <v>369</v>
      </c>
      <c r="F261" s="18" t="s">
        <v>368</v>
      </c>
      <c r="G261" s="18" t="s">
        <v>371</v>
      </c>
      <c r="H261" s="18" t="s">
        <v>370</v>
      </c>
      <c r="I261" s="18" t="s">
        <v>373</v>
      </c>
      <c r="J261" s="18" t="s">
        <v>372</v>
      </c>
      <c r="K261" s="18" t="s">
        <v>3033</v>
      </c>
      <c r="L261" s="18" t="s">
        <v>603</v>
      </c>
    </row>
    <row r="262" spans="1:12" x14ac:dyDescent="0.25">
      <c r="A262" t="s">
        <v>2928</v>
      </c>
      <c r="B262" t="s">
        <v>718</v>
      </c>
      <c r="C262" s="18" t="s">
        <v>9</v>
      </c>
      <c r="D262" s="18" t="s">
        <v>8</v>
      </c>
      <c r="E262" s="18" t="s">
        <v>369</v>
      </c>
      <c r="F262" s="18" t="s">
        <v>368</v>
      </c>
      <c r="G262" s="18" t="s">
        <v>371</v>
      </c>
      <c r="H262" s="18" t="s">
        <v>370</v>
      </c>
      <c r="I262" s="18" t="s">
        <v>373</v>
      </c>
      <c r="J262" s="18" t="s">
        <v>372</v>
      </c>
      <c r="K262" s="18" t="s">
        <v>3035</v>
      </c>
      <c r="L262" s="18" t="s">
        <v>606</v>
      </c>
    </row>
    <row r="263" spans="1:12" x14ac:dyDescent="0.25">
      <c r="A263" t="s">
        <v>3862</v>
      </c>
      <c r="B263" t="s">
        <v>3863</v>
      </c>
      <c r="C263" s="18" t="s">
        <v>9</v>
      </c>
      <c r="D263" s="18" t="s">
        <v>8</v>
      </c>
      <c r="E263" s="18" t="s">
        <v>369</v>
      </c>
      <c r="F263" s="18" t="s">
        <v>368</v>
      </c>
      <c r="G263" s="18" t="s">
        <v>371</v>
      </c>
      <c r="H263" s="18" t="s">
        <v>370</v>
      </c>
      <c r="I263" s="18" t="s">
        <v>373</v>
      </c>
      <c r="J263" s="18" t="s">
        <v>372</v>
      </c>
      <c r="K263" s="18" t="s">
        <v>3035</v>
      </c>
      <c r="L263" s="18" t="s">
        <v>606</v>
      </c>
    </row>
    <row r="264" spans="1:12" x14ac:dyDescent="0.25">
      <c r="A264" t="s">
        <v>3963</v>
      </c>
      <c r="B264" t="s">
        <v>3964</v>
      </c>
      <c r="C264" s="18" t="s">
        <v>9</v>
      </c>
      <c r="D264" s="18" t="s">
        <v>8</v>
      </c>
      <c r="E264" s="18" t="s">
        <v>369</v>
      </c>
      <c r="F264" s="18" t="s">
        <v>368</v>
      </c>
      <c r="G264" s="18" t="s">
        <v>371</v>
      </c>
      <c r="H264" s="18" t="s">
        <v>370</v>
      </c>
      <c r="I264" s="18" t="s">
        <v>373</v>
      </c>
      <c r="J264" s="18" t="s">
        <v>372</v>
      </c>
      <c r="K264" s="18" t="s">
        <v>3035</v>
      </c>
      <c r="L264" s="18" t="s">
        <v>606</v>
      </c>
    </row>
    <row r="265" spans="1:12" x14ac:dyDescent="0.25">
      <c r="A265" t="s">
        <v>3612</v>
      </c>
      <c r="B265" t="s">
        <v>647</v>
      </c>
      <c r="C265" s="18" t="s">
        <v>9</v>
      </c>
      <c r="D265" s="18" t="s">
        <v>8</v>
      </c>
      <c r="E265" s="18" t="s">
        <v>369</v>
      </c>
      <c r="F265" s="18" t="s">
        <v>368</v>
      </c>
      <c r="G265" s="18" t="s">
        <v>371</v>
      </c>
      <c r="H265" s="18" t="s">
        <v>370</v>
      </c>
      <c r="I265" s="18" t="s">
        <v>373</v>
      </c>
      <c r="J265" s="18" t="s">
        <v>372</v>
      </c>
      <c r="K265" s="18" t="s">
        <v>3035</v>
      </c>
      <c r="L265" s="18" t="s">
        <v>606</v>
      </c>
    </row>
    <row r="266" spans="1:12" x14ac:dyDescent="0.25">
      <c r="A266" t="s">
        <v>3613</v>
      </c>
      <c r="B266" t="s">
        <v>886</v>
      </c>
      <c r="C266" s="18" t="s">
        <v>9</v>
      </c>
      <c r="D266" s="18" t="s">
        <v>8</v>
      </c>
      <c r="E266" s="18" t="s">
        <v>369</v>
      </c>
      <c r="F266" s="18" t="s">
        <v>368</v>
      </c>
      <c r="G266" s="18" t="s">
        <v>371</v>
      </c>
      <c r="H266" s="18" t="s">
        <v>370</v>
      </c>
      <c r="I266" s="18" t="s">
        <v>373</v>
      </c>
      <c r="J266" s="18" t="s">
        <v>372</v>
      </c>
      <c r="K266" s="18" t="s">
        <v>3035</v>
      </c>
      <c r="L266" s="18" t="s">
        <v>606</v>
      </c>
    </row>
    <row r="267" spans="1:12" x14ac:dyDescent="0.25">
      <c r="A267" t="s">
        <v>4199</v>
      </c>
      <c r="B267" t="s">
        <v>4200</v>
      </c>
      <c r="C267" s="18" t="s">
        <v>9</v>
      </c>
      <c r="D267" s="18" t="s">
        <v>8</v>
      </c>
      <c r="E267" s="18" t="s">
        <v>369</v>
      </c>
      <c r="F267" s="18" t="s">
        <v>368</v>
      </c>
      <c r="G267" s="18" t="s">
        <v>371</v>
      </c>
      <c r="H267" s="18" t="s">
        <v>370</v>
      </c>
      <c r="I267" s="18" t="s">
        <v>373</v>
      </c>
      <c r="J267" s="18" t="s">
        <v>372</v>
      </c>
      <c r="K267" s="18" t="s">
        <v>3035</v>
      </c>
      <c r="L267" s="18" t="s">
        <v>606</v>
      </c>
    </row>
    <row r="268" spans="1:12" x14ac:dyDescent="0.25">
      <c r="A268" t="s">
        <v>4325</v>
      </c>
      <c r="B268" t="s">
        <v>4326</v>
      </c>
      <c r="C268" s="18" t="s">
        <v>9</v>
      </c>
      <c r="D268" s="18" t="s">
        <v>8</v>
      </c>
      <c r="E268" s="18" t="s">
        <v>369</v>
      </c>
      <c r="F268" s="18" t="s">
        <v>368</v>
      </c>
      <c r="G268" s="18" t="s">
        <v>371</v>
      </c>
      <c r="H268" s="18" t="s">
        <v>370</v>
      </c>
      <c r="I268" s="18" t="s">
        <v>373</v>
      </c>
      <c r="J268" s="18" t="s">
        <v>372</v>
      </c>
      <c r="K268" s="18" t="s">
        <v>3035</v>
      </c>
      <c r="L268" s="18" t="s">
        <v>606</v>
      </c>
    </row>
    <row r="269" spans="1:12" x14ac:dyDescent="0.25">
      <c r="A269" t="s">
        <v>4359</v>
      </c>
      <c r="B269" t="s">
        <v>4360</v>
      </c>
      <c r="C269" s="18" t="s">
        <v>9</v>
      </c>
      <c r="D269" s="18" t="s">
        <v>8</v>
      </c>
      <c r="E269" s="18" t="s">
        <v>369</v>
      </c>
      <c r="F269" s="18" t="s">
        <v>368</v>
      </c>
      <c r="G269" s="18" t="s">
        <v>371</v>
      </c>
      <c r="H269" s="18" t="s">
        <v>370</v>
      </c>
      <c r="I269" s="18" t="s">
        <v>373</v>
      </c>
      <c r="J269" s="18" t="s">
        <v>372</v>
      </c>
      <c r="K269" s="18" t="s">
        <v>3035</v>
      </c>
      <c r="L269" s="18" t="s">
        <v>606</v>
      </c>
    </row>
    <row r="270" spans="1:12" x14ac:dyDescent="0.25">
      <c r="A270" t="s">
        <v>3699</v>
      </c>
      <c r="B270" t="s">
        <v>921</v>
      </c>
      <c r="C270" s="18" t="s">
        <v>9</v>
      </c>
      <c r="D270" s="18" t="s">
        <v>8</v>
      </c>
      <c r="E270" s="18" t="s">
        <v>369</v>
      </c>
      <c r="F270" s="18" t="s">
        <v>368</v>
      </c>
      <c r="G270" s="18" t="s">
        <v>371</v>
      </c>
      <c r="H270" s="18" t="s">
        <v>370</v>
      </c>
      <c r="I270" s="18" t="s">
        <v>373</v>
      </c>
      <c r="J270" s="18" t="s">
        <v>372</v>
      </c>
      <c r="K270" s="18" t="s">
        <v>3035</v>
      </c>
      <c r="L270" s="18" t="s">
        <v>606</v>
      </c>
    </row>
    <row r="271" spans="1:12" x14ac:dyDescent="0.25">
      <c r="A271" t="s">
        <v>4385</v>
      </c>
      <c r="B271" t="s">
        <v>4386</v>
      </c>
      <c r="C271" s="18" t="s">
        <v>9</v>
      </c>
      <c r="D271" s="18" t="s">
        <v>8</v>
      </c>
      <c r="E271" s="18" t="s">
        <v>369</v>
      </c>
      <c r="F271" s="18" t="s">
        <v>368</v>
      </c>
      <c r="G271" s="18" t="s">
        <v>371</v>
      </c>
      <c r="H271" s="18" t="s">
        <v>370</v>
      </c>
      <c r="I271" s="18" t="s">
        <v>373</v>
      </c>
      <c r="J271" s="18" t="s">
        <v>372</v>
      </c>
      <c r="K271" s="18" t="s">
        <v>3035</v>
      </c>
      <c r="L271" s="18" t="s">
        <v>606</v>
      </c>
    </row>
    <row r="272" spans="1:12" x14ac:dyDescent="0.25">
      <c r="A272" t="s">
        <v>4387</v>
      </c>
      <c r="B272" t="s">
        <v>4388</v>
      </c>
      <c r="C272" s="18" t="s">
        <v>9</v>
      </c>
      <c r="D272" s="18" t="s">
        <v>8</v>
      </c>
      <c r="E272" s="18" t="s">
        <v>369</v>
      </c>
      <c r="F272" s="18" t="s">
        <v>368</v>
      </c>
      <c r="G272" s="18" t="s">
        <v>371</v>
      </c>
      <c r="H272" s="18" t="s">
        <v>370</v>
      </c>
      <c r="I272" s="18" t="s">
        <v>373</v>
      </c>
      <c r="J272" s="18" t="s">
        <v>372</v>
      </c>
      <c r="K272" s="18" t="s">
        <v>3035</v>
      </c>
      <c r="L272" s="18" t="s">
        <v>606</v>
      </c>
    </row>
    <row r="273" spans="1:12" x14ac:dyDescent="0.25">
      <c r="A273" t="s">
        <v>3700</v>
      </c>
      <c r="B273" t="s">
        <v>899</v>
      </c>
      <c r="C273" s="18" t="s">
        <v>9</v>
      </c>
      <c r="D273" s="18" t="s">
        <v>8</v>
      </c>
      <c r="E273" s="18" t="s">
        <v>369</v>
      </c>
      <c r="F273" s="18" t="s">
        <v>368</v>
      </c>
      <c r="G273" s="18" t="s">
        <v>371</v>
      </c>
      <c r="H273" s="18" t="s">
        <v>370</v>
      </c>
      <c r="I273" s="18" t="s">
        <v>373</v>
      </c>
      <c r="J273" s="18" t="s">
        <v>372</v>
      </c>
      <c r="K273" s="18" t="s">
        <v>3035</v>
      </c>
      <c r="L273" s="18" t="s">
        <v>606</v>
      </c>
    </row>
    <row r="274" spans="1:12" x14ac:dyDescent="0.25">
      <c r="A274" t="s">
        <v>4485</v>
      </c>
      <c r="B274" t="s">
        <v>4486</v>
      </c>
      <c r="C274" s="18" t="s">
        <v>9</v>
      </c>
      <c r="D274" s="18" t="s">
        <v>8</v>
      </c>
      <c r="E274" s="18" t="s">
        <v>369</v>
      </c>
      <c r="F274" s="18" t="s">
        <v>368</v>
      </c>
      <c r="G274" s="18" t="s">
        <v>371</v>
      </c>
      <c r="H274" s="18" t="s">
        <v>370</v>
      </c>
      <c r="I274" s="18" t="s">
        <v>373</v>
      </c>
      <c r="J274" s="18" t="s">
        <v>372</v>
      </c>
      <c r="K274" s="18" t="s">
        <v>3035</v>
      </c>
      <c r="L274" s="18" t="s">
        <v>606</v>
      </c>
    </row>
    <row r="275" spans="1:12" x14ac:dyDescent="0.25">
      <c r="A275" t="s">
        <v>4858</v>
      </c>
      <c r="B275" t="s">
        <v>4859</v>
      </c>
      <c r="C275" s="18" t="s">
        <v>9</v>
      </c>
      <c r="D275" s="18" t="s">
        <v>8</v>
      </c>
      <c r="E275" s="18" t="s">
        <v>369</v>
      </c>
      <c r="F275" s="18" t="s">
        <v>368</v>
      </c>
      <c r="G275" s="18" t="s">
        <v>371</v>
      </c>
      <c r="H275" s="18" t="s">
        <v>370</v>
      </c>
      <c r="I275" s="18" t="s">
        <v>373</v>
      </c>
      <c r="J275" s="18" t="s">
        <v>372</v>
      </c>
      <c r="K275" s="18" t="s">
        <v>3035</v>
      </c>
      <c r="L275" s="18" t="s">
        <v>606</v>
      </c>
    </row>
    <row r="276" spans="1:12" x14ac:dyDescent="0.25">
      <c r="A276" t="s">
        <v>4881</v>
      </c>
      <c r="B276" t="s">
        <v>4882</v>
      </c>
      <c r="C276" s="18" t="s">
        <v>9</v>
      </c>
      <c r="D276" s="18" t="s">
        <v>8</v>
      </c>
      <c r="E276" s="18" t="s">
        <v>369</v>
      </c>
      <c r="F276" s="18" t="s">
        <v>368</v>
      </c>
      <c r="G276" s="18" t="s">
        <v>371</v>
      </c>
      <c r="H276" s="18" t="s">
        <v>370</v>
      </c>
      <c r="I276" s="18" t="s">
        <v>373</v>
      </c>
      <c r="J276" s="18" t="s">
        <v>372</v>
      </c>
      <c r="K276" s="18" t="s">
        <v>3035</v>
      </c>
      <c r="L276" s="18" t="s">
        <v>606</v>
      </c>
    </row>
    <row r="277" spans="1:12" x14ac:dyDescent="0.25">
      <c r="A277" t="s">
        <v>4903</v>
      </c>
      <c r="B277" t="s">
        <v>4904</v>
      </c>
      <c r="C277" s="18" t="s">
        <v>9</v>
      </c>
      <c r="D277" s="18" t="s">
        <v>8</v>
      </c>
      <c r="E277" s="18" t="s">
        <v>369</v>
      </c>
      <c r="F277" s="18" t="s">
        <v>368</v>
      </c>
      <c r="G277" s="18" t="s">
        <v>371</v>
      </c>
      <c r="H277" s="18" t="s">
        <v>370</v>
      </c>
      <c r="I277" s="18" t="s">
        <v>373</v>
      </c>
      <c r="J277" s="18" t="s">
        <v>372</v>
      </c>
      <c r="K277" s="18" t="s">
        <v>3035</v>
      </c>
      <c r="L277" s="18" t="s">
        <v>606</v>
      </c>
    </row>
    <row r="278" spans="1:12" x14ac:dyDescent="0.25">
      <c r="A278" t="s">
        <v>4917</v>
      </c>
      <c r="B278" t="s">
        <v>4918</v>
      </c>
      <c r="C278" s="18" t="s">
        <v>9</v>
      </c>
      <c r="D278" s="18" t="s">
        <v>8</v>
      </c>
      <c r="E278" s="18" t="s">
        <v>369</v>
      </c>
      <c r="F278" s="18" t="s">
        <v>368</v>
      </c>
      <c r="G278" s="18" t="s">
        <v>371</v>
      </c>
      <c r="H278" s="18" t="s">
        <v>370</v>
      </c>
      <c r="I278" s="18" t="s">
        <v>373</v>
      </c>
      <c r="J278" s="18" t="s">
        <v>372</v>
      </c>
      <c r="K278" s="18" t="s">
        <v>3035</v>
      </c>
      <c r="L278" s="18" t="s">
        <v>606</v>
      </c>
    </row>
    <row r="279" spans="1:12" x14ac:dyDescent="0.25">
      <c r="A279" t="s">
        <v>5111</v>
      </c>
      <c r="B279" t="s">
        <v>875</v>
      </c>
      <c r="C279" s="18" t="s">
        <v>9</v>
      </c>
      <c r="D279" s="18" t="s">
        <v>8</v>
      </c>
      <c r="E279" s="18" t="s">
        <v>369</v>
      </c>
      <c r="F279" s="18" t="s">
        <v>368</v>
      </c>
      <c r="G279" s="18" t="s">
        <v>371</v>
      </c>
      <c r="H279" s="18" t="s">
        <v>370</v>
      </c>
      <c r="I279" s="18" t="s">
        <v>373</v>
      </c>
      <c r="J279" s="18" t="s">
        <v>372</v>
      </c>
      <c r="K279" s="18" t="s">
        <v>3035</v>
      </c>
      <c r="L279" s="18" t="s">
        <v>606</v>
      </c>
    </row>
    <row r="280" spans="1:12" x14ac:dyDescent="0.25">
      <c r="A280" t="s">
        <v>3783</v>
      </c>
      <c r="B280" t="s">
        <v>3784</v>
      </c>
      <c r="C280" s="18" t="s">
        <v>9</v>
      </c>
      <c r="D280" s="18" t="s">
        <v>8</v>
      </c>
      <c r="E280" s="18" t="s">
        <v>413</v>
      </c>
      <c r="F280" s="18" t="s">
        <v>412</v>
      </c>
      <c r="G280" s="18" t="s">
        <v>429</v>
      </c>
      <c r="H280" s="18" t="s">
        <v>428</v>
      </c>
      <c r="I280" s="18" t="s">
        <v>427</v>
      </c>
      <c r="J280" s="18" t="s">
        <v>426</v>
      </c>
      <c r="K280" s="18" t="s">
        <v>159</v>
      </c>
      <c r="L280" s="18" t="s">
        <v>158</v>
      </c>
    </row>
    <row r="281" spans="1:12" x14ac:dyDescent="0.25">
      <c r="A281" t="s">
        <v>3835</v>
      </c>
      <c r="B281" t="s">
        <v>3836</v>
      </c>
      <c r="C281" s="18" t="s">
        <v>9</v>
      </c>
      <c r="D281" s="18" t="s">
        <v>8</v>
      </c>
      <c r="E281" s="18" t="s">
        <v>413</v>
      </c>
      <c r="F281" s="18" t="s">
        <v>412</v>
      </c>
      <c r="G281" s="18" t="s">
        <v>429</v>
      </c>
      <c r="H281" s="18" t="s">
        <v>428</v>
      </c>
      <c r="I281" s="18" t="s">
        <v>427</v>
      </c>
      <c r="J281" s="18" t="s">
        <v>426</v>
      </c>
      <c r="K281" s="18" t="s">
        <v>159</v>
      </c>
      <c r="L281" s="18" t="s">
        <v>158</v>
      </c>
    </row>
    <row r="282" spans="1:12" x14ac:dyDescent="0.25">
      <c r="A282" t="s">
        <v>3858</v>
      </c>
      <c r="B282" t="s">
        <v>3859</v>
      </c>
      <c r="C282" s="18" t="s">
        <v>9</v>
      </c>
      <c r="D282" s="18" t="s">
        <v>8</v>
      </c>
      <c r="E282" s="18" t="s">
        <v>413</v>
      </c>
      <c r="F282" s="18" t="s">
        <v>412</v>
      </c>
      <c r="G282" s="18" t="s">
        <v>429</v>
      </c>
      <c r="H282" s="18" t="s">
        <v>428</v>
      </c>
      <c r="I282" s="18" t="s">
        <v>427</v>
      </c>
      <c r="J282" s="18" t="s">
        <v>426</v>
      </c>
      <c r="K282" s="18" t="s">
        <v>159</v>
      </c>
      <c r="L282" s="18" t="s">
        <v>158</v>
      </c>
    </row>
    <row r="283" spans="1:12" x14ac:dyDescent="0.25">
      <c r="A283" t="s">
        <v>3997</v>
      </c>
      <c r="B283" t="s">
        <v>3998</v>
      </c>
      <c r="C283" s="18" t="s">
        <v>9</v>
      </c>
      <c r="D283" s="18" t="s">
        <v>8</v>
      </c>
      <c r="E283" s="18" t="s">
        <v>413</v>
      </c>
      <c r="F283" s="18" t="s">
        <v>412</v>
      </c>
      <c r="G283" s="18" t="s">
        <v>429</v>
      </c>
      <c r="H283" s="18" t="s">
        <v>428</v>
      </c>
      <c r="I283" s="18" t="s">
        <v>427</v>
      </c>
      <c r="J283" s="18" t="s">
        <v>426</v>
      </c>
      <c r="K283" s="18" t="s">
        <v>159</v>
      </c>
      <c r="L283" s="18" t="s">
        <v>158</v>
      </c>
    </row>
    <row r="284" spans="1:12" x14ac:dyDescent="0.25">
      <c r="A284" t="s">
        <v>4024</v>
      </c>
      <c r="B284" t="s">
        <v>648</v>
      </c>
      <c r="C284" s="18" t="s">
        <v>9</v>
      </c>
      <c r="D284" s="18" t="s">
        <v>8</v>
      </c>
      <c r="E284" s="18" t="s">
        <v>413</v>
      </c>
      <c r="F284" s="18" t="s">
        <v>412</v>
      </c>
      <c r="G284" s="18" t="s">
        <v>429</v>
      </c>
      <c r="H284" s="18" t="s">
        <v>428</v>
      </c>
      <c r="I284" s="18" t="s">
        <v>427</v>
      </c>
      <c r="J284" s="18" t="s">
        <v>426</v>
      </c>
      <c r="K284" s="18" t="s">
        <v>159</v>
      </c>
      <c r="L284" s="18" t="s">
        <v>158</v>
      </c>
    </row>
    <row r="285" spans="1:12" x14ac:dyDescent="0.25">
      <c r="A285" t="s">
        <v>4109</v>
      </c>
      <c r="B285" t="s">
        <v>4110</v>
      </c>
      <c r="C285" s="18" t="s">
        <v>9</v>
      </c>
      <c r="D285" s="18" t="s">
        <v>8</v>
      </c>
      <c r="E285" s="18" t="s">
        <v>413</v>
      </c>
      <c r="F285" s="18" t="s">
        <v>412</v>
      </c>
      <c r="G285" s="18" t="s">
        <v>429</v>
      </c>
      <c r="H285" s="18" t="s">
        <v>428</v>
      </c>
      <c r="I285" s="18" t="s">
        <v>427</v>
      </c>
      <c r="J285" s="18" t="s">
        <v>426</v>
      </c>
      <c r="K285" s="18" t="s">
        <v>159</v>
      </c>
      <c r="L285" s="18" t="s">
        <v>158</v>
      </c>
    </row>
    <row r="286" spans="1:12" x14ac:dyDescent="0.25">
      <c r="A286" t="s">
        <v>4165</v>
      </c>
      <c r="B286" t="s">
        <v>4166</v>
      </c>
      <c r="C286" s="18" t="s">
        <v>9</v>
      </c>
      <c r="D286" s="18" t="s">
        <v>8</v>
      </c>
      <c r="E286" s="18" t="s">
        <v>413</v>
      </c>
      <c r="F286" s="18" t="s">
        <v>412</v>
      </c>
      <c r="G286" s="18" t="s">
        <v>429</v>
      </c>
      <c r="H286" s="18" t="s">
        <v>428</v>
      </c>
      <c r="I286" s="18" t="s">
        <v>427</v>
      </c>
      <c r="J286" s="18" t="s">
        <v>426</v>
      </c>
      <c r="K286" s="18" t="s">
        <v>159</v>
      </c>
      <c r="L286" s="18" t="s">
        <v>158</v>
      </c>
    </row>
    <row r="287" spans="1:12" x14ac:dyDescent="0.25">
      <c r="A287" t="s">
        <v>4257</v>
      </c>
      <c r="B287" t="s">
        <v>4258</v>
      </c>
      <c r="C287" s="18" t="s">
        <v>9</v>
      </c>
      <c r="D287" s="18" t="s">
        <v>8</v>
      </c>
      <c r="E287" s="18" t="s">
        <v>413</v>
      </c>
      <c r="F287" s="18" t="s">
        <v>412</v>
      </c>
      <c r="G287" s="18" t="s">
        <v>429</v>
      </c>
      <c r="H287" s="18" t="s">
        <v>428</v>
      </c>
      <c r="I287" s="18" t="s">
        <v>427</v>
      </c>
      <c r="J287" s="18" t="s">
        <v>426</v>
      </c>
      <c r="K287" s="18" t="s">
        <v>159</v>
      </c>
      <c r="L287" s="18" t="s">
        <v>158</v>
      </c>
    </row>
    <row r="288" spans="1:12" x14ac:dyDescent="0.25">
      <c r="A288" t="s">
        <v>4279</v>
      </c>
      <c r="B288" t="s">
        <v>4280</v>
      </c>
      <c r="C288" s="18" t="s">
        <v>9</v>
      </c>
      <c r="D288" s="18" t="s">
        <v>8</v>
      </c>
      <c r="E288" s="18" t="s">
        <v>413</v>
      </c>
      <c r="F288" s="18" t="s">
        <v>412</v>
      </c>
      <c r="G288" s="18" t="s">
        <v>429</v>
      </c>
      <c r="H288" s="18" t="s">
        <v>428</v>
      </c>
      <c r="I288" s="18" t="s">
        <v>427</v>
      </c>
      <c r="J288" s="18" t="s">
        <v>426</v>
      </c>
      <c r="K288" s="18" t="s">
        <v>159</v>
      </c>
      <c r="L288" s="18" t="s">
        <v>158</v>
      </c>
    </row>
    <row r="289" spans="1:12" x14ac:dyDescent="0.25">
      <c r="A289" t="s">
        <v>4341</v>
      </c>
      <c r="B289" t="s">
        <v>4342</v>
      </c>
      <c r="C289" s="18" t="s">
        <v>9</v>
      </c>
      <c r="D289" s="18" t="s">
        <v>8</v>
      </c>
      <c r="E289" s="18" t="s">
        <v>413</v>
      </c>
      <c r="F289" s="18" t="s">
        <v>412</v>
      </c>
      <c r="G289" s="18" t="s">
        <v>429</v>
      </c>
      <c r="H289" s="18" t="s">
        <v>428</v>
      </c>
      <c r="I289" s="18" t="s">
        <v>427</v>
      </c>
      <c r="J289" s="18" t="s">
        <v>426</v>
      </c>
      <c r="K289" s="18" t="s">
        <v>159</v>
      </c>
      <c r="L289" s="18" t="s">
        <v>158</v>
      </c>
    </row>
    <row r="290" spans="1:12" x14ac:dyDescent="0.25">
      <c r="A290" t="s">
        <v>4365</v>
      </c>
      <c r="B290" t="s">
        <v>4366</v>
      </c>
      <c r="C290" s="18" t="s">
        <v>9</v>
      </c>
      <c r="D290" s="18" t="s">
        <v>8</v>
      </c>
      <c r="E290" s="18" t="s">
        <v>413</v>
      </c>
      <c r="F290" s="18" t="s">
        <v>412</v>
      </c>
      <c r="G290" s="18" t="s">
        <v>429</v>
      </c>
      <c r="H290" s="18" t="s">
        <v>428</v>
      </c>
      <c r="I290" s="18" t="s">
        <v>427</v>
      </c>
      <c r="J290" s="18" t="s">
        <v>426</v>
      </c>
      <c r="K290" s="18" t="s">
        <v>159</v>
      </c>
      <c r="L290" s="18" t="s">
        <v>158</v>
      </c>
    </row>
    <row r="291" spans="1:12" x14ac:dyDescent="0.25">
      <c r="A291" t="s">
        <v>4831</v>
      </c>
      <c r="B291" t="s">
        <v>829</v>
      </c>
      <c r="C291" s="18" t="s">
        <v>9</v>
      </c>
      <c r="D291" s="18" t="s">
        <v>8</v>
      </c>
      <c r="E291" s="18" t="s">
        <v>413</v>
      </c>
      <c r="F291" s="18" t="s">
        <v>412</v>
      </c>
      <c r="G291" s="18" t="s">
        <v>429</v>
      </c>
      <c r="H291" s="18" t="s">
        <v>428</v>
      </c>
      <c r="I291" s="18" t="s">
        <v>427</v>
      </c>
      <c r="J291" s="18" t="s">
        <v>426</v>
      </c>
      <c r="K291" s="18" t="s">
        <v>159</v>
      </c>
      <c r="L291" s="18" t="s">
        <v>158</v>
      </c>
    </row>
    <row r="292" spans="1:12" x14ac:dyDescent="0.25">
      <c r="A292" t="s">
        <v>4851</v>
      </c>
      <c r="B292" t="s">
        <v>4852</v>
      </c>
      <c r="C292" s="18" t="s">
        <v>9</v>
      </c>
      <c r="D292" s="18" t="s">
        <v>8</v>
      </c>
      <c r="E292" s="18" t="s">
        <v>413</v>
      </c>
      <c r="F292" s="18" t="s">
        <v>412</v>
      </c>
      <c r="G292" s="18" t="s">
        <v>429</v>
      </c>
      <c r="H292" s="18" t="s">
        <v>428</v>
      </c>
      <c r="I292" s="18" t="s">
        <v>427</v>
      </c>
      <c r="J292" s="18" t="s">
        <v>426</v>
      </c>
      <c r="K292" s="18" t="s">
        <v>159</v>
      </c>
      <c r="L292" s="18" t="s">
        <v>158</v>
      </c>
    </row>
    <row r="293" spans="1:12" x14ac:dyDescent="0.25">
      <c r="A293" t="s">
        <v>4856</v>
      </c>
      <c r="B293" t="s">
        <v>4857</v>
      </c>
      <c r="C293" s="18" t="s">
        <v>9</v>
      </c>
      <c r="D293" s="18" t="s">
        <v>8</v>
      </c>
      <c r="E293" s="18" t="s">
        <v>413</v>
      </c>
      <c r="F293" s="18" t="s">
        <v>412</v>
      </c>
      <c r="G293" s="18" t="s">
        <v>429</v>
      </c>
      <c r="H293" s="18" t="s">
        <v>428</v>
      </c>
      <c r="I293" s="18" t="s">
        <v>427</v>
      </c>
      <c r="J293" s="18" t="s">
        <v>426</v>
      </c>
      <c r="K293" s="18" t="s">
        <v>159</v>
      </c>
      <c r="L293" s="18" t="s">
        <v>158</v>
      </c>
    </row>
    <row r="294" spans="1:12" x14ac:dyDescent="0.25">
      <c r="A294" t="s">
        <v>5118</v>
      </c>
      <c r="B294" t="s">
        <v>752</v>
      </c>
      <c r="C294" s="18" t="s">
        <v>9</v>
      </c>
      <c r="D294" s="18" t="s">
        <v>8</v>
      </c>
      <c r="E294" s="18" t="s">
        <v>413</v>
      </c>
      <c r="F294" s="18" t="s">
        <v>412</v>
      </c>
      <c r="G294" s="18" t="s">
        <v>429</v>
      </c>
      <c r="H294" s="18" t="s">
        <v>428</v>
      </c>
      <c r="I294" s="18" t="s">
        <v>427</v>
      </c>
      <c r="J294" s="18" t="s">
        <v>426</v>
      </c>
      <c r="K294" s="18" t="s">
        <v>159</v>
      </c>
      <c r="L294" s="18" t="s">
        <v>158</v>
      </c>
    </row>
    <row r="295" spans="1:12" x14ac:dyDescent="0.25">
      <c r="A295" t="s">
        <v>3692</v>
      </c>
      <c r="B295" t="s">
        <v>863</v>
      </c>
      <c r="C295" s="18" t="s">
        <v>9</v>
      </c>
      <c r="D295" s="18" t="s">
        <v>8</v>
      </c>
      <c r="E295" s="18" t="s">
        <v>413</v>
      </c>
      <c r="F295" s="18" t="s">
        <v>412</v>
      </c>
      <c r="G295" s="18" t="s">
        <v>429</v>
      </c>
      <c r="H295" s="18" t="s">
        <v>428</v>
      </c>
      <c r="I295" s="18" t="s">
        <v>427</v>
      </c>
      <c r="J295" s="18" t="s">
        <v>426</v>
      </c>
      <c r="K295" s="18" t="s">
        <v>425</v>
      </c>
      <c r="L295" s="18" t="s">
        <v>424</v>
      </c>
    </row>
    <row r="296" spans="1:12" x14ac:dyDescent="0.25">
      <c r="A296" t="s">
        <v>4003</v>
      </c>
      <c r="B296" t="s">
        <v>670</v>
      </c>
      <c r="C296" s="18" t="s">
        <v>9</v>
      </c>
      <c r="D296" s="18" t="s">
        <v>8</v>
      </c>
      <c r="E296" s="18" t="s">
        <v>413</v>
      </c>
      <c r="F296" s="18" t="s">
        <v>412</v>
      </c>
      <c r="G296" s="18" t="s">
        <v>429</v>
      </c>
      <c r="H296" s="18" t="s">
        <v>428</v>
      </c>
      <c r="I296" s="18" t="s">
        <v>427</v>
      </c>
      <c r="J296" s="18" t="s">
        <v>426</v>
      </c>
      <c r="K296" s="18" t="s">
        <v>425</v>
      </c>
      <c r="L296" s="18" t="s">
        <v>424</v>
      </c>
    </row>
    <row r="297" spans="1:12" x14ac:dyDescent="0.25">
      <c r="A297" t="s">
        <v>3695</v>
      </c>
      <c r="B297" t="s">
        <v>640</v>
      </c>
      <c r="C297" s="18" t="s">
        <v>9</v>
      </c>
      <c r="D297" s="18" t="s">
        <v>8</v>
      </c>
      <c r="E297" s="18" t="s">
        <v>413</v>
      </c>
      <c r="F297" s="18" t="s">
        <v>412</v>
      </c>
      <c r="G297" s="18" t="s">
        <v>429</v>
      </c>
      <c r="H297" s="18" t="s">
        <v>428</v>
      </c>
      <c r="I297" s="18" t="s">
        <v>427</v>
      </c>
      <c r="J297" s="18" t="s">
        <v>426</v>
      </c>
      <c r="K297" s="18" t="s">
        <v>425</v>
      </c>
      <c r="L297" s="18" t="s">
        <v>424</v>
      </c>
    </row>
    <row r="298" spans="1:12" x14ac:dyDescent="0.25">
      <c r="A298" t="s">
        <v>4111</v>
      </c>
      <c r="B298" t="s">
        <v>4112</v>
      </c>
      <c r="C298" s="18" t="s">
        <v>9</v>
      </c>
      <c r="D298" s="18" t="s">
        <v>8</v>
      </c>
      <c r="E298" s="18" t="s">
        <v>413</v>
      </c>
      <c r="F298" s="18" t="s">
        <v>412</v>
      </c>
      <c r="G298" s="18" t="s">
        <v>429</v>
      </c>
      <c r="H298" s="18" t="s">
        <v>428</v>
      </c>
      <c r="I298" s="18" t="s">
        <v>427</v>
      </c>
      <c r="J298" s="18" t="s">
        <v>426</v>
      </c>
      <c r="K298" s="18" t="s">
        <v>425</v>
      </c>
      <c r="L298" s="18" t="s">
        <v>424</v>
      </c>
    </row>
    <row r="299" spans="1:12" x14ac:dyDescent="0.25">
      <c r="A299" t="s">
        <v>4131</v>
      </c>
      <c r="B299" t="s">
        <v>4132</v>
      </c>
      <c r="C299" s="18" t="s">
        <v>9</v>
      </c>
      <c r="D299" s="18" t="s">
        <v>8</v>
      </c>
      <c r="E299" s="18" t="s">
        <v>413</v>
      </c>
      <c r="F299" s="18" t="s">
        <v>412</v>
      </c>
      <c r="G299" s="18" t="s">
        <v>429</v>
      </c>
      <c r="H299" s="18" t="s">
        <v>428</v>
      </c>
      <c r="I299" s="18" t="s">
        <v>427</v>
      </c>
      <c r="J299" s="18" t="s">
        <v>426</v>
      </c>
      <c r="K299" s="18" t="s">
        <v>425</v>
      </c>
      <c r="L299" s="18" t="s">
        <v>424</v>
      </c>
    </row>
    <row r="300" spans="1:12" x14ac:dyDescent="0.25">
      <c r="A300" t="s">
        <v>4139</v>
      </c>
      <c r="B300" t="s">
        <v>4140</v>
      </c>
      <c r="C300" s="18" t="s">
        <v>9</v>
      </c>
      <c r="D300" s="18" t="s">
        <v>8</v>
      </c>
      <c r="E300" s="18" t="s">
        <v>413</v>
      </c>
      <c r="F300" s="18" t="s">
        <v>412</v>
      </c>
      <c r="G300" s="18" t="s">
        <v>429</v>
      </c>
      <c r="H300" s="18" t="s">
        <v>428</v>
      </c>
      <c r="I300" s="18" t="s">
        <v>427</v>
      </c>
      <c r="J300" s="18" t="s">
        <v>426</v>
      </c>
      <c r="K300" s="18" t="s">
        <v>425</v>
      </c>
      <c r="L300" s="18" t="s">
        <v>424</v>
      </c>
    </row>
    <row r="301" spans="1:12" x14ac:dyDescent="0.25">
      <c r="A301" t="s">
        <v>4141</v>
      </c>
      <c r="B301" t="s">
        <v>4142</v>
      </c>
      <c r="C301" s="18" t="s">
        <v>9</v>
      </c>
      <c r="D301" s="18" t="s">
        <v>8</v>
      </c>
      <c r="E301" s="18" t="s">
        <v>413</v>
      </c>
      <c r="F301" s="18" t="s">
        <v>412</v>
      </c>
      <c r="G301" s="18" t="s">
        <v>429</v>
      </c>
      <c r="H301" s="18" t="s">
        <v>428</v>
      </c>
      <c r="I301" s="18" t="s">
        <v>427</v>
      </c>
      <c r="J301" s="18" t="s">
        <v>426</v>
      </c>
      <c r="K301" s="18" t="s">
        <v>425</v>
      </c>
      <c r="L301" s="18" t="s">
        <v>424</v>
      </c>
    </row>
    <row r="302" spans="1:12" x14ac:dyDescent="0.25">
      <c r="A302" t="s">
        <v>4163</v>
      </c>
      <c r="B302" t="s">
        <v>4164</v>
      </c>
      <c r="C302" s="18" t="s">
        <v>9</v>
      </c>
      <c r="D302" s="18" t="s">
        <v>8</v>
      </c>
      <c r="E302" s="18" t="s">
        <v>413</v>
      </c>
      <c r="F302" s="18" t="s">
        <v>412</v>
      </c>
      <c r="G302" s="18" t="s">
        <v>429</v>
      </c>
      <c r="H302" s="18" t="s">
        <v>428</v>
      </c>
      <c r="I302" s="18" t="s">
        <v>427</v>
      </c>
      <c r="J302" s="18" t="s">
        <v>426</v>
      </c>
      <c r="K302" s="18" t="s">
        <v>425</v>
      </c>
      <c r="L302" s="18" t="s">
        <v>424</v>
      </c>
    </row>
    <row r="303" spans="1:12" x14ac:dyDescent="0.25">
      <c r="A303" t="s">
        <v>4191</v>
      </c>
      <c r="B303" t="s">
        <v>4192</v>
      </c>
      <c r="C303" s="18" t="s">
        <v>9</v>
      </c>
      <c r="D303" s="18" t="s">
        <v>8</v>
      </c>
      <c r="E303" s="18" t="s">
        <v>413</v>
      </c>
      <c r="F303" s="18" t="s">
        <v>412</v>
      </c>
      <c r="G303" s="18" t="s">
        <v>429</v>
      </c>
      <c r="H303" s="18" t="s">
        <v>428</v>
      </c>
      <c r="I303" s="18" t="s">
        <v>427</v>
      </c>
      <c r="J303" s="18" t="s">
        <v>426</v>
      </c>
      <c r="K303" s="18" t="s">
        <v>425</v>
      </c>
      <c r="L303" s="18" t="s">
        <v>424</v>
      </c>
    </row>
    <row r="304" spans="1:12" x14ac:dyDescent="0.25">
      <c r="A304" t="s">
        <v>4215</v>
      </c>
      <c r="B304" t="s">
        <v>4216</v>
      </c>
      <c r="C304" s="18" t="s">
        <v>9</v>
      </c>
      <c r="D304" s="18" t="s">
        <v>8</v>
      </c>
      <c r="E304" s="18" t="s">
        <v>413</v>
      </c>
      <c r="F304" s="18" t="s">
        <v>412</v>
      </c>
      <c r="G304" s="18" t="s">
        <v>429</v>
      </c>
      <c r="H304" s="18" t="s">
        <v>428</v>
      </c>
      <c r="I304" s="18" t="s">
        <v>427</v>
      </c>
      <c r="J304" s="18" t="s">
        <v>426</v>
      </c>
      <c r="K304" s="18" t="s">
        <v>425</v>
      </c>
      <c r="L304" s="18" t="s">
        <v>424</v>
      </c>
    </row>
    <row r="305" spans="1:12" x14ac:dyDescent="0.25">
      <c r="A305" t="s">
        <v>4217</v>
      </c>
      <c r="B305" t="s">
        <v>4164</v>
      </c>
      <c r="C305" s="18" t="s">
        <v>9</v>
      </c>
      <c r="D305" s="18" t="s">
        <v>8</v>
      </c>
      <c r="E305" s="18" t="s">
        <v>413</v>
      </c>
      <c r="F305" s="18" t="s">
        <v>412</v>
      </c>
      <c r="G305" s="18" t="s">
        <v>429</v>
      </c>
      <c r="H305" s="18" t="s">
        <v>428</v>
      </c>
      <c r="I305" s="18" t="s">
        <v>427</v>
      </c>
      <c r="J305" s="18" t="s">
        <v>426</v>
      </c>
      <c r="K305" s="18" t="s">
        <v>425</v>
      </c>
      <c r="L305" s="18" t="s">
        <v>424</v>
      </c>
    </row>
    <row r="306" spans="1:12" x14ac:dyDescent="0.25">
      <c r="A306" t="s">
        <v>4224</v>
      </c>
      <c r="B306" t="s">
        <v>4225</v>
      </c>
      <c r="C306" s="18" t="s">
        <v>9</v>
      </c>
      <c r="D306" s="18" t="s">
        <v>8</v>
      </c>
      <c r="E306" s="18" t="s">
        <v>413</v>
      </c>
      <c r="F306" s="18" t="s">
        <v>412</v>
      </c>
      <c r="G306" s="18" t="s">
        <v>429</v>
      </c>
      <c r="H306" s="18" t="s">
        <v>428</v>
      </c>
      <c r="I306" s="18" t="s">
        <v>427</v>
      </c>
      <c r="J306" s="18" t="s">
        <v>426</v>
      </c>
      <c r="K306" s="18" t="s">
        <v>425</v>
      </c>
      <c r="L306" s="18" t="s">
        <v>424</v>
      </c>
    </row>
    <row r="307" spans="1:12" x14ac:dyDescent="0.25">
      <c r="A307" t="s">
        <v>4226</v>
      </c>
      <c r="B307" t="s">
        <v>4227</v>
      </c>
      <c r="C307" s="18" t="s">
        <v>9</v>
      </c>
      <c r="D307" s="18" t="s">
        <v>8</v>
      </c>
      <c r="E307" s="18" t="s">
        <v>413</v>
      </c>
      <c r="F307" s="18" t="s">
        <v>412</v>
      </c>
      <c r="G307" s="18" t="s">
        <v>429</v>
      </c>
      <c r="H307" s="18" t="s">
        <v>428</v>
      </c>
      <c r="I307" s="18" t="s">
        <v>427</v>
      </c>
      <c r="J307" s="18" t="s">
        <v>426</v>
      </c>
      <c r="K307" s="18" t="s">
        <v>425</v>
      </c>
      <c r="L307" s="18" t="s">
        <v>424</v>
      </c>
    </row>
    <row r="308" spans="1:12" x14ac:dyDescent="0.25">
      <c r="A308" t="s">
        <v>4259</v>
      </c>
      <c r="B308" t="s">
        <v>4260</v>
      </c>
      <c r="C308" s="18" t="s">
        <v>9</v>
      </c>
      <c r="D308" s="18" t="s">
        <v>8</v>
      </c>
      <c r="E308" s="18" t="s">
        <v>413</v>
      </c>
      <c r="F308" s="18" t="s">
        <v>412</v>
      </c>
      <c r="G308" s="18" t="s">
        <v>429</v>
      </c>
      <c r="H308" s="18" t="s">
        <v>428</v>
      </c>
      <c r="I308" s="18" t="s">
        <v>427</v>
      </c>
      <c r="J308" s="18" t="s">
        <v>426</v>
      </c>
      <c r="K308" s="18" t="s">
        <v>425</v>
      </c>
      <c r="L308" s="18" t="s">
        <v>424</v>
      </c>
    </row>
    <row r="309" spans="1:12" x14ac:dyDescent="0.25">
      <c r="A309" t="s">
        <v>4483</v>
      </c>
      <c r="B309" t="s">
        <v>4484</v>
      </c>
      <c r="C309" s="18" t="s">
        <v>9</v>
      </c>
      <c r="D309" s="18" t="s">
        <v>8</v>
      </c>
      <c r="E309" s="18" t="s">
        <v>413</v>
      </c>
      <c r="F309" s="18" t="s">
        <v>412</v>
      </c>
      <c r="G309" s="18" t="s">
        <v>429</v>
      </c>
      <c r="H309" s="18" t="s">
        <v>428</v>
      </c>
      <c r="I309" s="18" t="s">
        <v>427</v>
      </c>
      <c r="J309" s="18" t="s">
        <v>426</v>
      </c>
      <c r="K309" s="18" t="s">
        <v>425</v>
      </c>
      <c r="L309" s="18" t="s">
        <v>424</v>
      </c>
    </row>
    <row r="310" spans="1:12" x14ac:dyDescent="0.25">
      <c r="A310" t="s">
        <v>4515</v>
      </c>
      <c r="B310" t="s">
        <v>4516</v>
      </c>
      <c r="C310" s="18" t="s">
        <v>9</v>
      </c>
      <c r="D310" s="18" t="s">
        <v>8</v>
      </c>
      <c r="E310" s="18" t="s">
        <v>413</v>
      </c>
      <c r="F310" s="18" t="s">
        <v>412</v>
      </c>
      <c r="G310" s="18" t="s">
        <v>429</v>
      </c>
      <c r="H310" s="18" t="s">
        <v>428</v>
      </c>
      <c r="I310" s="18" t="s">
        <v>427</v>
      </c>
      <c r="J310" s="18" t="s">
        <v>426</v>
      </c>
      <c r="K310" s="18" t="s">
        <v>425</v>
      </c>
      <c r="L310" s="18" t="s">
        <v>424</v>
      </c>
    </row>
    <row r="311" spans="1:12" x14ac:dyDescent="0.25">
      <c r="A311" t="s">
        <v>4527</v>
      </c>
      <c r="B311" t="s">
        <v>4528</v>
      </c>
      <c r="C311" s="18" t="s">
        <v>9</v>
      </c>
      <c r="D311" s="18" t="s">
        <v>8</v>
      </c>
      <c r="E311" s="18" t="s">
        <v>413</v>
      </c>
      <c r="F311" s="18" t="s">
        <v>412</v>
      </c>
      <c r="G311" s="18" t="s">
        <v>429</v>
      </c>
      <c r="H311" s="18" t="s">
        <v>428</v>
      </c>
      <c r="I311" s="18" t="s">
        <v>427</v>
      </c>
      <c r="J311" s="18" t="s">
        <v>426</v>
      </c>
      <c r="K311" s="18" t="s">
        <v>425</v>
      </c>
      <c r="L311" s="18" t="s">
        <v>424</v>
      </c>
    </row>
    <row r="312" spans="1:12" x14ac:dyDescent="0.25">
      <c r="A312" t="s">
        <v>4565</v>
      </c>
      <c r="B312" t="s">
        <v>4566</v>
      </c>
      <c r="C312" s="18" t="s">
        <v>9</v>
      </c>
      <c r="D312" s="18" t="s">
        <v>8</v>
      </c>
      <c r="E312" s="18" t="s">
        <v>413</v>
      </c>
      <c r="F312" s="18" t="s">
        <v>412</v>
      </c>
      <c r="G312" s="18" t="s">
        <v>429</v>
      </c>
      <c r="H312" s="18" t="s">
        <v>428</v>
      </c>
      <c r="I312" s="18" t="s">
        <v>427</v>
      </c>
      <c r="J312" s="18" t="s">
        <v>426</v>
      </c>
      <c r="K312" s="18" t="s">
        <v>425</v>
      </c>
      <c r="L312" s="18" t="s">
        <v>424</v>
      </c>
    </row>
    <row r="313" spans="1:12" x14ac:dyDescent="0.25">
      <c r="A313" t="s">
        <v>4845</v>
      </c>
      <c r="B313" t="s">
        <v>826</v>
      </c>
      <c r="C313" s="18" t="s">
        <v>9</v>
      </c>
      <c r="D313" s="18" t="s">
        <v>8</v>
      </c>
      <c r="E313" s="18" t="s">
        <v>413</v>
      </c>
      <c r="F313" s="18" t="s">
        <v>412</v>
      </c>
      <c r="G313" s="18" t="s">
        <v>429</v>
      </c>
      <c r="H313" s="18" t="s">
        <v>428</v>
      </c>
      <c r="I313" s="18" t="s">
        <v>427</v>
      </c>
      <c r="J313" s="18" t="s">
        <v>426</v>
      </c>
      <c r="K313" s="18" t="s">
        <v>425</v>
      </c>
      <c r="L313" s="18" t="s">
        <v>424</v>
      </c>
    </row>
    <row r="314" spans="1:12" x14ac:dyDescent="0.25">
      <c r="A314" t="s">
        <v>4957</v>
      </c>
      <c r="B314" t="s">
        <v>4958</v>
      </c>
      <c r="C314" s="18" t="s">
        <v>9</v>
      </c>
      <c r="D314" s="18" t="s">
        <v>8</v>
      </c>
      <c r="E314" s="18" t="s">
        <v>413</v>
      </c>
      <c r="F314" s="18" t="s">
        <v>412</v>
      </c>
      <c r="G314" s="18" t="s">
        <v>429</v>
      </c>
      <c r="H314" s="18" t="s">
        <v>428</v>
      </c>
      <c r="I314" s="18" t="s">
        <v>427</v>
      </c>
      <c r="J314" s="18" t="s">
        <v>426</v>
      </c>
      <c r="K314" s="18" t="s">
        <v>425</v>
      </c>
      <c r="L314" s="18" t="s">
        <v>424</v>
      </c>
    </row>
    <row r="315" spans="1:12" x14ac:dyDescent="0.25">
      <c r="A315" t="s">
        <v>4959</v>
      </c>
      <c r="B315" t="s">
        <v>4960</v>
      </c>
      <c r="C315" s="18" t="s">
        <v>9</v>
      </c>
      <c r="D315" s="18" t="s">
        <v>8</v>
      </c>
      <c r="E315" s="18" t="s">
        <v>413</v>
      </c>
      <c r="F315" s="18" t="s">
        <v>412</v>
      </c>
      <c r="G315" s="18" t="s">
        <v>429</v>
      </c>
      <c r="H315" s="18" t="s">
        <v>428</v>
      </c>
      <c r="I315" s="18" t="s">
        <v>427</v>
      </c>
      <c r="J315" s="18" t="s">
        <v>426</v>
      </c>
      <c r="K315" s="18" t="s">
        <v>425</v>
      </c>
      <c r="L315" s="18" t="s">
        <v>424</v>
      </c>
    </row>
    <row r="316" spans="1:12" x14ac:dyDescent="0.25">
      <c r="A316" t="s">
        <v>3694</v>
      </c>
      <c r="B316" t="s">
        <v>867</v>
      </c>
      <c r="C316" s="18" t="s">
        <v>9</v>
      </c>
      <c r="D316" s="18" t="s">
        <v>8</v>
      </c>
      <c r="E316" s="18" t="s">
        <v>413</v>
      </c>
      <c r="F316" s="18" t="s">
        <v>412</v>
      </c>
      <c r="G316" s="18" t="s">
        <v>429</v>
      </c>
      <c r="H316" s="18" t="s">
        <v>428</v>
      </c>
      <c r="I316" s="18" t="s">
        <v>427</v>
      </c>
      <c r="J316" s="18" t="s">
        <v>426</v>
      </c>
      <c r="K316" s="18" t="s">
        <v>159</v>
      </c>
      <c r="L316" s="18" t="s">
        <v>158</v>
      </c>
    </row>
    <row r="317" spans="1:12" x14ac:dyDescent="0.25">
      <c r="A317" t="s">
        <v>3811</v>
      </c>
      <c r="B317" t="s">
        <v>3812</v>
      </c>
      <c r="C317" s="18" t="s">
        <v>9</v>
      </c>
      <c r="D317" s="18" t="s">
        <v>8</v>
      </c>
      <c r="E317" s="18" t="s">
        <v>413</v>
      </c>
      <c r="F317" s="18" t="s">
        <v>412</v>
      </c>
      <c r="G317" s="18" t="s">
        <v>429</v>
      </c>
      <c r="H317" s="18" t="s">
        <v>428</v>
      </c>
      <c r="I317" s="18" t="s">
        <v>427</v>
      </c>
      <c r="J317" s="18" t="s">
        <v>426</v>
      </c>
      <c r="K317" s="18" t="s">
        <v>159</v>
      </c>
      <c r="L317" s="18" t="s">
        <v>158</v>
      </c>
    </row>
    <row r="318" spans="1:12" x14ac:dyDescent="0.25">
      <c r="A318" t="s">
        <v>3833</v>
      </c>
      <c r="B318" t="s">
        <v>3834</v>
      </c>
      <c r="C318" s="18" t="s">
        <v>9</v>
      </c>
      <c r="D318" s="18" t="s">
        <v>8</v>
      </c>
      <c r="E318" s="18" t="s">
        <v>413</v>
      </c>
      <c r="F318" s="18" t="s">
        <v>412</v>
      </c>
      <c r="G318" s="18" t="s">
        <v>429</v>
      </c>
      <c r="H318" s="18" t="s">
        <v>428</v>
      </c>
      <c r="I318" s="18" t="s">
        <v>427</v>
      </c>
      <c r="J318" s="18" t="s">
        <v>426</v>
      </c>
      <c r="K318" s="18" t="s">
        <v>159</v>
      </c>
      <c r="L318" s="18" t="s">
        <v>158</v>
      </c>
    </row>
    <row r="319" spans="1:12" x14ac:dyDescent="0.25">
      <c r="A319" t="s">
        <v>3999</v>
      </c>
      <c r="B319" t="s">
        <v>4000</v>
      </c>
      <c r="C319" s="18" t="s">
        <v>9</v>
      </c>
      <c r="D319" s="18" t="s">
        <v>8</v>
      </c>
      <c r="E319" s="18" t="s">
        <v>413</v>
      </c>
      <c r="F319" s="18" t="s">
        <v>412</v>
      </c>
      <c r="G319" s="18" t="s">
        <v>429</v>
      </c>
      <c r="H319" s="18" t="s">
        <v>428</v>
      </c>
      <c r="I319" s="18" t="s">
        <v>427</v>
      </c>
      <c r="J319" s="18" t="s">
        <v>426</v>
      </c>
      <c r="K319" s="18" t="s">
        <v>159</v>
      </c>
      <c r="L319" s="18" t="s">
        <v>158</v>
      </c>
    </row>
    <row r="320" spans="1:12" x14ac:dyDescent="0.25">
      <c r="A320" t="s">
        <v>3727</v>
      </c>
      <c r="B320" t="s">
        <v>649</v>
      </c>
      <c r="C320" s="18" t="s">
        <v>9</v>
      </c>
      <c r="D320" s="18" t="s">
        <v>8</v>
      </c>
      <c r="E320" s="18" t="s">
        <v>413</v>
      </c>
      <c r="F320" s="18" t="s">
        <v>412</v>
      </c>
      <c r="G320" s="18" t="s">
        <v>429</v>
      </c>
      <c r="H320" s="18" t="s">
        <v>428</v>
      </c>
      <c r="I320" s="18" t="s">
        <v>427</v>
      </c>
      <c r="J320" s="18" t="s">
        <v>426</v>
      </c>
      <c r="K320" s="18" t="s">
        <v>159</v>
      </c>
      <c r="L320" s="18" t="s">
        <v>158</v>
      </c>
    </row>
    <row r="321" spans="1:12" x14ac:dyDescent="0.25">
      <c r="A321" t="s">
        <v>4113</v>
      </c>
      <c r="B321" t="s">
        <v>4114</v>
      </c>
      <c r="C321" s="18" t="s">
        <v>9</v>
      </c>
      <c r="D321" s="18" t="s">
        <v>8</v>
      </c>
      <c r="E321" s="18" t="s">
        <v>413</v>
      </c>
      <c r="F321" s="18" t="s">
        <v>412</v>
      </c>
      <c r="G321" s="18" t="s">
        <v>429</v>
      </c>
      <c r="H321" s="18" t="s">
        <v>428</v>
      </c>
      <c r="I321" s="18" t="s">
        <v>427</v>
      </c>
      <c r="J321" s="18" t="s">
        <v>426</v>
      </c>
      <c r="K321" s="18" t="s">
        <v>159</v>
      </c>
      <c r="L321" s="18" t="s">
        <v>158</v>
      </c>
    </row>
    <row r="322" spans="1:12" x14ac:dyDescent="0.25">
      <c r="A322" t="s">
        <v>4161</v>
      </c>
      <c r="B322" t="s">
        <v>4162</v>
      </c>
      <c r="C322" s="18" t="s">
        <v>9</v>
      </c>
      <c r="D322" s="18" t="s">
        <v>8</v>
      </c>
      <c r="E322" s="18" t="s">
        <v>413</v>
      </c>
      <c r="F322" s="18" t="s">
        <v>412</v>
      </c>
      <c r="G322" s="18" t="s">
        <v>429</v>
      </c>
      <c r="H322" s="18" t="s">
        <v>428</v>
      </c>
      <c r="I322" s="18" t="s">
        <v>427</v>
      </c>
      <c r="J322" s="18" t="s">
        <v>426</v>
      </c>
      <c r="K322" s="18" t="s">
        <v>159</v>
      </c>
      <c r="L322" s="18" t="s">
        <v>158</v>
      </c>
    </row>
    <row r="323" spans="1:12" x14ac:dyDescent="0.25">
      <c r="A323" t="s">
        <v>4343</v>
      </c>
      <c r="B323" t="s">
        <v>4344</v>
      </c>
      <c r="C323" s="18" t="s">
        <v>9</v>
      </c>
      <c r="D323" s="18" t="s">
        <v>8</v>
      </c>
      <c r="E323" s="18" t="s">
        <v>413</v>
      </c>
      <c r="F323" s="18" t="s">
        <v>412</v>
      </c>
      <c r="G323" s="18" t="s">
        <v>429</v>
      </c>
      <c r="H323" s="18" t="s">
        <v>428</v>
      </c>
      <c r="I323" s="18" t="s">
        <v>427</v>
      </c>
      <c r="J323" s="18" t="s">
        <v>426</v>
      </c>
      <c r="K323" s="18" t="s">
        <v>159</v>
      </c>
      <c r="L323" s="18" t="s">
        <v>158</v>
      </c>
    </row>
    <row r="324" spans="1:12" x14ac:dyDescent="0.25">
      <c r="A324" t="s">
        <v>4447</v>
      </c>
      <c r="B324" t="s">
        <v>4448</v>
      </c>
      <c r="C324" s="18" t="s">
        <v>9</v>
      </c>
      <c r="D324" s="18" t="s">
        <v>8</v>
      </c>
      <c r="E324" s="18" t="s">
        <v>413</v>
      </c>
      <c r="F324" s="18" t="s">
        <v>412</v>
      </c>
      <c r="G324" s="18" t="s">
        <v>429</v>
      </c>
      <c r="H324" s="18" t="s">
        <v>428</v>
      </c>
      <c r="I324" s="18" t="s">
        <v>427</v>
      </c>
      <c r="J324" s="18" t="s">
        <v>426</v>
      </c>
      <c r="K324" s="18" t="s">
        <v>159</v>
      </c>
      <c r="L324" s="18" t="s">
        <v>158</v>
      </c>
    </row>
    <row r="325" spans="1:12" x14ac:dyDescent="0.25">
      <c r="A325" t="s">
        <v>4461</v>
      </c>
      <c r="B325" t="s">
        <v>4462</v>
      </c>
      <c r="C325" s="18" t="s">
        <v>9</v>
      </c>
      <c r="D325" s="18" t="s">
        <v>8</v>
      </c>
      <c r="E325" s="18" t="s">
        <v>413</v>
      </c>
      <c r="F325" s="18" t="s">
        <v>412</v>
      </c>
      <c r="G325" s="18" t="s">
        <v>429</v>
      </c>
      <c r="H325" s="18" t="s">
        <v>428</v>
      </c>
      <c r="I325" s="18" t="s">
        <v>427</v>
      </c>
      <c r="J325" s="18" t="s">
        <v>426</v>
      </c>
      <c r="K325" s="18" t="s">
        <v>159</v>
      </c>
      <c r="L325" s="18" t="s">
        <v>158</v>
      </c>
    </row>
    <row r="326" spans="1:12" x14ac:dyDescent="0.25">
      <c r="A326" t="s">
        <v>4832</v>
      </c>
      <c r="B326" t="s">
        <v>828</v>
      </c>
      <c r="C326" s="18" t="s">
        <v>9</v>
      </c>
      <c r="D326" s="18" t="s">
        <v>8</v>
      </c>
      <c r="E326" s="18" t="s">
        <v>413</v>
      </c>
      <c r="F326" s="18" t="s">
        <v>412</v>
      </c>
      <c r="G326" s="18" t="s">
        <v>429</v>
      </c>
      <c r="H326" s="18" t="s">
        <v>428</v>
      </c>
      <c r="I326" s="18" t="s">
        <v>427</v>
      </c>
      <c r="J326" s="18" t="s">
        <v>426</v>
      </c>
      <c r="K326" s="18" t="s">
        <v>159</v>
      </c>
      <c r="L326" s="18" t="s">
        <v>158</v>
      </c>
    </row>
    <row r="327" spans="1:12" x14ac:dyDescent="0.25">
      <c r="A327" t="s">
        <v>4849</v>
      </c>
      <c r="B327" t="s">
        <v>4850</v>
      </c>
      <c r="C327" s="18" t="s">
        <v>9</v>
      </c>
      <c r="D327" s="18" t="s">
        <v>8</v>
      </c>
      <c r="E327" s="18" t="s">
        <v>413</v>
      </c>
      <c r="F327" s="18" t="s">
        <v>412</v>
      </c>
      <c r="G327" s="18" t="s">
        <v>429</v>
      </c>
      <c r="H327" s="18" t="s">
        <v>428</v>
      </c>
      <c r="I327" s="18" t="s">
        <v>427</v>
      </c>
      <c r="J327" s="18" t="s">
        <v>426</v>
      </c>
      <c r="K327" s="18" t="s">
        <v>159</v>
      </c>
      <c r="L327" s="18" t="s">
        <v>158</v>
      </c>
    </row>
    <row r="328" spans="1:12" x14ac:dyDescent="0.25">
      <c r="A328" t="s">
        <v>5119</v>
      </c>
      <c r="B328" t="s">
        <v>751</v>
      </c>
      <c r="C328" s="18" t="s">
        <v>9</v>
      </c>
      <c r="D328" s="18" t="s">
        <v>8</v>
      </c>
      <c r="E328" s="18" t="s">
        <v>413</v>
      </c>
      <c r="F328" s="18" t="s">
        <v>412</v>
      </c>
      <c r="G328" s="18" t="s">
        <v>429</v>
      </c>
      <c r="H328" s="18" t="s">
        <v>428</v>
      </c>
      <c r="I328" s="18" t="s">
        <v>427</v>
      </c>
      <c r="J328" s="18" t="s">
        <v>426</v>
      </c>
      <c r="K328" s="18" t="s">
        <v>159</v>
      </c>
      <c r="L328" s="18" t="s">
        <v>158</v>
      </c>
    </row>
    <row r="329" spans="1:12" x14ac:dyDescent="0.25">
      <c r="A329" t="s">
        <v>3610</v>
      </c>
      <c r="B329" t="s">
        <v>864</v>
      </c>
      <c r="C329" s="18" t="s">
        <v>9</v>
      </c>
      <c r="D329" s="18" t="s">
        <v>8</v>
      </c>
      <c r="E329" s="18" t="s">
        <v>413</v>
      </c>
      <c r="F329" s="18" t="s">
        <v>412</v>
      </c>
      <c r="G329" s="18" t="s">
        <v>429</v>
      </c>
      <c r="H329" s="18" t="s">
        <v>428</v>
      </c>
      <c r="I329" s="18" t="s">
        <v>427</v>
      </c>
      <c r="J329" s="18" t="s">
        <v>426</v>
      </c>
      <c r="K329" s="18" t="s">
        <v>425</v>
      </c>
      <c r="L329" s="18" t="s">
        <v>424</v>
      </c>
    </row>
    <row r="330" spans="1:12" x14ac:dyDescent="0.25">
      <c r="A330" t="s">
        <v>3910</v>
      </c>
      <c r="B330" t="s">
        <v>3911</v>
      </c>
      <c r="C330" s="18" t="s">
        <v>9</v>
      </c>
      <c r="D330" s="18" t="s">
        <v>8</v>
      </c>
      <c r="E330" s="18" t="s">
        <v>413</v>
      </c>
      <c r="F330" s="18" t="s">
        <v>412</v>
      </c>
      <c r="G330" s="18" t="s">
        <v>429</v>
      </c>
      <c r="H330" s="18" t="s">
        <v>428</v>
      </c>
      <c r="I330" s="18" t="s">
        <v>427</v>
      </c>
      <c r="J330" s="18" t="s">
        <v>426</v>
      </c>
      <c r="K330" s="18" t="s">
        <v>425</v>
      </c>
      <c r="L330" s="18" t="s">
        <v>424</v>
      </c>
    </row>
    <row r="331" spans="1:12" x14ac:dyDescent="0.25">
      <c r="A331" t="s">
        <v>3987</v>
      </c>
      <c r="B331" t="s">
        <v>3988</v>
      </c>
      <c r="C331" s="18" t="s">
        <v>9</v>
      </c>
      <c r="D331" s="18" t="s">
        <v>8</v>
      </c>
      <c r="E331" s="18" t="s">
        <v>413</v>
      </c>
      <c r="F331" s="18" t="s">
        <v>412</v>
      </c>
      <c r="G331" s="18" t="s">
        <v>429</v>
      </c>
      <c r="H331" s="18" t="s">
        <v>428</v>
      </c>
      <c r="I331" s="18" t="s">
        <v>427</v>
      </c>
      <c r="J331" s="18" t="s">
        <v>426</v>
      </c>
      <c r="K331" s="18" t="s">
        <v>425</v>
      </c>
      <c r="L331" s="18" t="s">
        <v>424</v>
      </c>
    </row>
    <row r="332" spans="1:12" x14ac:dyDescent="0.25">
      <c r="A332" t="s">
        <v>3991</v>
      </c>
      <c r="B332" t="s">
        <v>3992</v>
      </c>
      <c r="C332" s="18" t="s">
        <v>9</v>
      </c>
      <c r="D332" s="18" t="s">
        <v>8</v>
      </c>
      <c r="E332" s="18" t="s">
        <v>413</v>
      </c>
      <c r="F332" s="18" t="s">
        <v>412</v>
      </c>
      <c r="G332" s="18" t="s">
        <v>429</v>
      </c>
      <c r="H332" s="18" t="s">
        <v>428</v>
      </c>
      <c r="I332" s="18" t="s">
        <v>427</v>
      </c>
      <c r="J332" s="18" t="s">
        <v>426</v>
      </c>
      <c r="K332" s="18" t="s">
        <v>425</v>
      </c>
      <c r="L332" s="18" t="s">
        <v>424</v>
      </c>
    </row>
    <row r="333" spans="1:12" x14ac:dyDescent="0.25">
      <c r="A333" t="s">
        <v>4002</v>
      </c>
      <c r="B333" t="s">
        <v>671</v>
      </c>
      <c r="C333" s="18" t="s">
        <v>9</v>
      </c>
      <c r="D333" s="18" t="s">
        <v>8</v>
      </c>
      <c r="E333" s="18" t="s">
        <v>413</v>
      </c>
      <c r="F333" s="18" t="s">
        <v>412</v>
      </c>
      <c r="G333" s="18" t="s">
        <v>429</v>
      </c>
      <c r="H333" s="18" t="s">
        <v>428</v>
      </c>
      <c r="I333" s="18" t="s">
        <v>427</v>
      </c>
      <c r="J333" s="18" t="s">
        <v>426</v>
      </c>
      <c r="K333" s="18" t="s">
        <v>425</v>
      </c>
      <c r="L333" s="18" t="s">
        <v>424</v>
      </c>
    </row>
    <row r="334" spans="1:12" x14ac:dyDescent="0.25">
      <c r="A334" t="s">
        <v>3611</v>
      </c>
      <c r="B334" t="s">
        <v>645</v>
      </c>
      <c r="C334" s="18" t="s">
        <v>9</v>
      </c>
      <c r="D334" s="18" t="s">
        <v>8</v>
      </c>
      <c r="E334" s="18" t="s">
        <v>413</v>
      </c>
      <c r="F334" s="18" t="s">
        <v>412</v>
      </c>
      <c r="G334" s="18" t="s">
        <v>429</v>
      </c>
      <c r="H334" s="18" t="s">
        <v>428</v>
      </c>
      <c r="I334" s="18" t="s">
        <v>427</v>
      </c>
      <c r="J334" s="18" t="s">
        <v>426</v>
      </c>
      <c r="K334" s="18" t="s">
        <v>425</v>
      </c>
      <c r="L334" s="18" t="s">
        <v>424</v>
      </c>
    </row>
    <row r="335" spans="1:12" x14ac:dyDescent="0.25">
      <c r="A335" t="s">
        <v>4115</v>
      </c>
      <c r="B335" t="s">
        <v>4116</v>
      </c>
      <c r="C335" s="18" t="s">
        <v>9</v>
      </c>
      <c r="D335" s="18" t="s">
        <v>8</v>
      </c>
      <c r="E335" s="18" t="s">
        <v>413</v>
      </c>
      <c r="F335" s="18" t="s">
        <v>412</v>
      </c>
      <c r="G335" s="18" t="s">
        <v>429</v>
      </c>
      <c r="H335" s="18" t="s">
        <v>428</v>
      </c>
      <c r="I335" s="18" t="s">
        <v>427</v>
      </c>
      <c r="J335" s="18" t="s">
        <v>426</v>
      </c>
      <c r="K335" s="18" t="s">
        <v>425</v>
      </c>
      <c r="L335" s="18" t="s">
        <v>424</v>
      </c>
    </row>
    <row r="336" spans="1:12" x14ac:dyDescent="0.25">
      <c r="A336" t="s">
        <v>4133</v>
      </c>
      <c r="B336" t="s">
        <v>4134</v>
      </c>
      <c r="C336" s="18" t="s">
        <v>9</v>
      </c>
      <c r="D336" s="18" t="s">
        <v>8</v>
      </c>
      <c r="E336" s="18" t="s">
        <v>413</v>
      </c>
      <c r="F336" s="18" t="s">
        <v>412</v>
      </c>
      <c r="G336" s="18" t="s">
        <v>429</v>
      </c>
      <c r="H336" s="18" t="s">
        <v>428</v>
      </c>
      <c r="I336" s="18" t="s">
        <v>427</v>
      </c>
      <c r="J336" s="18" t="s">
        <v>426</v>
      </c>
      <c r="K336" s="18" t="s">
        <v>425</v>
      </c>
      <c r="L336" s="18" t="s">
        <v>424</v>
      </c>
    </row>
    <row r="337" spans="1:12" x14ac:dyDescent="0.25">
      <c r="A337" t="s">
        <v>4137</v>
      </c>
      <c r="B337" t="s">
        <v>4138</v>
      </c>
      <c r="C337" s="18" t="s">
        <v>9</v>
      </c>
      <c r="D337" s="18" t="s">
        <v>8</v>
      </c>
      <c r="E337" s="18" t="s">
        <v>413</v>
      </c>
      <c r="F337" s="18" t="s">
        <v>412</v>
      </c>
      <c r="G337" s="18" t="s">
        <v>429</v>
      </c>
      <c r="H337" s="18" t="s">
        <v>428</v>
      </c>
      <c r="I337" s="18" t="s">
        <v>427</v>
      </c>
      <c r="J337" s="18" t="s">
        <v>426</v>
      </c>
      <c r="K337" s="18" t="s">
        <v>425</v>
      </c>
      <c r="L337" s="18" t="s">
        <v>424</v>
      </c>
    </row>
    <row r="338" spans="1:12" x14ac:dyDescent="0.25">
      <c r="A338" t="s">
        <v>4159</v>
      </c>
      <c r="B338" t="s">
        <v>4160</v>
      </c>
      <c r="C338" s="18" t="s">
        <v>9</v>
      </c>
      <c r="D338" s="18" t="s">
        <v>8</v>
      </c>
      <c r="E338" s="18" t="s">
        <v>413</v>
      </c>
      <c r="F338" s="18" t="s">
        <v>412</v>
      </c>
      <c r="G338" s="18" t="s">
        <v>429</v>
      </c>
      <c r="H338" s="18" t="s">
        <v>428</v>
      </c>
      <c r="I338" s="18" t="s">
        <v>427</v>
      </c>
      <c r="J338" s="18" t="s">
        <v>426</v>
      </c>
      <c r="K338" s="18" t="s">
        <v>425</v>
      </c>
      <c r="L338" s="18" t="s">
        <v>424</v>
      </c>
    </row>
    <row r="339" spans="1:12" x14ac:dyDescent="0.25">
      <c r="A339" t="s">
        <v>4189</v>
      </c>
      <c r="B339" t="s">
        <v>4190</v>
      </c>
      <c r="C339" s="18" t="s">
        <v>9</v>
      </c>
      <c r="D339" s="18" t="s">
        <v>8</v>
      </c>
      <c r="E339" s="18" t="s">
        <v>413</v>
      </c>
      <c r="F339" s="18" t="s">
        <v>412</v>
      </c>
      <c r="G339" s="18" t="s">
        <v>429</v>
      </c>
      <c r="H339" s="18" t="s">
        <v>428</v>
      </c>
      <c r="I339" s="18" t="s">
        <v>427</v>
      </c>
      <c r="J339" s="18" t="s">
        <v>426</v>
      </c>
      <c r="K339" s="18" t="s">
        <v>425</v>
      </c>
      <c r="L339" s="18" t="s">
        <v>424</v>
      </c>
    </row>
    <row r="340" spans="1:12" x14ac:dyDescent="0.25">
      <c r="A340" t="s">
        <v>4218</v>
      </c>
      <c r="B340" t="s">
        <v>4160</v>
      </c>
      <c r="C340" s="18" t="s">
        <v>9</v>
      </c>
      <c r="D340" s="18" t="s">
        <v>8</v>
      </c>
      <c r="E340" s="18" t="s">
        <v>413</v>
      </c>
      <c r="F340" s="18" t="s">
        <v>412</v>
      </c>
      <c r="G340" s="18" t="s">
        <v>429</v>
      </c>
      <c r="H340" s="18" t="s">
        <v>428</v>
      </c>
      <c r="I340" s="18" t="s">
        <v>427</v>
      </c>
      <c r="J340" s="18" t="s">
        <v>426</v>
      </c>
      <c r="K340" s="18" t="s">
        <v>425</v>
      </c>
      <c r="L340" s="18" t="s">
        <v>424</v>
      </c>
    </row>
    <row r="341" spans="1:12" x14ac:dyDescent="0.25">
      <c r="A341" t="s">
        <v>4337</v>
      </c>
      <c r="B341" t="s">
        <v>4338</v>
      </c>
      <c r="C341" s="18" t="s">
        <v>9</v>
      </c>
      <c r="D341" s="18" t="s">
        <v>8</v>
      </c>
      <c r="E341" s="18" t="s">
        <v>413</v>
      </c>
      <c r="F341" s="18" t="s">
        <v>412</v>
      </c>
      <c r="G341" s="18" t="s">
        <v>429</v>
      </c>
      <c r="H341" s="18" t="s">
        <v>428</v>
      </c>
      <c r="I341" s="18" t="s">
        <v>427</v>
      </c>
      <c r="J341" s="18" t="s">
        <v>426</v>
      </c>
      <c r="K341" s="18" t="s">
        <v>425</v>
      </c>
      <c r="L341" s="18" t="s">
        <v>424</v>
      </c>
    </row>
    <row r="342" spans="1:12" x14ac:dyDescent="0.25">
      <c r="A342" t="s">
        <v>4517</v>
      </c>
      <c r="B342" t="s">
        <v>4518</v>
      </c>
      <c r="C342" s="18" t="s">
        <v>9</v>
      </c>
      <c r="D342" s="18" t="s">
        <v>8</v>
      </c>
      <c r="E342" s="18" t="s">
        <v>413</v>
      </c>
      <c r="F342" s="18" t="s">
        <v>412</v>
      </c>
      <c r="G342" s="18" t="s">
        <v>429</v>
      </c>
      <c r="H342" s="18" t="s">
        <v>428</v>
      </c>
      <c r="I342" s="18" t="s">
        <v>427</v>
      </c>
      <c r="J342" s="18" t="s">
        <v>426</v>
      </c>
      <c r="K342" s="18" t="s">
        <v>425</v>
      </c>
      <c r="L342" s="18" t="s">
        <v>424</v>
      </c>
    </row>
    <row r="343" spans="1:12" x14ac:dyDescent="0.25">
      <c r="A343" t="s">
        <v>4567</v>
      </c>
      <c r="B343" t="s">
        <v>4568</v>
      </c>
      <c r="C343" s="18" t="s">
        <v>9</v>
      </c>
      <c r="D343" s="18" t="s">
        <v>8</v>
      </c>
      <c r="E343" s="18" t="s">
        <v>413</v>
      </c>
      <c r="F343" s="18" t="s">
        <v>412</v>
      </c>
      <c r="G343" s="18" t="s">
        <v>429</v>
      </c>
      <c r="H343" s="18" t="s">
        <v>428</v>
      </c>
      <c r="I343" s="18" t="s">
        <v>427</v>
      </c>
      <c r="J343" s="18" t="s">
        <v>426</v>
      </c>
      <c r="K343" s="18" t="s">
        <v>425</v>
      </c>
      <c r="L343" s="18" t="s">
        <v>424</v>
      </c>
    </row>
    <row r="344" spans="1:12" x14ac:dyDescent="0.25">
      <c r="A344" t="s">
        <v>4846</v>
      </c>
      <c r="B344" t="s">
        <v>825</v>
      </c>
      <c r="C344" s="18" t="s">
        <v>9</v>
      </c>
      <c r="D344" s="18" t="s">
        <v>8</v>
      </c>
      <c r="E344" s="18" t="s">
        <v>413</v>
      </c>
      <c r="F344" s="18" t="s">
        <v>412</v>
      </c>
      <c r="G344" s="18" t="s">
        <v>429</v>
      </c>
      <c r="H344" s="18" t="s">
        <v>428</v>
      </c>
      <c r="I344" s="18" t="s">
        <v>427</v>
      </c>
      <c r="J344" s="18" t="s">
        <v>426</v>
      </c>
      <c r="K344" s="18" t="s">
        <v>425</v>
      </c>
      <c r="L344" s="18" t="s">
        <v>424</v>
      </c>
    </row>
    <row r="345" spans="1:12" x14ac:dyDescent="0.25">
      <c r="A345" t="s">
        <v>4889</v>
      </c>
      <c r="B345" t="s">
        <v>4890</v>
      </c>
      <c r="C345" s="18" t="s">
        <v>9</v>
      </c>
      <c r="D345" s="18" t="s">
        <v>8</v>
      </c>
      <c r="E345" s="18" t="s">
        <v>413</v>
      </c>
      <c r="F345" s="18" t="s">
        <v>412</v>
      </c>
      <c r="G345" s="18" t="s">
        <v>429</v>
      </c>
      <c r="H345" s="18" t="s">
        <v>428</v>
      </c>
      <c r="I345" s="18" t="s">
        <v>427</v>
      </c>
      <c r="J345" s="18" t="s">
        <v>426</v>
      </c>
      <c r="K345" s="18" t="s">
        <v>425</v>
      </c>
      <c r="L345" s="18" t="s">
        <v>424</v>
      </c>
    </row>
    <row r="346" spans="1:12" x14ac:dyDescent="0.25">
      <c r="A346" t="s">
        <v>4961</v>
      </c>
      <c r="B346" t="s">
        <v>4962</v>
      </c>
      <c r="C346" s="18" t="s">
        <v>9</v>
      </c>
      <c r="D346" s="18" t="s">
        <v>8</v>
      </c>
      <c r="E346" s="18" t="s">
        <v>413</v>
      </c>
      <c r="F346" s="18" t="s">
        <v>412</v>
      </c>
      <c r="G346" s="18" t="s">
        <v>429</v>
      </c>
      <c r="H346" s="18" t="s">
        <v>428</v>
      </c>
      <c r="I346" s="18" t="s">
        <v>427</v>
      </c>
      <c r="J346" s="18" t="s">
        <v>426</v>
      </c>
      <c r="K346" s="18" t="s">
        <v>425</v>
      </c>
      <c r="L346" s="18" t="s">
        <v>424</v>
      </c>
    </row>
    <row r="347" spans="1:12" x14ac:dyDescent="0.25">
      <c r="A347" t="s">
        <v>4963</v>
      </c>
      <c r="B347" t="s">
        <v>4964</v>
      </c>
      <c r="C347" s="18" t="s">
        <v>9</v>
      </c>
      <c r="D347" s="18" t="s">
        <v>8</v>
      </c>
      <c r="E347" s="18" t="s">
        <v>413</v>
      </c>
      <c r="F347" s="18" t="s">
        <v>412</v>
      </c>
      <c r="G347" s="18" t="s">
        <v>429</v>
      </c>
      <c r="H347" s="18" t="s">
        <v>428</v>
      </c>
      <c r="I347" s="18" t="s">
        <v>427</v>
      </c>
      <c r="J347" s="18" t="s">
        <v>426</v>
      </c>
      <c r="K347" s="18" t="s">
        <v>425</v>
      </c>
      <c r="L347" s="18" t="s">
        <v>424</v>
      </c>
    </row>
    <row r="348" spans="1:12" x14ac:dyDescent="0.25">
      <c r="A348" t="s">
        <v>3785</v>
      </c>
      <c r="B348" t="s">
        <v>3786</v>
      </c>
      <c r="C348" s="18" t="s">
        <v>9</v>
      </c>
      <c r="D348" s="18" t="s">
        <v>8</v>
      </c>
      <c r="E348" s="18" t="s">
        <v>413</v>
      </c>
      <c r="F348" s="18" t="s">
        <v>412</v>
      </c>
      <c r="G348" s="18" t="s">
        <v>429</v>
      </c>
      <c r="H348" s="18" t="s">
        <v>428</v>
      </c>
      <c r="I348" s="18" t="s">
        <v>427</v>
      </c>
      <c r="J348" s="18" t="s">
        <v>426</v>
      </c>
      <c r="K348" s="18" t="s">
        <v>159</v>
      </c>
      <c r="L348" s="18" t="s">
        <v>158</v>
      </c>
    </row>
    <row r="349" spans="1:12" x14ac:dyDescent="0.25">
      <c r="A349" t="s">
        <v>3809</v>
      </c>
      <c r="B349" t="s">
        <v>3810</v>
      </c>
      <c r="C349" s="18" t="s">
        <v>9</v>
      </c>
      <c r="D349" s="18" t="s">
        <v>8</v>
      </c>
      <c r="E349" s="18" t="s">
        <v>413</v>
      </c>
      <c r="F349" s="18" t="s">
        <v>412</v>
      </c>
      <c r="G349" s="18" t="s">
        <v>429</v>
      </c>
      <c r="H349" s="18" t="s">
        <v>428</v>
      </c>
      <c r="I349" s="18" t="s">
        <v>427</v>
      </c>
      <c r="J349" s="18" t="s">
        <v>426</v>
      </c>
      <c r="K349" s="18" t="s">
        <v>159</v>
      </c>
      <c r="L349" s="18" t="s">
        <v>158</v>
      </c>
    </row>
    <row r="350" spans="1:12" x14ac:dyDescent="0.25">
      <c r="A350" t="s">
        <v>3831</v>
      </c>
      <c r="B350" t="s">
        <v>3832</v>
      </c>
      <c r="C350" s="18" t="s">
        <v>9</v>
      </c>
      <c r="D350" s="18" t="s">
        <v>8</v>
      </c>
      <c r="E350" s="18" t="s">
        <v>413</v>
      </c>
      <c r="F350" s="18" t="s">
        <v>412</v>
      </c>
      <c r="G350" s="18" t="s">
        <v>429</v>
      </c>
      <c r="H350" s="18" t="s">
        <v>428</v>
      </c>
      <c r="I350" s="18" t="s">
        <v>427</v>
      </c>
      <c r="J350" s="18" t="s">
        <v>426</v>
      </c>
      <c r="K350" s="18" t="s">
        <v>159</v>
      </c>
      <c r="L350" s="18" t="s">
        <v>158</v>
      </c>
    </row>
    <row r="351" spans="1:12" x14ac:dyDescent="0.25">
      <c r="A351" t="s">
        <v>3860</v>
      </c>
      <c r="B351" t="s">
        <v>3861</v>
      </c>
      <c r="C351" s="18" t="s">
        <v>9</v>
      </c>
      <c r="D351" s="18" t="s">
        <v>8</v>
      </c>
      <c r="E351" s="18" t="s">
        <v>413</v>
      </c>
      <c r="F351" s="18" t="s">
        <v>412</v>
      </c>
      <c r="G351" s="18" t="s">
        <v>429</v>
      </c>
      <c r="H351" s="18" t="s">
        <v>428</v>
      </c>
      <c r="I351" s="18" t="s">
        <v>427</v>
      </c>
      <c r="J351" s="18" t="s">
        <v>426</v>
      </c>
      <c r="K351" s="18" t="s">
        <v>159</v>
      </c>
      <c r="L351" s="18" t="s">
        <v>158</v>
      </c>
    </row>
    <row r="352" spans="1:12" x14ac:dyDescent="0.25">
      <c r="A352" t="s">
        <v>3995</v>
      </c>
      <c r="B352" t="s">
        <v>3996</v>
      </c>
      <c r="C352" s="18" t="s">
        <v>9</v>
      </c>
      <c r="D352" s="18" t="s">
        <v>8</v>
      </c>
      <c r="E352" s="18" t="s">
        <v>413</v>
      </c>
      <c r="F352" s="18" t="s">
        <v>412</v>
      </c>
      <c r="G352" s="18" t="s">
        <v>429</v>
      </c>
      <c r="H352" s="18" t="s">
        <v>428</v>
      </c>
      <c r="I352" s="18" t="s">
        <v>427</v>
      </c>
      <c r="J352" s="18" t="s">
        <v>426</v>
      </c>
      <c r="K352" s="18" t="s">
        <v>159</v>
      </c>
      <c r="L352" s="18" t="s">
        <v>158</v>
      </c>
    </row>
    <row r="353" spans="1:12" x14ac:dyDescent="0.25">
      <c r="A353" t="s">
        <v>4023</v>
      </c>
      <c r="B353" t="s">
        <v>650</v>
      </c>
      <c r="C353" s="18" t="s">
        <v>9</v>
      </c>
      <c r="D353" s="18" t="s">
        <v>8</v>
      </c>
      <c r="E353" s="18" t="s">
        <v>413</v>
      </c>
      <c r="F353" s="18" t="s">
        <v>412</v>
      </c>
      <c r="G353" s="18" t="s">
        <v>429</v>
      </c>
      <c r="H353" s="18" t="s">
        <v>428</v>
      </c>
      <c r="I353" s="18" t="s">
        <v>427</v>
      </c>
      <c r="J353" s="18" t="s">
        <v>426</v>
      </c>
      <c r="K353" s="18" t="s">
        <v>159</v>
      </c>
      <c r="L353" s="18" t="s">
        <v>158</v>
      </c>
    </row>
    <row r="354" spans="1:12" x14ac:dyDescent="0.25">
      <c r="A354" t="s">
        <v>4145</v>
      </c>
      <c r="B354" t="s">
        <v>4146</v>
      </c>
      <c r="C354" s="18" t="s">
        <v>9</v>
      </c>
      <c r="D354" s="18" t="s">
        <v>8</v>
      </c>
      <c r="E354" s="18" t="s">
        <v>413</v>
      </c>
      <c r="F354" s="18" t="s">
        <v>412</v>
      </c>
      <c r="G354" s="18" t="s">
        <v>429</v>
      </c>
      <c r="H354" s="18" t="s">
        <v>428</v>
      </c>
      <c r="I354" s="18" t="s">
        <v>427</v>
      </c>
      <c r="J354" s="18" t="s">
        <v>426</v>
      </c>
      <c r="K354" s="18" t="s">
        <v>159</v>
      </c>
      <c r="L354" s="18" t="s">
        <v>158</v>
      </c>
    </row>
    <row r="355" spans="1:12" x14ac:dyDescent="0.25">
      <c r="A355" t="s">
        <v>4169</v>
      </c>
      <c r="B355" t="s">
        <v>4170</v>
      </c>
      <c r="C355" s="18" t="s">
        <v>9</v>
      </c>
      <c r="D355" s="18" t="s">
        <v>8</v>
      </c>
      <c r="E355" s="18" t="s">
        <v>413</v>
      </c>
      <c r="F355" s="18" t="s">
        <v>412</v>
      </c>
      <c r="G355" s="18" t="s">
        <v>429</v>
      </c>
      <c r="H355" s="18" t="s">
        <v>428</v>
      </c>
      <c r="I355" s="18" t="s">
        <v>427</v>
      </c>
      <c r="J355" s="18" t="s">
        <v>426</v>
      </c>
      <c r="K355" s="18" t="s">
        <v>159</v>
      </c>
      <c r="L355" s="18" t="s">
        <v>158</v>
      </c>
    </row>
    <row r="356" spans="1:12" x14ac:dyDescent="0.25">
      <c r="A356" t="s">
        <v>4281</v>
      </c>
      <c r="B356" t="s">
        <v>4282</v>
      </c>
      <c r="C356" s="18" t="s">
        <v>9</v>
      </c>
      <c r="D356" s="18" t="s">
        <v>8</v>
      </c>
      <c r="E356" s="18" t="s">
        <v>413</v>
      </c>
      <c r="F356" s="18" t="s">
        <v>412</v>
      </c>
      <c r="G356" s="18" t="s">
        <v>429</v>
      </c>
      <c r="H356" s="18" t="s">
        <v>428</v>
      </c>
      <c r="I356" s="18" t="s">
        <v>427</v>
      </c>
      <c r="J356" s="18" t="s">
        <v>426</v>
      </c>
      <c r="K356" s="18" t="s">
        <v>159</v>
      </c>
      <c r="L356" s="18" t="s">
        <v>158</v>
      </c>
    </row>
    <row r="357" spans="1:12" x14ac:dyDescent="0.25">
      <c r="A357" t="s">
        <v>4339</v>
      </c>
      <c r="B357" t="s">
        <v>4340</v>
      </c>
      <c r="C357" s="18" t="s">
        <v>9</v>
      </c>
      <c r="D357" s="18" t="s">
        <v>8</v>
      </c>
      <c r="E357" s="18" t="s">
        <v>413</v>
      </c>
      <c r="F357" s="18" t="s">
        <v>412</v>
      </c>
      <c r="G357" s="18" t="s">
        <v>429</v>
      </c>
      <c r="H357" s="18" t="s">
        <v>428</v>
      </c>
      <c r="I357" s="18" t="s">
        <v>427</v>
      </c>
      <c r="J357" s="18" t="s">
        <v>426</v>
      </c>
      <c r="K357" s="18" t="s">
        <v>159</v>
      </c>
      <c r="L357" s="18" t="s">
        <v>158</v>
      </c>
    </row>
    <row r="358" spans="1:12" x14ac:dyDescent="0.25">
      <c r="A358" t="s">
        <v>4421</v>
      </c>
      <c r="B358" t="s">
        <v>4422</v>
      </c>
      <c r="C358" s="18" t="s">
        <v>9</v>
      </c>
      <c r="D358" s="18" t="s">
        <v>8</v>
      </c>
      <c r="E358" s="18" t="s">
        <v>413</v>
      </c>
      <c r="F358" s="18" t="s">
        <v>412</v>
      </c>
      <c r="G358" s="18" t="s">
        <v>429</v>
      </c>
      <c r="H358" s="18" t="s">
        <v>428</v>
      </c>
      <c r="I358" s="18" t="s">
        <v>427</v>
      </c>
      <c r="J358" s="18" t="s">
        <v>426</v>
      </c>
      <c r="K358" s="18" t="s">
        <v>159</v>
      </c>
      <c r="L358" s="18" t="s">
        <v>158</v>
      </c>
    </row>
    <row r="359" spans="1:12" x14ac:dyDescent="0.25">
      <c r="A359" t="s">
        <v>4423</v>
      </c>
      <c r="B359" t="s">
        <v>4424</v>
      </c>
      <c r="C359" s="18" t="s">
        <v>9</v>
      </c>
      <c r="D359" s="18" t="s">
        <v>8</v>
      </c>
      <c r="E359" s="18" t="s">
        <v>413</v>
      </c>
      <c r="F359" s="18" t="s">
        <v>412</v>
      </c>
      <c r="G359" s="18" t="s">
        <v>429</v>
      </c>
      <c r="H359" s="18" t="s">
        <v>428</v>
      </c>
      <c r="I359" s="18" t="s">
        <v>427</v>
      </c>
      <c r="J359" s="18" t="s">
        <v>426</v>
      </c>
      <c r="K359" s="18" t="s">
        <v>159</v>
      </c>
      <c r="L359" s="18" t="s">
        <v>158</v>
      </c>
    </row>
    <row r="360" spans="1:12" x14ac:dyDescent="0.25">
      <c r="A360" t="s">
        <v>4445</v>
      </c>
      <c r="B360" t="s">
        <v>4446</v>
      </c>
      <c r="C360" s="18" t="s">
        <v>9</v>
      </c>
      <c r="D360" s="18" t="s">
        <v>8</v>
      </c>
      <c r="E360" s="18" t="s">
        <v>413</v>
      </c>
      <c r="F360" s="18" t="s">
        <v>412</v>
      </c>
      <c r="G360" s="18" t="s">
        <v>429</v>
      </c>
      <c r="H360" s="18" t="s">
        <v>428</v>
      </c>
      <c r="I360" s="18" t="s">
        <v>427</v>
      </c>
      <c r="J360" s="18" t="s">
        <v>426</v>
      </c>
      <c r="K360" s="18" t="s">
        <v>159</v>
      </c>
      <c r="L360" s="18" t="s">
        <v>158</v>
      </c>
    </row>
    <row r="361" spans="1:12" x14ac:dyDescent="0.25">
      <c r="A361" t="s">
        <v>4463</v>
      </c>
      <c r="B361" t="s">
        <v>4464</v>
      </c>
      <c r="C361" s="18" t="s">
        <v>9</v>
      </c>
      <c r="D361" s="18" t="s">
        <v>8</v>
      </c>
      <c r="E361" s="18" t="s">
        <v>413</v>
      </c>
      <c r="F361" s="18" t="s">
        <v>412</v>
      </c>
      <c r="G361" s="18" t="s">
        <v>429</v>
      </c>
      <c r="H361" s="18" t="s">
        <v>428</v>
      </c>
      <c r="I361" s="18" t="s">
        <v>427</v>
      </c>
      <c r="J361" s="18" t="s">
        <v>426</v>
      </c>
      <c r="K361" s="18" t="s">
        <v>159</v>
      </c>
      <c r="L361" s="18" t="s">
        <v>158</v>
      </c>
    </row>
    <row r="362" spans="1:12" x14ac:dyDescent="0.25">
      <c r="A362" t="s">
        <v>3693</v>
      </c>
      <c r="B362" t="s">
        <v>827</v>
      </c>
      <c r="C362" s="18" t="s">
        <v>9</v>
      </c>
      <c r="D362" s="18" t="s">
        <v>8</v>
      </c>
      <c r="E362" s="18" t="s">
        <v>413</v>
      </c>
      <c r="F362" s="18" t="s">
        <v>412</v>
      </c>
      <c r="G362" s="18" t="s">
        <v>429</v>
      </c>
      <c r="H362" s="18" t="s">
        <v>428</v>
      </c>
      <c r="I362" s="18" t="s">
        <v>427</v>
      </c>
      <c r="J362" s="18" t="s">
        <v>426</v>
      </c>
      <c r="K362" s="18" t="s">
        <v>159</v>
      </c>
      <c r="L362" s="18" t="s">
        <v>158</v>
      </c>
    </row>
    <row r="363" spans="1:12" x14ac:dyDescent="0.25">
      <c r="A363" t="s">
        <v>4847</v>
      </c>
      <c r="B363" t="s">
        <v>4848</v>
      </c>
      <c r="C363" s="18" t="s">
        <v>9</v>
      </c>
      <c r="D363" s="18" t="s">
        <v>8</v>
      </c>
      <c r="E363" s="18" t="s">
        <v>413</v>
      </c>
      <c r="F363" s="18" t="s">
        <v>412</v>
      </c>
      <c r="G363" s="18" t="s">
        <v>429</v>
      </c>
      <c r="H363" s="18" t="s">
        <v>428</v>
      </c>
      <c r="I363" s="18" t="s">
        <v>427</v>
      </c>
      <c r="J363" s="18" t="s">
        <v>426</v>
      </c>
      <c r="K363" s="18" t="s">
        <v>159</v>
      </c>
      <c r="L363" s="18" t="s">
        <v>158</v>
      </c>
    </row>
    <row r="364" spans="1:12" x14ac:dyDescent="0.25">
      <c r="A364" t="s">
        <v>4891</v>
      </c>
      <c r="B364" t="s">
        <v>4892</v>
      </c>
      <c r="C364" s="18" t="s">
        <v>9</v>
      </c>
      <c r="D364" s="18" t="s">
        <v>8</v>
      </c>
      <c r="E364" s="18" t="s">
        <v>413</v>
      </c>
      <c r="F364" s="18" t="s">
        <v>412</v>
      </c>
      <c r="G364" s="18" t="s">
        <v>429</v>
      </c>
      <c r="H364" s="18" t="s">
        <v>428</v>
      </c>
      <c r="I364" s="18" t="s">
        <v>427</v>
      </c>
      <c r="J364" s="18" t="s">
        <v>426</v>
      </c>
      <c r="K364" s="18" t="s">
        <v>159</v>
      </c>
      <c r="L364" s="18" t="s">
        <v>158</v>
      </c>
    </row>
    <row r="365" spans="1:12" x14ac:dyDescent="0.25">
      <c r="A365" t="s">
        <v>4897</v>
      </c>
      <c r="B365" t="s">
        <v>4898</v>
      </c>
      <c r="C365" s="18" t="s">
        <v>9</v>
      </c>
      <c r="D365" s="18" t="s">
        <v>8</v>
      </c>
      <c r="E365" s="18" t="s">
        <v>413</v>
      </c>
      <c r="F365" s="18" t="s">
        <v>412</v>
      </c>
      <c r="G365" s="18" t="s">
        <v>429</v>
      </c>
      <c r="H365" s="18" t="s">
        <v>428</v>
      </c>
      <c r="I365" s="18" t="s">
        <v>427</v>
      </c>
      <c r="J365" s="18" t="s">
        <v>426</v>
      </c>
      <c r="K365" s="18" t="s">
        <v>159</v>
      </c>
      <c r="L365" s="18" t="s">
        <v>158</v>
      </c>
    </row>
    <row r="366" spans="1:12" x14ac:dyDescent="0.25">
      <c r="A366" t="s">
        <v>4923</v>
      </c>
      <c r="B366" t="s">
        <v>4924</v>
      </c>
      <c r="C366" s="18" t="s">
        <v>9</v>
      </c>
      <c r="D366" s="18" t="s">
        <v>8</v>
      </c>
      <c r="E366" s="18" t="s">
        <v>413</v>
      </c>
      <c r="F366" s="18" t="s">
        <v>412</v>
      </c>
      <c r="G366" s="18" t="s">
        <v>429</v>
      </c>
      <c r="H366" s="18" t="s">
        <v>428</v>
      </c>
      <c r="I366" s="18" t="s">
        <v>427</v>
      </c>
      <c r="J366" s="18" t="s">
        <v>426</v>
      </c>
      <c r="K366" s="18" t="s">
        <v>159</v>
      </c>
      <c r="L366" s="18" t="s">
        <v>158</v>
      </c>
    </row>
    <row r="367" spans="1:12" x14ac:dyDescent="0.25">
      <c r="A367" t="s">
        <v>4925</v>
      </c>
      <c r="B367" t="s">
        <v>4926</v>
      </c>
      <c r="C367" s="18" t="s">
        <v>9</v>
      </c>
      <c r="D367" s="18" t="s">
        <v>8</v>
      </c>
      <c r="E367" s="18" t="s">
        <v>413</v>
      </c>
      <c r="F367" s="18" t="s">
        <v>412</v>
      </c>
      <c r="G367" s="18" t="s">
        <v>429</v>
      </c>
      <c r="H367" s="18" t="s">
        <v>428</v>
      </c>
      <c r="I367" s="18" t="s">
        <v>427</v>
      </c>
      <c r="J367" s="18" t="s">
        <v>426</v>
      </c>
      <c r="K367" s="18" t="s">
        <v>159</v>
      </c>
      <c r="L367" s="18" t="s">
        <v>158</v>
      </c>
    </row>
    <row r="368" spans="1:12" x14ac:dyDescent="0.25">
      <c r="A368" t="s">
        <v>5023</v>
      </c>
      <c r="B368" t="s">
        <v>5024</v>
      </c>
      <c r="C368" s="18" t="s">
        <v>9</v>
      </c>
      <c r="D368" s="18" t="s">
        <v>8</v>
      </c>
      <c r="E368" s="18" t="s">
        <v>413</v>
      </c>
      <c r="F368" s="18" t="s">
        <v>412</v>
      </c>
      <c r="G368" s="18" t="s">
        <v>429</v>
      </c>
      <c r="H368" s="18" t="s">
        <v>428</v>
      </c>
      <c r="I368" s="18" t="s">
        <v>427</v>
      </c>
      <c r="J368" s="18" t="s">
        <v>426</v>
      </c>
      <c r="K368" s="18" t="s">
        <v>159</v>
      </c>
      <c r="L368" s="18" t="s">
        <v>158</v>
      </c>
    </row>
    <row r="369" spans="1:12" x14ac:dyDescent="0.25">
      <c r="A369" t="s">
        <v>5120</v>
      </c>
      <c r="B369" t="s">
        <v>581</v>
      </c>
      <c r="C369" s="18" t="s">
        <v>9</v>
      </c>
      <c r="D369" s="18" t="s">
        <v>8</v>
      </c>
      <c r="E369" s="18" t="s">
        <v>413</v>
      </c>
      <c r="F369" s="18" t="s">
        <v>412</v>
      </c>
      <c r="G369" s="18" t="s">
        <v>429</v>
      </c>
      <c r="H369" s="18" t="s">
        <v>428</v>
      </c>
      <c r="I369" s="18" t="s">
        <v>427</v>
      </c>
      <c r="J369" s="18" t="s">
        <v>426</v>
      </c>
      <c r="K369" s="18" t="s">
        <v>159</v>
      </c>
      <c r="L369" s="18" t="s">
        <v>158</v>
      </c>
    </row>
    <row r="370" spans="1:12" x14ac:dyDescent="0.25">
      <c r="A370" t="s">
        <v>3608</v>
      </c>
      <c r="B370" t="s">
        <v>837</v>
      </c>
      <c r="C370" s="18" t="s">
        <v>9</v>
      </c>
      <c r="D370" s="18" t="s">
        <v>8</v>
      </c>
      <c r="E370" s="18" t="s">
        <v>413</v>
      </c>
      <c r="F370" s="18" t="s">
        <v>412</v>
      </c>
      <c r="G370" s="18" t="s">
        <v>429</v>
      </c>
      <c r="H370" s="18" t="s">
        <v>428</v>
      </c>
      <c r="I370" s="18" t="s">
        <v>427</v>
      </c>
      <c r="J370" s="18" t="s">
        <v>426</v>
      </c>
      <c r="K370" s="18" t="s">
        <v>92</v>
      </c>
      <c r="L370" s="18" t="s">
        <v>91</v>
      </c>
    </row>
    <row r="371" spans="1:12" x14ac:dyDescent="0.25">
      <c r="A371" t="s">
        <v>3914</v>
      </c>
      <c r="B371" t="s">
        <v>3915</v>
      </c>
      <c r="C371" s="18" t="s">
        <v>9</v>
      </c>
      <c r="D371" s="18" t="s">
        <v>8</v>
      </c>
      <c r="E371" s="18" t="s">
        <v>413</v>
      </c>
      <c r="F371" s="18" t="s">
        <v>412</v>
      </c>
      <c r="G371" s="18" t="s">
        <v>429</v>
      </c>
      <c r="H371" s="18" t="s">
        <v>428</v>
      </c>
      <c r="I371" s="18" t="s">
        <v>427</v>
      </c>
      <c r="J371" s="18" t="s">
        <v>426</v>
      </c>
      <c r="K371" s="18" t="s">
        <v>92</v>
      </c>
      <c r="L371" s="18" t="s">
        <v>91</v>
      </c>
    </row>
    <row r="372" spans="1:12" x14ac:dyDescent="0.25">
      <c r="A372" t="s">
        <v>3951</v>
      </c>
      <c r="B372" t="s">
        <v>3952</v>
      </c>
      <c r="C372" s="18" t="s">
        <v>9</v>
      </c>
      <c r="D372" s="18" t="s">
        <v>8</v>
      </c>
      <c r="E372" s="18" t="s">
        <v>413</v>
      </c>
      <c r="F372" s="18" t="s">
        <v>412</v>
      </c>
      <c r="G372" s="18" t="s">
        <v>429</v>
      </c>
      <c r="H372" s="18" t="s">
        <v>428</v>
      </c>
      <c r="I372" s="18" t="s">
        <v>427</v>
      </c>
      <c r="J372" s="18" t="s">
        <v>426</v>
      </c>
      <c r="K372" s="18" t="s">
        <v>92</v>
      </c>
      <c r="L372" s="18" t="s">
        <v>91</v>
      </c>
    </row>
    <row r="373" spans="1:12" x14ac:dyDescent="0.25">
      <c r="A373" t="s">
        <v>3953</v>
      </c>
      <c r="B373" t="s">
        <v>3954</v>
      </c>
      <c r="C373" s="18" t="s">
        <v>9</v>
      </c>
      <c r="D373" s="18" t="s">
        <v>8</v>
      </c>
      <c r="E373" s="18" t="s">
        <v>413</v>
      </c>
      <c r="F373" s="18" t="s">
        <v>412</v>
      </c>
      <c r="G373" s="18" t="s">
        <v>429</v>
      </c>
      <c r="H373" s="18" t="s">
        <v>428</v>
      </c>
      <c r="I373" s="18" t="s">
        <v>427</v>
      </c>
      <c r="J373" s="18" t="s">
        <v>426</v>
      </c>
      <c r="K373" s="18" t="s">
        <v>92</v>
      </c>
      <c r="L373" s="18" t="s">
        <v>91</v>
      </c>
    </row>
    <row r="374" spans="1:12" x14ac:dyDescent="0.25">
      <c r="A374" t="s">
        <v>3985</v>
      </c>
      <c r="B374" t="s">
        <v>3986</v>
      </c>
      <c r="C374" s="18" t="s">
        <v>9</v>
      </c>
      <c r="D374" s="18" t="s">
        <v>8</v>
      </c>
      <c r="E374" s="18" t="s">
        <v>413</v>
      </c>
      <c r="F374" s="18" t="s">
        <v>412</v>
      </c>
      <c r="G374" s="18" t="s">
        <v>429</v>
      </c>
      <c r="H374" s="18" t="s">
        <v>428</v>
      </c>
      <c r="I374" s="18" t="s">
        <v>427</v>
      </c>
      <c r="J374" s="18" t="s">
        <v>426</v>
      </c>
      <c r="K374" s="18" t="s">
        <v>92</v>
      </c>
      <c r="L374" s="18" t="s">
        <v>91</v>
      </c>
    </row>
    <row r="375" spans="1:12" x14ac:dyDescent="0.25">
      <c r="A375" t="s">
        <v>4001</v>
      </c>
      <c r="B375" t="s">
        <v>672</v>
      </c>
      <c r="C375" s="18" t="s">
        <v>9</v>
      </c>
      <c r="D375" s="18" t="s">
        <v>8</v>
      </c>
      <c r="E375" s="18" t="s">
        <v>413</v>
      </c>
      <c r="F375" s="18" t="s">
        <v>412</v>
      </c>
      <c r="G375" s="18" t="s">
        <v>429</v>
      </c>
      <c r="H375" s="18" t="s">
        <v>428</v>
      </c>
      <c r="I375" s="18" t="s">
        <v>427</v>
      </c>
      <c r="J375" s="18" t="s">
        <v>426</v>
      </c>
      <c r="K375" s="18" t="s">
        <v>92</v>
      </c>
      <c r="L375" s="18" t="s">
        <v>91</v>
      </c>
    </row>
    <row r="376" spans="1:12" x14ac:dyDescent="0.25">
      <c r="A376" t="s">
        <v>3609</v>
      </c>
      <c r="B376" t="s">
        <v>646</v>
      </c>
      <c r="C376" s="18" t="s">
        <v>9</v>
      </c>
      <c r="D376" s="18" t="s">
        <v>8</v>
      </c>
      <c r="E376" s="18" t="s">
        <v>413</v>
      </c>
      <c r="F376" s="18" t="s">
        <v>412</v>
      </c>
      <c r="G376" s="18" t="s">
        <v>429</v>
      </c>
      <c r="H376" s="18" t="s">
        <v>428</v>
      </c>
      <c r="I376" s="18" t="s">
        <v>427</v>
      </c>
      <c r="J376" s="18" t="s">
        <v>426</v>
      </c>
      <c r="K376" s="18" t="s">
        <v>92</v>
      </c>
      <c r="L376" s="18" t="s">
        <v>91</v>
      </c>
    </row>
    <row r="377" spans="1:12" x14ac:dyDescent="0.25">
      <c r="A377" t="s">
        <v>4143</v>
      </c>
      <c r="B377" t="s">
        <v>4144</v>
      </c>
      <c r="C377" s="18" t="s">
        <v>9</v>
      </c>
      <c r="D377" s="18" t="s">
        <v>8</v>
      </c>
      <c r="E377" s="18" t="s">
        <v>413</v>
      </c>
      <c r="F377" s="18" t="s">
        <v>412</v>
      </c>
      <c r="G377" s="18" t="s">
        <v>429</v>
      </c>
      <c r="H377" s="18" t="s">
        <v>428</v>
      </c>
      <c r="I377" s="18" t="s">
        <v>427</v>
      </c>
      <c r="J377" s="18" t="s">
        <v>426</v>
      </c>
      <c r="K377" s="18" t="s">
        <v>92</v>
      </c>
      <c r="L377" s="18" t="s">
        <v>91</v>
      </c>
    </row>
    <row r="378" spans="1:12" x14ac:dyDescent="0.25">
      <c r="A378" t="s">
        <v>4167</v>
      </c>
      <c r="B378" t="s">
        <v>4168</v>
      </c>
      <c r="C378" s="18" t="s">
        <v>9</v>
      </c>
      <c r="D378" s="18" t="s">
        <v>8</v>
      </c>
      <c r="E378" s="18" t="s">
        <v>413</v>
      </c>
      <c r="F378" s="18" t="s">
        <v>412</v>
      </c>
      <c r="G378" s="18" t="s">
        <v>429</v>
      </c>
      <c r="H378" s="18" t="s">
        <v>428</v>
      </c>
      <c r="I378" s="18" t="s">
        <v>427</v>
      </c>
      <c r="J378" s="18" t="s">
        <v>426</v>
      </c>
      <c r="K378" s="18" t="s">
        <v>92</v>
      </c>
      <c r="L378" s="18" t="s">
        <v>91</v>
      </c>
    </row>
    <row r="379" spans="1:12" x14ac:dyDescent="0.25">
      <c r="A379" t="s">
        <v>4193</v>
      </c>
      <c r="B379" t="s">
        <v>4194</v>
      </c>
      <c r="C379" s="18" t="s">
        <v>9</v>
      </c>
      <c r="D379" s="18" t="s">
        <v>8</v>
      </c>
      <c r="E379" s="18" t="s">
        <v>413</v>
      </c>
      <c r="F379" s="18" t="s">
        <v>412</v>
      </c>
      <c r="G379" s="18" t="s">
        <v>429</v>
      </c>
      <c r="H379" s="18" t="s">
        <v>428</v>
      </c>
      <c r="I379" s="18" t="s">
        <v>427</v>
      </c>
      <c r="J379" s="18" t="s">
        <v>426</v>
      </c>
      <c r="K379" s="18" t="s">
        <v>92</v>
      </c>
      <c r="L379" s="18" t="s">
        <v>91</v>
      </c>
    </row>
    <row r="380" spans="1:12" x14ac:dyDescent="0.25">
      <c r="A380" t="s">
        <v>4195</v>
      </c>
      <c r="B380" t="s">
        <v>4196</v>
      </c>
      <c r="C380" s="18" t="s">
        <v>9</v>
      </c>
      <c r="D380" s="18" t="s">
        <v>8</v>
      </c>
      <c r="E380" s="18" t="s">
        <v>413</v>
      </c>
      <c r="F380" s="18" t="s">
        <v>412</v>
      </c>
      <c r="G380" s="18" t="s">
        <v>429</v>
      </c>
      <c r="H380" s="18" t="s">
        <v>428</v>
      </c>
      <c r="I380" s="18" t="s">
        <v>427</v>
      </c>
      <c r="J380" s="18" t="s">
        <v>426</v>
      </c>
      <c r="K380" s="18" t="s">
        <v>92</v>
      </c>
      <c r="L380" s="18" t="s">
        <v>91</v>
      </c>
    </row>
    <row r="381" spans="1:12" x14ac:dyDescent="0.25">
      <c r="A381" t="s">
        <v>4219</v>
      </c>
      <c r="B381" t="s">
        <v>4168</v>
      </c>
      <c r="C381" s="18" t="s">
        <v>9</v>
      </c>
      <c r="D381" s="18" t="s">
        <v>8</v>
      </c>
      <c r="E381" s="18" t="s">
        <v>413</v>
      </c>
      <c r="F381" s="18" t="s">
        <v>412</v>
      </c>
      <c r="G381" s="18" t="s">
        <v>429</v>
      </c>
      <c r="H381" s="18" t="s">
        <v>428</v>
      </c>
      <c r="I381" s="18" t="s">
        <v>427</v>
      </c>
      <c r="J381" s="18" t="s">
        <v>426</v>
      </c>
      <c r="K381" s="18" t="s">
        <v>92</v>
      </c>
      <c r="L381" s="18" t="s">
        <v>91</v>
      </c>
    </row>
    <row r="382" spans="1:12" x14ac:dyDescent="0.25">
      <c r="A382" t="s">
        <v>4222</v>
      </c>
      <c r="B382" t="s">
        <v>4223</v>
      </c>
      <c r="C382" s="18" t="s">
        <v>9</v>
      </c>
      <c r="D382" s="18" t="s">
        <v>8</v>
      </c>
      <c r="E382" s="18" t="s">
        <v>413</v>
      </c>
      <c r="F382" s="18" t="s">
        <v>412</v>
      </c>
      <c r="G382" s="18" t="s">
        <v>429</v>
      </c>
      <c r="H382" s="18" t="s">
        <v>428</v>
      </c>
      <c r="I382" s="18" t="s">
        <v>427</v>
      </c>
      <c r="J382" s="18" t="s">
        <v>426</v>
      </c>
      <c r="K382" s="18" t="s">
        <v>92</v>
      </c>
      <c r="L382" s="18" t="s">
        <v>91</v>
      </c>
    </row>
    <row r="383" spans="1:12" x14ac:dyDescent="0.25">
      <c r="A383" t="s">
        <v>4261</v>
      </c>
      <c r="B383" t="s">
        <v>4262</v>
      </c>
      <c r="C383" s="18" t="s">
        <v>9</v>
      </c>
      <c r="D383" s="18" t="s">
        <v>8</v>
      </c>
      <c r="E383" s="18" t="s">
        <v>413</v>
      </c>
      <c r="F383" s="18" t="s">
        <v>412</v>
      </c>
      <c r="G383" s="18" t="s">
        <v>429</v>
      </c>
      <c r="H383" s="18" t="s">
        <v>428</v>
      </c>
      <c r="I383" s="18" t="s">
        <v>427</v>
      </c>
      <c r="J383" s="18" t="s">
        <v>426</v>
      </c>
      <c r="K383" s="18" t="s">
        <v>92</v>
      </c>
      <c r="L383" s="18" t="s">
        <v>91</v>
      </c>
    </row>
    <row r="384" spans="1:12" x14ac:dyDescent="0.25">
      <c r="A384" t="s">
        <v>4271</v>
      </c>
      <c r="B384" t="s">
        <v>4272</v>
      </c>
      <c r="C384" s="18" t="s">
        <v>9</v>
      </c>
      <c r="D384" s="18" t="s">
        <v>8</v>
      </c>
      <c r="E384" s="18" t="s">
        <v>413</v>
      </c>
      <c r="F384" s="18" t="s">
        <v>412</v>
      </c>
      <c r="G384" s="18" t="s">
        <v>429</v>
      </c>
      <c r="H384" s="18" t="s">
        <v>428</v>
      </c>
      <c r="I384" s="18" t="s">
        <v>427</v>
      </c>
      <c r="J384" s="18" t="s">
        <v>426</v>
      </c>
      <c r="K384" s="18" t="s">
        <v>92</v>
      </c>
      <c r="L384" s="18" t="s">
        <v>91</v>
      </c>
    </row>
    <row r="385" spans="1:12" x14ac:dyDescent="0.25">
      <c r="A385" t="s">
        <v>4293</v>
      </c>
      <c r="B385" t="s">
        <v>4294</v>
      </c>
      <c r="C385" s="18" t="s">
        <v>9</v>
      </c>
      <c r="D385" s="18" t="s">
        <v>8</v>
      </c>
      <c r="E385" s="18" t="s">
        <v>413</v>
      </c>
      <c r="F385" s="18" t="s">
        <v>412</v>
      </c>
      <c r="G385" s="18" t="s">
        <v>429</v>
      </c>
      <c r="H385" s="18" t="s">
        <v>428</v>
      </c>
      <c r="I385" s="18" t="s">
        <v>427</v>
      </c>
      <c r="J385" s="18" t="s">
        <v>426</v>
      </c>
      <c r="K385" s="18" t="s">
        <v>92</v>
      </c>
      <c r="L385" s="18" t="s">
        <v>91</v>
      </c>
    </row>
    <row r="386" spans="1:12" x14ac:dyDescent="0.25">
      <c r="A386" t="s">
        <v>4345</v>
      </c>
      <c r="B386" t="s">
        <v>4346</v>
      </c>
      <c r="C386" s="18" t="s">
        <v>9</v>
      </c>
      <c r="D386" s="18" t="s">
        <v>8</v>
      </c>
      <c r="E386" s="18" t="s">
        <v>413</v>
      </c>
      <c r="F386" s="18" t="s">
        <v>412</v>
      </c>
      <c r="G386" s="18" t="s">
        <v>429</v>
      </c>
      <c r="H386" s="18" t="s">
        <v>428</v>
      </c>
      <c r="I386" s="18" t="s">
        <v>427</v>
      </c>
      <c r="J386" s="18" t="s">
        <v>426</v>
      </c>
      <c r="K386" s="18" t="s">
        <v>92</v>
      </c>
      <c r="L386" s="18" t="s">
        <v>91</v>
      </c>
    </row>
    <row r="387" spans="1:12" x14ac:dyDescent="0.25">
      <c r="A387" t="s">
        <v>4349</v>
      </c>
      <c r="B387" t="s">
        <v>4350</v>
      </c>
      <c r="C387" s="18" t="s">
        <v>9</v>
      </c>
      <c r="D387" s="18" t="s">
        <v>8</v>
      </c>
      <c r="E387" s="18" t="s">
        <v>413</v>
      </c>
      <c r="F387" s="18" t="s">
        <v>412</v>
      </c>
      <c r="G387" s="18" t="s">
        <v>429</v>
      </c>
      <c r="H387" s="18" t="s">
        <v>428</v>
      </c>
      <c r="I387" s="18" t="s">
        <v>427</v>
      </c>
      <c r="J387" s="18" t="s">
        <v>426</v>
      </c>
      <c r="K387" s="18" t="s">
        <v>92</v>
      </c>
      <c r="L387" s="18" t="s">
        <v>91</v>
      </c>
    </row>
    <row r="388" spans="1:12" x14ac:dyDescent="0.25">
      <c r="A388" t="s">
        <v>4353</v>
      </c>
      <c r="B388" t="s">
        <v>4354</v>
      </c>
      <c r="C388" s="18" t="s">
        <v>9</v>
      </c>
      <c r="D388" s="18" t="s">
        <v>8</v>
      </c>
      <c r="E388" s="18" t="s">
        <v>413</v>
      </c>
      <c r="F388" s="18" t="s">
        <v>412</v>
      </c>
      <c r="G388" s="18" t="s">
        <v>429</v>
      </c>
      <c r="H388" s="18" t="s">
        <v>428</v>
      </c>
      <c r="I388" s="18" t="s">
        <v>427</v>
      </c>
      <c r="J388" s="18" t="s">
        <v>426</v>
      </c>
      <c r="K388" s="18" t="s">
        <v>92</v>
      </c>
      <c r="L388" s="18" t="s">
        <v>91</v>
      </c>
    </row>
    <row r="389" spans="1:12" x14ac:dyDescent="0.25">
      <c r="A389" t="s">
        <v>4396</v>
      </c>
      <c r="B389" t="s">
        <v>4397</v>
      </c>
      <c r="C389" s="18" t="s">
        <v>9</v>
      </c>
      <c r="D389" s="18" t="s">
        <v>8</v>
      </c>
      <c r="E389" s="18" t="s">
        <v>413</v>
      </c>
      <c r="F389" s="18" t="s">
        <v>412</v>
      </c>
      <c r="G389" s="18" t="s">
        <v>429</v>
      </c>
      <c r="H389" s="18" t="s">
        <v>428</v>
      </c>
      <c r="I389" s="18" t="s">
        <v>427</v>
      </c>
      <c r="J389" s="18" t="s">
        <v>426</v>
      </c>
      <c r="K389" s="18" t="s">
        <v>92</v>
      </c>
      <c r="L389" s="18" t="s">
        <v>91</v>
      </c>
    </row>
    <row r="390" spans="1:12" x14ac:dyDescent="0.25">
      <c r="A390" t="s">
        <v>4407</v>
      </c>
      <c r="B390" t="s">
        <v>4408</v>
      </c>
      <c r="C390" s="18" t="s">
        <v>9</v>
      </c>
      <c r="D390" s="18" t="s">
        <v>8</v>
      </c>
      <c r="E390" s="18" t="s">
        <v>413</v>
      </c>
      <c r="F390" s="18" t="s">
        <v>412</v>
      </c>
      <c r="G390" s="18" t="s">
        <v>429</v>
      </c>
      <c r="H390" s="18" t="s">
        <v>428</v>
      </c>
      <c r="I390" s="18" t="s">
        <v>427</v>
      </c>
      <c r="J390" s="18" t="s">
        <v>426</v>
      </c>
      <c r="K390" s="18" t="s">
        <v>92</v>
      </c>
      <c r="L390" s="18" t="s">
        <v>91</v>
      </c>
    </row>
    <row r="391" spans="1:12" x14ac:dyDescent="0.25">
      <c r="A391" t="s">
        <v>4409</v>
      </c>
      <c r="B391" t="s">
        <v>4410</v>
      </c>
      <c r="C391" s="18" t="s">
        <v>9</v>
      </c>
      <c r="D391" s="18" t="s">
        <v>8</v>
      </c>
      <c r="E391" s="18" t="s">
        <v>413</v>
      </c>
      <c r="F391" s="18" t="s">
        <v>412</v>
      </c>
      <c r="G391" s="18" t="s">
        <v>429</v>
      </c>
      <c r="H391" s="18" t="s">
        <v>428</v>
      </c>
      <c r="I391" s="18" t="s">
        <v>427</v>
      </c>
      <c r="J391" s="18" t="s">
        <v>426</v>
      </c>
      <c r="K391" s="18" t="s">
        <v>92</v>
      </c>
      <c r="L391" s="18" t="s">
        <v>91</v>
      </c>
    </row>
    <row r="392" spans="1:12" x14ac:dyDescent="0.25">
      <c r="A392" t="s">
        <v>4419</v>
      </c>
      <c r="B392" t="s">
        <v>4420</v>
      </c>
      <c r="C392" s="18" t="s">
        <v>9</v>
      </c>
      <c r="D392" s="18" t="s">
        <v>8</v>
      </c>
      <c r="E392" s="18" t="s">
        <v>413</v>
      </c>
      <c r="F392" s="18" t="s">
        <v>412</v>
      </c>
      <c r="G392" s="18" t="s">
        <v>429</v>
      </c>
      <c r="H392" s="18" t="s">
        <v>428</v>
      </c>
      <c r="I392" s="18" t="s">
        <v>427</v>
      </c>
      <c r="J392" s="18" t="s">
        <v>426</v>
      </c>
      <c r="K392" s="18" t="s">
        <v>92</v>
      </c>
      <c r="L392" s="18" t="s">
        <v>91</v>
      </c>
    </row>
    <row r="393" spans="1:12" x14ac:dyDescent="0.25">
      <c r="A393" t="s">
        <v>4519</v>
      </c>
      <c r="B393" t="s">
        <v>4520</v>
      </c>
      <c r="C393" s="18" t="s">
        <v>9</v>
      </c>
      <c r="D393" s="18" t="s">
        <v>8</v>
      </c>
      <c r="E393" s="18" t="s">
        <v>413</v>
      </c>
      <c r="F393" s="18" t="s">
        <v>412</v>
      </c>
      <c r="G393" s="18" t="s">
        <v>429</v>
      </c>
      <c r="H393" s="18" t="s">
        <v>428</v>
      </c>
      <c r="I393" s="18" t="s">
        <v>427</v>
      </c>
      <c r="J393" s="18" t="s">
        <v>426</v>
      </c>
      <c r="K393" s="18" t="s">
        <v>92</v>
      </c>
      <c r="L393" s="18" t="s">
        <v>91</v>
      </c>
    </row>
    <row r="394" spans="1:12" x14ac:dyDescent="0.25">
      <c r="A394" t="s">
        <v>4531</v>
      </c>
      <c r="B394" t="s">
        <v>4532</v>
      </c>
      <c r="C394" s="18" t="s">
        <v>9</v>
      </c>
      <c r="D394" s="18" t="s">
        <v>8</v>
      </c>
      <c r="E394" s="18" t="s">
        <v>413</v>
      </c>
      <c r="F394" s="18" t="s">
        <v>412</v>
      </c>
      <c r="G394" s="18" t="s">
        <v>429</v>
      </c>
      <c r="H394" s="18" t="s">
        <v>428</v>
      </c>
      <c r="I394" s="18" t="s">
        <v>427</v>
      </c>
      <c r="J394" s="18" t="s">
        <v>426</v>
      </c>
      <c r="K394" s="18" t="s">
        <v>92</v>
      </c>
      <c r="L394" s="18" t="s">
        <v>91</v>
      </c>
    </row>
    <row r="395" spans="1:12" x14ac:dyDescent="0.25">
      <c r="A395" t="s">
        <v>4569</v>
      </c>
      <c r="B395" t="s">
        <v>4570</v>
      </c>
      <c r="C395" s="18" t="s">
        <v>9</v>
      </c>
      <c r="D395" s="18" t="s">
        <v>8</v>
      </c>
      <c r="E395" s="18" t="s">
        <v>413</v>
      </c>
      <c r="F395" s="18" t="s">
        <v>412</v>
      </c>
      <c r="G395" s="18" t="s">
        <v>429</v>
      </c>
      <c r="H395" s="18" t="s">
        <v>428</v>
      </c>
      <c r="I395" s="18" t="s">
        <v>427</v>
      </c>
      <c r="J395" s="18" t="s">
        <v>426</v>
      </c>
      <c r="K395" s="18" t="s">
        <v>92</v>
      </c>
      <c r="L395" s="18" t="s">
        <v>91</v>
      </c>
    </row>
    <row r="396" spans="1:12" x14ac:dyDescent="0.25">
      <c r="A396" t="s">
        <v>4981</v>
      </c>
      <c r="B396" t="s">
        <v>4982</v>
      </c>
      <c r="C396" s="18" t="s">
        <v>9</v>
      </c>
      <c r="D396" s="18" t="s">
        <v>8</v>
      </c>
      <c r="E396" s="18" t="s">
        <v>413</v>
      </c>
      <c r="F396" s="18" t="s">
        <v>412</v>
      </c>
      <c r="G396" s="18" t="s">
        <v>429</v>
      </c>
      <c r="H396" s="18" t="s">
        <v>428</v>
      </c>
      <c r="I396" s="18" t="s">
        <v>427</v>
      </c>
      <c r="J396" s="18" t="s">
        <v>426</v>
      </c>
      <c r="K396" s="18" t="s">
        <v>92</v>
      </c>
      <c r="L396" s="18" t="s">
        <v>91</v>
      </c>
    </row>
    <row r="397" spans="1:12" x14ac:dyDescent="0.25">
      <c r="A397" t="s">
        <v>4983</v>
      </c>
      <c r="B397" t="s">
        <v>4984</v>
      </c>
      <c r="C397" s="18" t="s">
        <v>9</v>
      </c>
      <c r="D397" s="18" t="s">
        <v>8</v>
      </c>
      <c r="E397" s="18" t="s">
        <v>413</v>
      </c>
      <c r="F397" s="18" t="s">
        <v>412</v>
      </c>
      <c r="G397" s="18" t="s">
        <v>429</v>
      </c>
      <c r="H397" s="18" t="s">
        <v>428</v>
      </c>
      <c r="I397" s="18" t="s">
        <v>427</v>
      </c>
      <c r="J397" s="18" t="s">
        <v>426</v>
      </c>
      <c r="K397" s="18" t="s">
        <v>92</v>
      </c>
      <c r="L397" s="18" t="s">
        <v>91</v>
      </c>
    </row>
    <row r="398" spans="1:12" x14ac:dyDescent="0.25">
      <c r="A398" t="s">
        <v>4993</v>
      </c>
      <c r="B398" t="s">
        <v>4994</v>
      </c>
      <c r="C398" s="18" t="s">
        <v>9</v>
      </c>
      <c r="D398" s="18" t="s">
        <v>8</v>
      </c>
      <c r="E398" s="18" t="s">
        <v>413</v>
      </c>
      <c r="F398" s="18" t="s">
        <v>412</v>
      </c>
      <c r="G398" s="18" t="s">
        <v>429</v>
      </c>
      <c r="H398" s="18" t="s">
        <v>428</v>
      </c>
      <c r="I398" s="18" t="s">
        <v>427</v>
      </c>
      <c r="J398" s="18" t="s">
        <v>426</v>
      </c>
      <c r="K398" s="18" t="s">
        <v>92</v>
      </c>
      <c r="L398" s="18" t="s">
        <v>91</v>
      </c>
    </row>
    <row r="399" spans="1:12" x14ac:dyDescent="0.25">
      <c r="A399" t="s">
        <v>4995</v>
      </c>
      <c r="B399" t="s">
        <v>4996</v>
      </c>
      <c r="C399" s="18" t="s">
        <v>9</v>
      </c>
      <c r="D399" s="18" t="s">
        <v>8</v>
      </c>
      <c r="E399" s="18" t="s">
        <v>413</v>
      </c>
      <c r="F399" s="18" t="s">
        <v>412</v>
      </c>
      <c r="G399" s="18" t="s">
        <v>429</v>
      </c>
      <c r="H399" s="18" t="s">
        <v>428</v>
      </c>
      <c r="I399" s="18" t="s">
        <v>427</v>
      </c>
      <c r="J399" s="18" t="s">
        <v>426</v>
      </c>
      <c r="K399" s="18" t="s">
        <v>92</v>
      </c>
      <c r="L399" s="18" t="s">
        <v>91</v>
      </c>
    </row>
    <row r="400" spans="1:12" x14ac:dyDescent="0.25">
      <c r="A400" t="s">
        <v>4997</v>
      </c>
      <c r="B400" t="s">
        <v>4998</v>
      </c>
      <c r="C400" s="18" t="s">
        <v>9</v>
      </c>
      <c r="D400" s="18" t="s">
        <v>8</v>
      </c>
      <c r="E400" s="18" t="s">
        <v>413</v>
      </c>
      <c r="F400" s="18" t="s">
        <v>412</v>
      </c>
      <c r="G400" s="18" t="s">
        <v>429</v>
      </c>
      <c r="H400" s="18" t="s">
        <v>428</v>
      </c>
      <c r="I400" s="18" t="s">
        <v>427</v>
      </c>
      <c r="J400" s="18" t="s">
        <v>426</v>
      </c>
      <c r="K400" s="18" t="s">
        <v>92</v>
      </c>
      <c r="L400" s="18" t="s">
        <v>91</v>
      </c>
    </row>
    <row r="401" spans="1:12" x14ac:dyDescent="0.25">
      <c r="A401" t="s">
        <v>5081</v>
      </c>
      <c r="B401" t="s">
        <v>5082</v>
      </c>
      <c r="C401" s="18" t="s">
        <v>9</v>
      </c>
      <c r="D401" s="18" t="s">
        <v>8</v>
      </c>
      <c r="E401" s="18" t="s">
        <v>413</v>
      </c>
      <c r="F401" s="18" t="s">
        <v>412</v>
      </c>
      <c r="G401" s="18" t="s">
        <v>429</v>
      </c>
      <c r="H401" s="18" t="s">
        <v>428</v>
      </c>
      <c r="I401" s="18" t="s">
        <v>427</v>
      </c>
      <c r="J401" s="18" t="s">
        <v>426</v>
      </c>
      <c r="K401" s="18" t="s">
        <v>92</v>
      </c>
      <c r="L401" s="18" t="s">
        <v>91</v>
      </c>
    </row>
    <row r="402" spans="1:12" x14ac:dyDescent="0.25">
      <c r="A402" t="s">
        <v>4042</v>
      </c>
      <c r="B402" t="s">
        <v>809</v>
      </c>
      <c r="C402" s="18" t="s">
        <v>9</v>
      </c>
      <c r="D402" s="18" t="s">
        <v>8</v>
      </c>
      <c r="E402" s="18" t="s">
        <v>413</v>
      </c>
      <c r="F402" s="18" t="s">
        <v>412</v>
      </c>
      <c r="G402" s="18" t="s">
        <v>429</v>
      </c>
      <c r="H402" s="18" t="s">
        <v>428</v>
      </c>
      <c r="I402" s="18" t="s">
        <v>427</v>
      </c>
      <c r="J402" s="18" t="s">
        <v>426</v>
      </c>
      <c r="K402" s="18" t="s">
        <v>70</v>
      </c>
      <c r="L402" s="18" t="s">
        <v>69</v>
      </c>
    </row>
    <row r="403" spans="1:12" x14ac:dyDescent="0.25">
      <c r="A403" t="s">
        <v>4039</v>
      </c>
      <c r="B403" t="s">
        <v>806</v>
      </c>
      <c r="C403" s="18" t="s">
        <v>9</v>
      </c>
      <c r="D403" s="18" t="s">
        <v>8</v>
      </c>
      <c r="E403" s="18" t="s">
        <v>413</v>
      </c>
      <c r="F403" s="18" t="s">
        <v>412</v>
      </c>
      <c r="G403" s="18" t="s">
        <v>429</v>
      </c>
      <c r="H403" s="18" t="s">
        <v>428</v>
      </c>
      <c r="I403" s="18" t="s">
        <v>427</v>
      </c>
      <c r="J403" s="18" t="s">
        <v>426</v>
      </c>
      <c r="K403" s="18" t="s">
        <v>70</v>
      </c>
      <c r="L403" s="18" t="s">
        <v>69</v>
      </c>
    </row>
    <row r="404" spans="1:12" x14ac:dyDescent="0.25">
      <c r="A404" t="s">
        <v>4041</v>
      </c>
      <c r="B404" t="s">
        <v>804</v>
      </c>
      <c r="C404" s="18" t="s">
        <v>9</v>
      </c>
      <c r="D404" s="18" t="s">
        <v>8</v>
      </c>
      <c r="E404" s="18" t="s">
        <v>413</v>
      </c>
      <c r="F404" s="18" t="s">
        <v>412</v>
      </c>
      <c r="G404" s="18" t="s">
        <v>429</v>
      </c>
      <c r="H404" s="18" t="s">
        <v>428</v>
      </c>
      <c r="I404" s="18" t="s">
        <v>427</v>
      </c>
      <c r="J404" s="18" t="s">
        <v>426</v>
      </c>
      <c r="K404" s="18" t="s">
        <v>70</v>
      </c>
      <c r="L404" s="18" t="s">
        <v>69</v>
      </c>
    </row>
    <row r="405" spans="1:12" x14ac:dyDescent="0.25">
      <c r="A405" t="s">
        <v>4040</v>
      </c>
      <c r="B405" t="s">
        <v>805</v>
      </c>
      <c r="C405" s="18" t="s">
        <v>9</v>
      </c>
      <c r="D405" s="18" t="s">
        <v>8</v>
      </c>
      <c r="E405" s="18" t="s">
        <v>413</v>
      </c>
      <c r="F405" s="18" t="s">
        <v>412</v>
      </c>
      <c r="G405" s="18" t="s">
        <v>429</v>
      </c>
      <c r="H405" s="18" t="s">
        <v>428</v>
      </c>
      <c r="I405" s="18" t="s">
        <v>427</v>
      </c>
      <c r="J405" s="18" t="s">
        <v>426</v>
      </c>
      <c r="K405" s="18" t="s">
        <v>70</v>
      </c>
      <c r="L405" s="18" t="s">
        <v>69</v>
      </c>
    </row>
    <row r="406" spans="1:12" x14ac:dyDescent="0.25">
      <c r="A406" t="s">
        <v>3772</v>
      </c>
      <c r="B406" t="s">
        <v>3773</v>
      </c>
      <c r="C406" s="18" t="s">
        <v>9</v>
      </c>
      <c r="D406" s="18" t="s">
        <v>8</v>
      </c>
      <c r="E406" s="18" t="s">
        <v>7</v>
      </c>
      <c r="F406" s="18" t="s">
        <v>6</v>
      </c>
      <c r="G406" s="18" t="s">
        <v>5</v>
      </c>
      <c r="H406" s="18" t="s">
        <v>4</v>
      </c>
      <c r="I406" s="18" t="s">
        <v>3</v>
      </c>
      <c r="J406" s="18" t="s">
        <v>2</v>
      </c>
      <c r="K406" s="18" t="s">
        <v>1</v>
      </c>
      <c r="L406" s="18" t="s">
        <v>0</v>
      </c>
    </row>
    <row r="407" spans="1:12" x14ac:dyDescent="0.25">
      <c r="A407" t="s">
        <v>3709</v>
      </c>
      <c r="B407" t="s">
        <v>887</v>
      </c>
      <c r="C407" s="18" t="s">
        <v>9</v>
      </c>
      <c r="D407" s="18" t="s">
        <v>8</v>
      </c>
      <c r="E407" s="18" t="s">
        <v>7</v>
      </c>
      <c r="F407" s="18" t="s">
        <v>6</v>
      </c>
      <c r="G407" s="18" t="s">
        <v>5</v>
      </c>
      <c r="H407" s="18" t="s">
        <v>4</v>
      </c>
      <c r="I407" s="18" t="s">
        <v>3</v>
      </c>
      <c r="J407" s="18" t="s">
        <v>2</v>
      </c>
      <c r="K407" s="18" t="s">
        <v>1</v>
      </c>
      <c r="L407" s="18" t="s">
        <v>0</v>
      </c>
    </row>
    <row r="408" spans="1:12" x14ac:dyDescent="0.25">
      <c r="A408" t="s">
        <v>4724</v>
      </c>
      <c r="B408" t="s">
        <v>4725</v>
      </c>
      <c r="C408" s="18" t="s">
        <v>9</v>
      </c>
      <c r="D408" s="18" t="s">
        <v>8</v>
      </c>
      <c r="E408" s="18" t="s">
        <v>7</v>
      </c>
      <c r="F408" s="18" t="s">
        <v>6</v>
      </c>
      <c r="G408" s="18" t="s">
        <v>5</v>
      </c>
      <c r="H408" s="18" t="s">
        <v>4</v>
      </c>
      <c r="I408" s="18" t="s">
        <v>3</v>
      </c>
      <c r="J408" s="18" t="s">
        <v>2</v>
      </c>
      <c r="K408" s="18" t="s">
        <v>1</v>
      </c>
      <c r="L408" s="18" t="s">
        <v>0</v>
      </c>
    </row>
    <row r="409" spans="1:12" x14ac:dyDescent="0.25">
      <c r="A409" t="s">
        <v>4873</v>
      </c>
      <c r="B409" t="s">
        <v>4874</v>
      </c>
      <c r="C409" s="18" t="s">
        <v>9</v>
      </c>
      <c r="D409" s="18" t="s">
        <v>8</v>
      </c>
      <c r="E409" s="18" t="s">
        <v>7</v>
      </c>
      <c r="F409" s="18" t="s">
        <v>6</v>
      </c>
      <c r="G409" s="18" t="s">
        <v>5</v>
      </c>
      <c r="H409" s="18" t="s">
        <v>4</v>
      </c>
      <c r="I409" s="18" t="s">
        <v>3</v>
      </c>
      <c r="J409" s="18" t="s">
        <v>2</v>
      </c>
      <c r="K409" s="18" t="s">
        <v>1</v>
      </c>
      <c r="L409" s="18" t="s">
        <v>0</v>
      </c>
    </row>
    <row r="410" spans="1:12" x14ac:dyDescent="0.25">
      <c r="A410" t="s">
        <v>4989</v>
      </c>
      <c r="B410" t="s">
        <v>4990</v>
      </c>
      <c r="C410" s="18" t="s">
        <v>9</v>
      </c>
      <c r="D410" s="18" t="s">
        <v>8</v>
      </c>
      <c r="E410" s="18" t="s">
        <v>7</v>
      </c>
      <c r="F410" s="18" t="s">
        <v>6</v>
      </c>
      <c r="G410" s="18" t="s">
        <v>5</v>
      </c>
      <c r="H410" s="18" t="s">
        <v>4</v>
      </c>
      <c r="I410" s="18" t="s">
        <v>3</v>
      </c>
      <c r="J410" s="18" t="s">
        <v>2</v>
      </c>
      <c r="K410" s="18" t="s">
        <v>1</v>
      </c>
      <c r="L410" s="18" t="s">
        <v>0</v>
      </c>
    </row>
    <row r="411" spans="1:12" x14ac:dyDescent="0.25">
      <c r="A411" t="s">
        <v>3633</v>
      </c>
      <c r="B411" t="s">
        <v>862</v>
      </c>
      <c r="C411" s="18" t="s">
        <v>9</v>
      </c>
      <c r="D411" s="18" t="s">
        <v>8</v>
      </c>
      <c r="E411" s="18" t="s">
        <v>7</v>
      </c>
      <c r="F411" s="18" t="s">
        <v>6</v>
      </c>
      <c r="G411" s="18" t="s">
        <v>5</v>
      </c>
      <c r="H411" s="18" t="s">
        <v>4</v>
      </c>
      <c r="I411" s="18" t="s">
        <v>3</v>
      </c>
      <c r="J411" s="18" t="s">
        <v>2</v>
      </c>
      <c r="K411" s="18" t="s">
        <v>60</v>
      </c>
      <c r="L411" s="18" t="s">
        <v>59</v>
      </c>
    </row>
    <row r="412" spans="1:12" x14ac:dyDescent="0.25">
      <c r="A412" t="s">
        <v>3837</v>
      </c>
      <c r="B412" t="s">
        <v>813</v>
      </c>
      <c r="C412" s="18" t="s">
        <v>9</v>
      </c>
      <c r="D412" s="18" t="s">
        <v>8</v>
      </c>
      <c r="E412" s="18" t="s">
        <v>7</v>
      </c>
      <c r="F412" s="18" t="s">
        <v>6</v>
      </c>
      <c r="G412" s="18" t="s">
        <v>5</v>
      </c>
      <c r="H412" s="18" t="s">
        <v>4</v>
      </c>
      <c r="I412" s="18" t="s">
        <v>3</v>
      </c>
      <c r="J412" s="18" t="s">
        <v>2</v>
      </c>
      <c r="K412" s="18" t="s">
        <v>60</v>
      </c>
      <c r="L412" s="18" t="s">
        <v>59</v>
      </c>
    </row>
    <row r="413" spans="1:12" x14ac:dyDescent="0.25">
      <c r="A413" t="s">
        <v>4495</v>
      </c>
      <c r="B413" t="s">
        <v>4496</v>
      </c>
      <c r="C413" s="18" t="s">
        <v>9</v>
      </c>
      <c r="D413" s="18" t="s">
        <v>8</v>
      </c>
      <c r="E413" s="18" t="s">
        <v>7</v>
      </c>
      <c r="F413" s="18" t="s">
        <v>6</v>
      </c>
      <c r="G413" s="18" t="s">
        <v>5</v>
      </c>
      <c r="H413" s="18" t="s">
        <v>4</v>
      </c>
      <c r="I413" s="18" t="s">
        <v>3</v>
      </c>
      <c r="J413" s="18" t="s">
        <v>2</v>
      </c>
      <c r="K413" s="18" t="s">
        <v>60</v>
      </c>
      <c r="L413" s="18" t="s">
        <v>59</v>
      </c>
    </row>
    <row r="414" spans="1:12" x14ac:dyDescent="0.25">
      <c r="A414" t="s">
        <v>3711</v>
      </c>
      <c r="B414" t="s">
        <v>901</v>
      </c>
      <c r="C414" s="18" t="s">
        <v>9</v>
      </c>
      <c r="D414" s="18" t="s">
        <v>8</v>
      </c>
      <c r="E414" s="18" t="s">
        <v>7</v>
      </c>
      <c r="F414" s="18" t="s">
        <v>6</v>
      </c>
      <c r="G414" s="18" t="s">
        <v>5</v>
      </c>
      <c r="H414" s="18" t="s">
        <v>4</v>
      </c>
      <c r="I414" s="18" t="s">
        <v>3</v>
      </c>
      <c r="J414" s="18" t="s">
        <v>2</v>
      </c>
      <c r="K414" s="18" t="s">
        <v>60</v>
      </c>
      <c r="L414" s="18" t="s">
        <v>59</v>
      </c>
    </row>
    <row r="415" spans="1:12" x14ac:dyDescent="0.25">
      <c r="A415" t="s">
        <v>5016</v>
      </c>
      <c r="B415" t="s">
        <v>5017</v>
      </c>
      <c r="C415" s="18" t="s">
        <v>9</v>
      </c>
      <c r="D415" s="18" t="s">
        <v>8</v>
      </c>
      <c r="E415" s="18" t="s">
        <v>7</v>
      </c>
      <c r="F415" s="18" t="s">
        <v>6</v>
      </c>
      <c r="G415" s="18" t="s">
        <v>5</v>
      </c>
      <c r="H415" s="18" t="s">
        <v>4</v>
      </c>
      <c r="I415" s="18" t="s">
        <v>3</v>
      </c>
      <c r="J415" s="18" t="s">
        <v>2</v>
      </c>
      <c r="K415" s="18" t="s">
        <v>60</v>
      </c>
      <c r="L415" s="18" t="s">
        <v>59</v>
      </c>
    </row>
    <row r="416" spans="1:12" x14ac:dyDescent="0.25">
      <c r="A416" t="s">
        <v>3777</v>
      </c>
      <c r="B416" t="s">
        <v>3778</v>
      </c>
      <c r="C416" s="18" t="s">
        <v>9</v>
      </c>
      <c r="D416" s="18" t="s">
        <v>8</v>
      </c>
      <c r="E416" s="18" t="s">
        <v>7</v>
      </c>
      <c r="F416" s="18" t="s">
        <v>6</v>
      </c>
      <c r="G416" s="18" t="s">
        <v>5</v>
      </c>
      <c r="H416" s="18" t="s">
        <v>4</v>
      </c>
      <c r="I416" s="18" t="s">
        <v>84</v>
      </c>
      <c r="J416" s="18" t="s">
        <v>83</v>
      </c>
      <c r="K416" s="18" t="s">
        <v>22</v>
      </c>
      <c r="L416" s="18" t="s">
        <v>21</v>
      </c>
    </row>
    <row r="417" spans="1:12" x14ac:dyDescent="0.25">
      <c r="A417" t="s">
        <v>3868</v>
      </c>
      <c r="B417" t="s">
        <v>3869</v>
      </c>
      <c r="C417" s="18" t="s">
        <v>9</v>
      </c>
      <c r="D417" s="18" t="s">
        <v>8</v>
      </c>
      <c r="E417" s="18" t="s">
        <v>7</v>
      </c>
      <c r="F417" s="18" t="s">
        <v>6</v>
      </c>
      <c r="G417" s="18" t="s">
        <v>5</v>
      </c>
      <c r="H417" s="18" t="s">
        <v>4</v>
      </c>
      <c r="I417" s="18" t="s">
        <v>84</v>
      </c>
      <c r="J417" s="18" t="s">
        <v>83</v>
      </c>
      <c r="K417" s="18" t="s">
        <v>22</v>
      </c>
      <c r="L417" s="18" t="s">
        <v>21</v>
      </c>
    </row>
    <row r="418" spans="1:12" x14ac:dyDescent="0.25">
      <c r="A418" t="s">
        <v>4005</v>
      </c>
      <c r="B418" t="s">
        <v>4006</v>
      </c>
      <c r="C418" s="18" t="s">
        <v>9</v>
      </c>
      <c r="D418" s="18" t="s">
        <v>8</v>
      </c>
      <c r="E418" s="18" t="s">
        <v>7</v>
      </c>
      <c r="F418" s="18" t="s">
        <v>6</v>
      </c>
      <c r="G418" s="18" t="s">
        <v>5</v>
      </c>
      <c r="H418" s="18" t="s">
        <v>4</v>
      </c>
      <c r="I418" s="18" t="s">
        <v>84</v>
      </c>
      <c r="J418" s="18" t="s">
        <v>83</v>
      </c>
      <c r="K418" s="18" t="s">
        <v>22</v>
      </c>
      <c r="L418" s="18" t="s">
        <v>21</v>
      </c>
    </row>
    <row r="419" spans="1:12" x14ac:dyDescent="0.25">
      <c r="A419" t="s">
        <v>4099</v>
      </c>
      <c r="B419" t="s">
        <v>4100</v>
      </c>
      <c r="C419" s="18" t="s">
        <v>9</v>
      </c>
      <c r="D419" s="18" t="s">
        <v>8</v>
      </c>
      <c r="E419" s="18" t="s">
        <v>7</v>
      </c>
      <c r="F419" s="18" t="s">
        <v>6</v>
      </c>
      <c r="G419" s="18" t="s">
        <v>5</v>
      </c>
      <c r="H419" s="18" t="s">
        <v>4</v>
      </c>
      <c r="I419" s="18" t="s">
        <v>84</v>
      </c>
      <c r="J419" s="18" t="s">
        <v>83</v>
      </c>
      <c r="K419" s="18" t="s">
        <v>22</v>
      </c>
      <c r="L419" s="18" t="s">
        <v>21</v>
      </c>
    </row>
    <row r="420" spans="1:12" x14ac:dyDescent="0.25">
      <c r="A420" t="s">
        <v>4149</v>
      </c>
      <c r="B420" t="s">
        <v>4150</v>
      </c>
      <c r="C420" s="18" t="s">
        <v>9</v>
      </c>
      <c r="D420" s="18" t="s">
        <v>8</v>
      </c>
      <c r="E420" s="18" t="s">
        <v>7</v>
      </c>
      <c r="F420" s="18" t="s">
        <v>6</v>
      </c>
      <c r="G420" s="18" t="s">
        <v>5</v>
      </c>
      <c r="H420" s="18" t="s">
        <v>4</v>
      </c>
      <c r="I420" s="18" t="s">
        <v>84</v>
      </c>
      <c r="J420" s="18" t="s">
        <v>83</v>
      </c>
      <c r="K420" s="18" t="s">
        <v>22</v>
      </c>
      <c r="L420" s="18" t="s">
        <v>21</v>
      </c>
    </row>
    <row r="421" spans="1:12" x14ac:dyDescent="0.25">
      <c r="A421" t="s">
        <v>4465</v>
      </c>
      <c r="B421" t="s">
        <v>4466</v>
      </c>
      <c r="C421" s="18" t="s">
        <v>9</v>
      </c>
      <c r="D421" s="18" t="s">
        <v>8</v>
      </c>
      <c r="E421" s="18" t="s">
        <v>7</v>
      </c>
      <c r="F421" s="18" t="s">
        <v>6</v>
      </c>
      <c r="G421" s="18" t="s">
        <v>5</v>
      </c>
      <c r="H421" s="18" t="s">
        <v>4</v>
      </c>
      <c r="I421" s="18" t="s">
        <v>84</v>
      </c>
      <c r="J421" s="18" t="s">
        <v>83</v>
      </c>
      <c r="K421" s="18" t="s">
        <v>22</v>
      </c>
      <c r="L421" s="18" t="s">
        <v>21</v>
      </c>
    </row>
    <row r="422" spans="1:12" x14ac:dyDescent="0.25">
      <c r="A422" t="s">
        <v>4862</v>
      </c>
      <c r="B422" t="s">
        <v>4863</v>
      </c>
      <c r="C422" s="18" t="s">
        <v>9</v>
      </c>
      <c r="D422" s="18" t="s">
        <v>8</v>
      </c>
      <c r="E422" s="18" t="s">
        <v>7</v>
      </c>
      <c r="F422" s="18" t="s">
        <v>6</v>
      </c>
      <c r="G422" s="18" t="s">
        <v>5</v>
      </c>
      <c r="H422" s="18" t="s">
        <v>4</v>
      </c>
      <c r="I422" s="18" t="s">
        <v>84</v>
      </c>
      <c r="J422" s="18" t="s">
        <v>83</v>
      </c>
      <c r="K422" s="18" t="s">
        <v>22</v>
      </c>
      <c r="L422" s="18" t="s">
        <v>21</v>
      </c>
    </row>
    <row r="423" spans="1:12" x14ac:dyDescent="0.25">
      <c r="A423" t="s">
        <v>4864</v>
      </c>
      <c r="B423" t="s">
        <v>4865</v>
      </c>
      <c r="C423" s="18" t="s">
        <v>9</v>
      </c>
      <c r="D423" s="18" t="s">
        <v>8</v>
      </c>
      <c r="E423" s="18" t="s">
        <v>7</v>
      </c>
      <c r="F423" s="18" t="s">
        <v>6</v>
      </c>
      <c r="G423" s="18" t="s">
        <v>5</v>
      </c>
      <c r="H423" s="18" t="s">
        <v>4</v>
      </c>
      <c r="I423" s="18" t="s">
        <v>84</v>
      </c>
      <c r="J423" s="18" t="s">
        <v>83</v>
      </c>
      <c r="K423" s="18" t="s">
        <v>22</v>
      </c>
      <c r="L423" s="18" t="s">
        <v>21</v>
      </c>
    </row>
    <row r="424" spans="1:12" x14ac:dyDescent="0.25">
      <c r="A424" t="s">
        <v>4866</v>
      </c>
      <c r="B424" t="s">
        <v>4867</v>
      </c>
      <c r="C424" s="18" t="s">
        <v>9</v>
      </c>
      <c r="D424" s="18" t="s">
        <v>8</v>
      </c>
      <c r="E424" s="18" t="s">
        <v>7</v>
      </c>
      <c r="F424" s="18" t="s">
        <v>6</v>
      </c>
      <c r="G424" s="18" t="s">
        <v>5</v>
      </c>
      <c r="H424" s="18" t="s">
        <v>4</v>
      </c>
      <c r="I424" s="18" t="s">
        <v>84</v>
      </c>
      <c r="J424" s="18" t="s">
        <v>83</v>
      </c>
      <c r="K424" s="18" t="s">
        <v>22</v>
      </c>
      <c r="L424" s="18" t="s">
        <v>21</v>
      </c>
    </row>
    <row r="425" spans="1:12" x14ac:dyDescent="0.25">
      <c r="A425" t="s">
        <v>4913</v>
      </c>
      <c r="B425" t="s">
        <v>4914</v>
      </c>
      <c r="C425" s="18" t="s">
        <v>9</v>
      </c>
      <c r="D425" s="18" t="s">
        <v>8</v>
      </c>
      <c r="E425" s="18" t="s">
        <v>7</v>
      </c>
      <c r="F425" s="18" t="s">
        <v>6</v>
      </c>
      <c r="G425" s="18" t="s">
        <v>5</v>
      </c>
      <c r="H425" s="18" t="s">
        <v>4</v>
      </c>
      <c r="I425" s="18" t="s">
        <v>84</v>
      </c>
      <c r="J425" s="18" t="s">
        <v>83</v>
      </c>
      <c r="K425" s="18" t="s">
        <v>22</v>
      </c>
      <c r="L425" s="18" t="s">
        <v>21</v>
      </c>
    </row>
    <row r="426" spans="1:12" x14ac:dyDescent="0.25">
      <c r="A426" t="s">
        <v>5106</v>
      </c>
      <c r="B426" t="s">
        <v>5107</v>
      </c>
      <c r="C426" s="18" t="s">
        <v>9</v>
      </c>
      <c r="D426" s="18" t="s">
        <v>8</v>
      </c>
      <c r="E426" s="18" t="s">
        <v>7</v>
      </c>
      <c r="F426" s="18" t="s">
        <v>6</v>
      </c>
      <c r="G426" s="18" t="s">
        <v>5</v>
      </c>
      <c r="H426" s="18" t="s">
        <v>4</v>
      </c>
      <c r="I426" s="18" t="s">
        <v>84</v>
      </c>
      <c r="J426" s="18" t="s">
        <v>83</v>
      </c>
      <c r="K426" s="18" t="s">
        <v>22</v>
      </c>
      <c r="L426" s="18" t="s">
        <v>21</v>
      </c>
    </row>
    <row r="427" spans="1:12" x14ac:dyDescent="0.25">
      <c r="A427" t="s">
        <v>5128</v>
      </c>
      <c r="B427" t="s">
        <v>5129</v>
      </c>
      <c r="C427" s="18" t="s">
        <v>9</v>
      </c>
      <c r="D427" s="18" t="s">
        <v>8</v>
      </c>
      <c r="E427" s="18" t="s">
        <v>7</v>
      </c>
      <c r="F427" s="18" t="s">
        <v>6</v>
      </c>
      <c r="G427" s="18" t="s">
        <v>5</v>
      </c>
      <c r="H427" s="18" t="s">
        <v>4</v>
      </c>
      <c r="I427" s="18" t="s">
        <v>84</v>
      </c>
      <c r="J427" s="18" t="s">
        <v>83</v>
      </c>
      <c r="K427" s="18" t="s">
        <v>22</v>
      </c>
      <c r="L427" s="18" t="s">
        <v>21</v>
      </c>
    </row>
    <row r="428" spans="1:12" x14ac:dyDescent="0.25">
      <c r="A428" t="s">
        <v>3866</v>
      </c>
      <c r="B428" t="s">
        <v>3867</v>
      </c>
      <c r="C428" s="18" t="s">
        <v>9</v>
      </c>
      <c r="D428" s="18" t="s">
        <v>8</v>
      </c>
      <c r="E428" s="18" t="s">
        <v>7</v>
      </c>
      <c r="F428" s="18" t="s">
        <v>6</v>
      </c>
      <c r="G428" s="18" t="s">
        <v>5</v>
      </c>
      <c r="H428" s="18" t="s">
        <v>4</v>
      </c>
      <c r="I428" s="18" t="s">
        <v>84</v>
      </c>
      <c r="J428" s="18" t="s">
        <v>83</v>
      </c>
      <c r="K428" s="18" t="s">
        <v>22</v>
      </c>
      <c r="L428" s="18" t="s">
        <v>21</v>
      </c>
    </row>
    <row r="429" spans="1:12" x14ac:dyDescent="0.25">
      <c r="A429" t="s">
        <v>4105</v>
      </c>
      <c r="B429" t="s">
        <v>4106</v>
      </c>
      <c r="C429" s="18" t="s">
        <v>9</v>
      </c>
      <c r="D429" s="18" t="s">
        <v>8</v>
      </c>
      <c r="E429" s="18" t="s">
        <v>7</v>
      </c>
      <c r="F429" s="18" t="s">
        <v>6</v>
      </c>
      <c r="G429" s="18" t="s">
        <v>5</v>
      </c>
      <c r="H429" s="18" t="s">
        <v>4</v>
      </c>
      <c r="I429" s="18" t="s">
        <v>84</v>
      </c>
      <c r="J429" s="18" t="s">
        <v>83</v>
      </c>
      <c r="K429" s="18" t="s">
        <v>22</v>
      </c>
      <c r="L429" s="18" t="s">
        <v>21</v>
      </c>
    </row>
    <row r="430" spans="1:12" x14ac:dyDescent="0.25">
      <c r="A430" t="s">
        <v>4171</v>
      </c>
      <c r="B430" t="s">
        <v>4172</v>
      </c>
      <c r="C430" s="18" t="s">
        <v>9</v>
      </c>
      <c r="D430" s="18" t="s">
        <v>8</v>
      </c>
      <c r="E430" s="18" t="s">
        <v>7</v>
      </c>
      <c r="F430" s="18" t="s">
        <v>6</v>
      </c>
      <c r="G430" s="18" t="s">
        <v>5</v>
      </c>
      <c r="H430" s="18" t="s">
        <v>4</v>
      </c>
      <c r="I430" s="18" t="s">
        <v>84</v>
      </c>
      <c r="J430" s="18" t="s">
        <v>83</v>
      </c>
      <c r="K430" s="18" t="s">
        <v>22</v>
      </c>
      <c r="L430" s="18" t="s">
        <v>21</v>
      </c>
    </row>
    <row r="431" spans="1:12" x14ac:dyDescent="0.25">
      <c r="A431" t="s">
        <v>4467</v>
      </c>
      <c r="B431" t="s">
        <v>4468</v>
      </c>
      <c r="C431" s="18" t="s">
        <v>9</v>
      </c>
      <c r="D431" s="18" t="s">
        <v>8</v>
      </c>
      <c r="E431" s="18" t="s">
        <v>7</v>
      </c>
      <c r="F431" s="18" t="s">
        <v>6</v>
      </c>
      <c r="G431" s="18" t="s">
        <v>5</v>
      </c>
      <c r="H431" s="18" t="s">
        <v>4</v>
      </c>
      <c r="I431" s="18" t="s">
        <v>84</v>
      </c>
      <c r="J431" s="18" t="s">
        <v>83</v>
      </c>
      <c r="K431" s="18" t="s">
        <v>22</v>
      </c>
      <c r="L431" s="18" t="s">
        <v>21</v>
      </c>
    </row>
    <row r="432" spans="1:12" x14ac:dyDescent="0.25">
      <c r="A432" t="s">
        <v>3731</v>
      </c>
      <c r="B432" t="s">
        <v>903</v>
      </c>
      <c r="C432" s="18" t="s">
        <v>9</v>
      </c>
      <c r="D432" s="18" t="s">
        <v>8</v>
      </c>
      <c r="E432" s="18" t="s">
        <v>7</v>
      </c>
      <c r="F432" s="18" t="s">
        <v>6</v>
      </c>
      <c r="G432" s="18" t="s">
        <v>5</v>
      </c>
      <c r="H432" s="18" t="s">
        <v>4</v>
      </c>
      <c r="I432" s="18" t="s">
        <v>84</v>
      </c>
      <c r="J432" s="18" t="s">
        <v>83</v>
      </c>
      <c r="K432" s="18" t="s">
        <v>22</v>
      </c>
      <c r="L432" s="18" t="s">
        <v>21</v>
      </c>
    </row>
    <row r="433" spans="1:12" x14ac:dyDescent="0.25">
      <c r="A433" t="s">
        <v>4860</v>
      </c>
      <c r="B433" t="s">
        <v>4861</v>
      </c>
      <c r="C433" s="18" t="s">
        <v>9</v>
      </c>
      <c r="D433" s="18" t="s">
        <v>8</v>
      </c>
      <c r="E433" s="18" t="s">
        <v>7</v>
      </c>
      <c r="F433" s="18" t="s">
        <v>6</v>
      </c>
      <c r="G433" s="18" t="s">
        <v>5</v>
      </c>
      <c r="H433" s="18" t="s">
        <v>4</v>
      </c>
      <c r="I433" s="18" t="s">
        <v>84</v>
      </c>
      <c r="J433" s="18" t="s">
        <v>83</v>
      </c>
      <c r="K433" s="18" t="s">
        <v>22</v>
      </c>
      <c r="L433" s="18" t="s">
        <v>21</v>
      </c>
    </row>
    <row r="434" spans="1:12" x14ac:dyDescent="0.25">
      <c r="A434" t="s">
        <v>4868</v>
      </c>
      <c r="B434" t="s">
        <v>4869</v>
      </c>
      <c r="C434" s="18" t="s">
        <v>9</v>
      </c>
      <c r="D434" s="18" t="s">
        <v>8</v>
      </c>
      <c r="E434" s="18" t="s">
        <v>7</v>
      </c>
      <c r="F434" s="18" t="s">
        <v>6</v>
      </c>
      <c r="G434" s="18" t="s">
        <v>5</v>
      </c>
      <c r="H434" s="18" t="s">
        <v>4</v>
      </c>
      <c r="I434" s="18" t="s">
        <v>84</v>
      </c>
      <c r="J434" s="18" t="s">
        <v>83</v>
      </c>
      <c r="K434" s="18" t="s">
        <v>22</v>
      </c>
      <c r="L434" s="18" t="s">
        <v>21</v>
      </c>
    </row>
    <row r="435" spans="1:12" x14ac:dyDescent="0.25">
      <c r="A435" t="s">
        <v>4911</v>
      </c>
      <c r="B435" t="s">
        <v>4912</v>
      </c>
      <c r="C435" s="18" t="s">
        <v>9</v>
      </c>
      <c r="D435" s="18" t="s">
        <v>8</v>
      </c>
      <c r="E435" s="18" t="s">
        <v>7</v>
      </c>
      <c r="F435" s="18" t="s">
        <v>6</v>
      </c>
      <c r="G435" s="18" t="s">
        <v>5</v>
      </c>
      <c r="H435" s="18" t="s">
        <v>4</v>
      </c>
      <c r="I435" s="18" t="s">
        <v>84</v>
      </c>
      <c r="J435" s="18" t="s">
        <v>83</v>
      </c>
      <c r="K435" s="18" t="s">
        <v>22</v>
      </c>
      <c r="L435" s="18" t="s">
        <v>21</v>
      </c>
    </row>
    <row r="436" spans="1:12" x14ac:dyDescent="0.25">
      <c r="A436" t="s">
        <v>5130</v>
      </c>
      <c r="B436" t="s">
        <v>5131</v>
      </c>
      <c r="C436" s="18" t="s">
        <v>9</v>
      </c>
      <c r="D436" s="18" t="s">
        <v>8</v>
      </c>
      <c r="E436" s="18" t="s">
        <v>7</v>
      </c>
      <c r="F436" s="18" t="s">
        <v>6</v>
      </c>
      <c r="G436" s="18" t="s">
        <v>5</v>
      </c>
      <c r="H436" s="18" t="s">
        <v>4</v>
      </c>
      <c r="I436" s="18" t="s">
        <v>84</v>
      </c>
      <c r="J436" s="18" t="s">
        <v>83</v>
      </c>
      <c r="K436" s="18" t="s">
        <v>22</v>
      </c>
      <c r="L436" s="18" t="s">
        <v>21</v>
      </c>
    </row>
    <row r="437" spans="1:12" x14ac:dyDescent="0.25">
      <c r="A437" t="s">
        <v>3864</v>
      </c>
      <c r="B437" t="s">
        <v>3865</v>
      </c>
      <c r="C437" s="18" t="s">
        <v>9</v>
      </c>
      <c r="D437" s="18" t="s">
        <v>8</v>
      </c>
      <c r="E437" s="18" t="s">
        <v>7</v>
      </c>
      <c r="F437" s="18" t="s">
        <v>6</v>
      </c>
      <c r="G437" s="18" t="s">
        <v>5</v>
      </c>
      <c r="H437" s="18" t="s">
        <v>4</v>
      </c>
      <c r="I437" s="18" t="s">
        <v>84</v>
      </c>
      <c r="J437" s="18" t="s">
        <v>83</v>
      </c>
      <c r="K437" s="18" t="s">
        <v>22</v>
      </c>
      <c r="L437" s="18" t="s">
        <v>21</v>
      </c>
    </row>
    <row r="438" spans="1:12" x14ac:dyDescent="0.25">
      <c r="A438" t="s">
        <v>4103</v>
      </c>
      <c r="B438" t="s">
        <v>4104</v>
      </c>
      <c r="C438" s="18" t="s">
        <v>9</v>
      </c>
      <c r="D438" s="18" t="s">
        <v>8</v>
      </c>
      <c r="E438" s="18" t="s">
        <v>7</v>
      </c>
      <c r="F438" s="18" t="s">
        <v>6</v>
      </c>
      <c r="G438" s="18" t="s">
        <v>5</v>
      </c>
      <c r="H438" s="18" t="s">
        <v>4</v>
      </c>
      <c r="I438" s="18" t="s">
        <v>84</v>
      </c>
      <c r="J438" s="18" t="s">
        <v>83</v>
      </c>
      <c r="K438" s="18" t="s">
        <v>22</v>
      </c>
      <c r="L438" s="18" t="s">
        <v>21</v>
      </c>
    </row>
    <row r="439" spans="1:12" x14ac:dyDescent="0.25">
      <c r="A439" t="s">
        <v>4469</v>
      </c>
      <c r="B439" t="s">
        <v>4470</v>
      </c>
      <c r="C439" s="18" t="s">
        <v>9</v>
      </c>
      <c r="D439" s="18" t="s">
        <v>8</v>
      </c>
      <c r="E439" s="18" t="s">
        <v>7</v>
      </c>
      <c r="F439" s="18" t="s">
        <v>6</v>
      </c>
      <c r="G439" s="18" t="s">
        <v>5</v>
      </c>
      <c r="H439" s="18" t="s">
        <v>4</v>
      </c>
      <c r="I439" s="18" t="s">
        <v>84</v>
      </c>
      <c r="J439" s="18" t="s">
        <v>83</v>
      </c>
      <c r="K439" s="18" t="s">
        <v>22</v>
      </c>
      <c r="L439" s="18" t="s">
        <v>21</v>
      </c>
    </row>
    <row r="440" spans="1:12" x14ac:dyDescent="0.25">
      <c r="A440" t="s">
        <v>4728</v>
      </c>
      <c r="B440" t="s">
        <v>4729</v>
      </c>
      <c r="C440" s="18" t="s">
        <v>9</v>
      </c>
      <c r="D440" s="18" t="s">
        <v>8</v>
      </c>
      <c r="E440" s="18" t="s">
        <v>7</v>
      </c>
      <c r="F440" s="18" t="s">
        <v>6</v>
      </c>
      <c r="G440" s="18" t="s">
        <v>5</v>
      </c>
      <c r="H440" s="18" t="s">
        <v>4</v>
      </c>
      <c r="I440" s="18" t="s">
        <v>84</v>
      </c>
      <c r="J440" s="18" t="s">
        <v>83</v>
      </c>
      <c r="K440" s="18" t="s">
        <v>22</v>
      </c>
      <c r="L440" s="18" t="s">
        <v>21</v>
      </c>
    </row>
    <row r="441" spans="1:12" x14ac:dyDescent="0.25">
      <c r="A441" t="s">
        <v>4895</v>
      </c>
      <c r="B441" t="s">
        <v>4896</v>
      </c>
      <c r="C441" s="18" t="s">
        <v>9</v>
      </c>
      <c r="D441" s="18" t="s">
        <v>8</v>
      </c>
      <c r="E441" s="18" t="s">
        <v>7</v>
      </c>
      <c r="F441" s="18" t="s">
        <v>6</v>
      </c>
      <c r="G441" s="18" t="s">
        <v>5</v>
      </c>
      <c r="H441" s="18" t="s">
        <v>4</v>
      </c>
      <c r="I441" s="18" t="s">
        <v>84</v>
      </c>
      <c r="J441" s="18" t="s">
        <v>83</v>
      </c>
      <c r="K441" s="18" t="s">
        <v>22</v>
      </c>
      <c r="L441" s="18" t="s">
        <v>21</v>
      </c>
    </row>
    <row r="442" spans="1:12" x14ac:dyDescent="0.25">
      <c r="A442" t="s">
        <v>4909</v>
      </c>
      <c r="B442" t="s">
        <v>4910</v>
      </c>
      <c r="C442" s="18" t="s">
        <v>9</v>
      </c>
      <c r="D442" s="18" t="s">
        <v>8</v>
      </c>
      <c r="E442" s="18" t="s">
        <v>7</v>
      </c>
      <c r="F442" s="18" t="s">
        <v>6</v>
      </c>
      <c r="G442" s="18" t="s">
        <v>5</v>
      </c>
      <c r="H442" s="18" t="s">
        <v>4</v>
      </c>
      <c r="I442" s="18" t="s">
        <v>84</v>
      </c>
      <c r="J442" s="18" t="s">
        <v>83</v>
      </c>
      <c r="K442" s="18" t="s">
        <v>22</v>
      </c>
      <c r="L442" s="18" t="s">
        <v>21</v>
      </c>
    </row>
    <row r="443" spans="1:12" x14ac:dyDescent="0.25">
      <c r="A443" t="s">
        <v>5132</v>
      </c>
      <c r="B443" t="s">
        <v>5133</v>
      </c>
      <c r="C443" s="18" t="s">
        <v>9</v>
      </c>
      <c r="D443" s="18" t="s">
        <v>8</v>
      </c>
      <c r="E443" s="18" t="s">
        <v>7</v>
      </c>
      <c r="F443" s="18" t="s">
        <v>6</v>
      </c>
      <c r="G443" s="18" t="s">
        <v>5</v>
      </c>
      <c r="H443" s="18" t="s">
        <v>4</v>
      </c>
      <c r="I443" s="18" t="s">
        <v>84</v>
      </c>
      <c r="J443" s="18" t="s">
        <v>83</v>
      </c>
      <c r="K443" s="18" t="s">
        <v>22</v>
      </c>
      <c r="L443" s="18" t="s">
        <v>21</v>
      </c>
    </row>
    <row r="444" spans="1:12" x14ac:dyDescent="0.25">
      <c r="A444" t="s">
        <v>3779</v>
      </c>
      <c r="B444" t="s">
        <v>3780</v>
      </c>
      <c r="C444" s="18" t="s">
        <v>9</v>
      </c>
      <c r="D444" s="18" t="s">
        <v>8</v>
      </c>
      <c r="E444" s="18" t="s">
        <v>7</v>
      </c>
      <c r="F444" s="18" t="s">
        <v>6</v>
      </c>
      <c r="G444" s="18" t="s">
        <v>5</v>
      </c>
      <c r="H444" s="18" t="s">
        <v>4</v>
      </c>
      <c r="I444" s="18" t="s">
        <v>84</v>
      </c>
      <c r="J444" s="18" t="s">
        <v>83</v>
      </c>
      <c r="K444" s="18" t="s">
        <v>22</v>
      </c>
      <c r="L444" s="18" t="s">
        <v>21</v>
      </c>
    </row>
    <row r="445" spans="1:12" x14ac:dyDescent="0.25">
      <c r="A445" t="s">
        <v>3827</v>
      </c>
      <c r="B445" t="s">
        <v>3828</v>
      </c>
      <c r="C445" s="18" t="s">
        <v>9</v>
      </c>
      <c r="D445" s="18" t="s">
        <v>8</v>
      </c>
      <c r="E445" s="18" t="s">
        <v>7</v>
      </c>
      <c r="F445" s="18" t="s">
        <v>6</v>
      </c>
      <c r="G445" s="18" t="s">
        <v>5</v>
      </c>
      <c r="H445" s="18" t="s">
        <v>4</v>
      </c>
      <c r="I445" s="18" t="s">
        <v>84</v>
      </c>
      <c r="J445" s="18" t="s">
        <v>83</v>
      </c>
      <c r="K445" s="18" t="s">
        <v>22</v>
      </c>
      <c r="L445" s="18" t="s">
        <v>21</v>
      </c>
    </row>
    <row r="446" spans="1:12" x14ac:dyDescent="0.25">
      <c r="A446" t="s">
        <v>4173</v>
      </c>
      <c r="B446" t="s">
        <v>4174</v>
      </c>
      <c r="C446" s="18" t="s">
        <v>9</v>
      </c>
      <c r="D446" s="18" t="s">
        <v>8</v>
      </c>
      <c r="E446" s="18" t="s">
        <v>7</v>
      </c>
      <c r="F446" s="18" t="s">
        <v>6</v>
      </c>
      <c r="G446" s="18" t="s">
        <v>5</v>
      </c>
      <c r="H446" s="18" t="s">
        <v>4</v>
      </c>
      <c r="I446" s="18" t="s">
        <v>84</v>
      </c>
      <c r="J446" s="18" t="s">
        <v>83</v>
      </c>
      <c r="K446" s="18" t="s">
        <v>22</v>
      </c>
      <c r="L446" s="18" t="s">
        <v>21</v>
      </c>
    </row>
    <row r="447" spans="1:12" x14ac:dyDescent="0.25">
      <c r="A447" t="s">
        <v>4875</v>
      </c>
      <c r="B447" t="s">
        <v>4876</v>
      </c>
      <c r="C447" s="18" t="s">
        <v>9</v>
      </c>
      <c r="D447" s="18" t="s">
        <v>8</v>
      </c>
      <c r="E447" s="18" t="s">
        <v>7</v>
      </c>
      <c r="F447" s="18" t="s">
        <v>6</v>
      </c>
      <c r="G447" s="18" t="s">
        <v>5</v>
      </c>
      <c r="H447" s="18" t="s">
        <v>4</v>
      </c>
      <c r="I447" s="18" t="s">
        <v>84</v>
      </c>
      <c r="J447" s="18" t="s">
        <v>83</v>
      </c>
      <c r="K447" s="18" t="s">
        <v>22</v>
      </c>
      <c r="L447" s="18" t="s">
        <v>21</v>
      </c>
    </row>
    <row r="448" spans="1:12" x14ac:dyDescent="0.25">
      <c r="A448" t="s">
        <v>4915</v>
      </c>
      <c r="B448" t="s">
        <v>4916</v>
      </c>
      <c r="C448" s="18" t="s">
        <v>9</v>
      </c>
      <c r="D448" s="18" t="s">
        <v>8</v>
      </c>
      <c r="E448" s="18" t="s">
        <v>7</v>
      </c>
      <c r="F448" s="18" t="s">
        <v>6</v>
      </c>
      <c r="G448" s="18" t="s">
        <v>5</v>
      </c>
      <c r="H448" s="18" t="s">
        <v>4</v>
      </c>
      <c r="I448" s="18" t="s">
        <v>84</v>
      </c>
      <c r="J448" s="18" t="s">
        <v>83</v>
      </c>
      <c r="K448" s="18" t="s">
        <v>22</v>
      </c>
      <c r="L448" s="18" t="s">
        <v>21</v>
      </c>
    </row>
    <row r="449" spans="1:12" x14ac:dyDescent="0.25">
      <c r="A449" t="s">
        <v>3852</v>
      </c>
      <c r="B449" t="s">
        <v>3853</v>
      </c>
      <c r="C449" s="18" t="s">
        <v>9</v>
      </c>
      <c r="D449" s="18" t="s">
        <v>8</v>
      </c>
      <c r="E449" s="18" t="s">
        <v>413</v>
      </c>
      <c r="F449" s="18" t="s">
        <v>412</v>
      </c>
      <c r="G449" s="18" t="s">
        <v>411</v>
      </c>
      <c r="H449" s="18" t="s">
        <v>4</v>
      </c>
      <c r="I449" s="18" t="s">
        <v>410</v>
      </c>
      <c r="J449" s="18" t="s">
        <v>409</v>
      </c>
      <c r="K449" s="18" t="s">
        <v>70</v>
      </c>
      <c r="L449" s="18" t="s">
        <v>69</v>
      </c>
    </row>
    <row r="450" spans="1:12" x14ac:dyDescent="0.25">
      <c r="A450" t="s">
        <v>2925</v>
      </c>
      <c r="B450" t="s">
        <v>682</v>
      </c>
      <c r="C450" s="18" t="s">
        <v>9</v>
      </c>
      <c r="D450" s="18" t="s">
        <v>8</v>
      </c>
      <c r="E450" s="18" t="s">
        <v>413</v>
      </c>
      <c r="F450" s="18" t="s">
        <v>412</v>
      </c>
      <c r="G450" s="18" t="s">
        <v>411</v>
      </c>
      <c r="H450" s="18" t="s">
        <v>4</v>
      </c>
      <c r="I450" s="18" t="s">
        <v>410</v>
      </c>
      <c r="J450" s="18" t="s">
        <v>409</v>
      </c>
      <c r="K450" s="18" t="s">
        <v>70</v>
      </c>
      <c r="L450" s="18" t="s">
        <v>69</v>
      </c>
    </row>
    <row r="451" spans="1:12" x14ac:dyDescent="0.25">
      <c r="A451" t="s">
        <v>2931</v>
      </c>
      <c r="B451" t="s">
        <v>755</v>
      </c>
      <c r="C451" s="18" t="s">
        <v>9</v>
      </c>
      <c r="D451" s="18" t="s">
        <v>8</v>
      </c>
      <c r="E451" s="18" t="s">
        <v>413</v>
      </c>
      <c r="F451" s="18" t="s">
        <v>412</v>
      </c>
      <c r="G451" s="18" t="s">
        <v>411</v>
      </c>
      <c r="H451" s="18" t="s">
        <v>4</v>
      </c>
      <c r="I451" s="18" t="s">
        <v>410</v>
      </c>
      <c r="J451" s="18" t="s">
        <v>409</v>
      </c>
      <c r="K451" s="18" t="s">
        <v>70</v>
      </c>
      <c r="L451" s="18" t="s">
        <v>69</v>
      </c>
    </row>
    <row r="452" spans="1:12" x14ac:dyDescent="0.25">
      <c r="A452" t="s">
        <v>3685</v>
      </c>
      <c r="B452" t="s">
        <v>609</v>
      </c>
      <c r="C452" s="18" t="s">
        <v>9</v>
      </c>
      <c r="D452" s="18" t="s">
        <v>8</v>
      </c>
      <c r="E452" s="18" t="s">
        <v>413</v>
      </c>
      <c r="F452" s="18" t="s">
        <v>412</v>
      </c>
      <c r="G452" s="18" t="s">
        <v>411</v>
      </c>
      <c r="H452" s="18" t="s">
        <v>4</v>
      </c>
      <c r="I452" s="18" t="s">
        <v>410</v>
      </c>
      <c r="J452" s="18" t="s">
        <v>409</v>
      </c>
      <c r="K452" s="18" t="s">
        <v>70</v>
      </c>
      <c r="L452" s="18" t="s">
        <v>69</v>
      </c>
    </row>
    <row r="453" spans="1:12" x14ac:dyDescent="0.25">
      <c r="A453" t="s">
        <v>3603</v>
      </c>
      <c r="B453" t="s">
        <v>831</v>
      </c>
      <c r="C453" s="18" t="s">
        <v>9</v>
      </c>
      <c r="D453" s="18" t="s">
        <v>8</v>
      </c>
      <c r="E453" s="18" t="s">
        <v>413</v>
      </c>
      <c r="F453" s="18" t="s">
        <v>412</v>
      </c>
      <c r="G453" s="18" t="s">
        <v>411</v>
      </c>
      <c r="H453" s="18" t="s">
        <v>4</v>
      </c>
      <c r="I453" s="18" t="s">
        <v>410</v>
      </c>
      <c r="J453" s="18" t="s">
        <v>409</v>
      </c>
      <c r="K453" s="18" t="s">
        <v>70</v>
      </c>
      <c r="L453" s="18" t="s">
        <v>69</v>
      </c>
    </row>
    <row r="454" spans="1:12" x14ac:dyDescent="0.25">
      <c r="A454" t="s">
        <v>3724</v>
      </c>
      <c r="B454" t="s">
        <v>915</v>
      </c>
      <c r="C454" s="18" t="s">
        <v>9</v>
      </c>
      <c r="D454" s="18" t="s">
        <v>8</v>
      </c>
      <c r="E454" s="18" t="s">
        <v>413</v>
      </c>
      <c r="F454" s="18" t="s">
        <v>412</v>
      </c>
      <c r="G454" s="18" t="s">
        <v>411</v>
      </c>
      <c r="H454" s="18" t="s">
        <v>4</v>
      </c>
      <c r="I454" s="18" t="s">
        <v>410</v>
      </c>
      <c r="J454" s="18" t="s">
        <v>409</v>
      </c>
      <c r="K454" s="18" t="s">
        <v>70</v>
      </c>
      <c r="L454" s="18" t="s">
        <v>69</v>
      </c>
    </row>
    <row r="455" spans="1:12" x14ac:dyDescent="0.25">
      <c r="A455" t="s">
        <v>3652</v>
      </c>
      <c r="B455" t="s">
        <v>916</v>
      </c>
      <c r="C455" s="18" t="s">
        <v>9</v>
      </c>
      <c r="D455" s="18" t="s">
        <v>8</v>
      </c>
      <c r="E455" s="18" t="s">
        <v>413</v>
      </c>
      <c r="F455" s="18" t="s">
        <v>412</v>
      </c>
      <c r="G455" s="18" t="s">
        <v>411</v>
      </c>
      <c r="H455" s="18" t="s">
        <v>4</v>
      </c>
      <c r="I455" s="18" t="s">
        <v>410</v>
      </c>
      <c r="J455" s="18" t="s">
        <v>409</v>
      </c>
      <c r="K455" s="18" t="s">
        <v>70</v>
      </c>
      <c r="L455" s="18" t="s">
        <v>69</v>
      </c>
    </row>
    <row r="456" spans="1:12" x14ac:dyDescent="0.25">
      <c r="A456" t="s">
        <v>2937</v>
      </c>
      <c r="B456" t="s">
        <v>681</v>
      </c>
      <c r="C456" s="18" t="s">
        <v>9</v>
      </c>
      <c r="D456" s="18" t="s">
        <v>8</v>
      </c>
      <c r="E456" s="18" t="s">
        <v>413</v>
      </c>
      <c r="F456" s="18" t="s">
        <v>412</v>
      </c>
      <c r="G456" s="18" t="s">
        <v>411</v>
      </c>
      <c r="H456" s="18" t="s">
        <v>4</v>
      </c>
      <c r="I456" s="18" t="s">
        <v>410</v>
      </c>
      <c r="J456" s="18" t="s">
        <v>409</v>
      </c>
      <c r="K456" s="18" t="s">
        <v>159</v>
      </c>
      <c r="L456" s="18" t="s">
        <v>158</v>
      </c>
    </row>
    <row r="457" spans="1:12" x14ac:dyDescent="0.25">
      <c r="A457" t="s">
        <v>4389</v>
      </c>
      <c r="B457" t="s">
        <v>555</v>
      </c>
      <c r="C457" s="18" t="s">
        <v>9</v>
      </c>
      <c r="D457" s="18" t="s">
        <v>8</v>
      </c>
      <c r="E457" s="18" t="s">
        <v>413</v>
      </c>
      <c r="F457" s="18" t="s">
        <v>412</v>
      </c>
      <c r="G457" s="18" t="s">
        <v>411</v>
      </c>
      <c r="H457" s="18" t="s">
        <v>4</v>
      </c>
      <c r="I457" s="18" t="s">
        <v>410</v>
      </c>
      <c r="J457" s="18" t="s">
        <v>409</v>
      </c>
      <c r="K457" s="18" t="s">
        <v>159</v>
      </c>
      <c r="L457" s="18" t="s">
        <v>158</v>
      </c>
    </row>
    <row r="458" spans="1:12" x14ac:dyDescent="0.25">
      <c r="A458" t="s">
        <v>3854</v>
      </c>
      <c r="B458" t="s">
        <v>3855</v>
      </c>
      <c r="C458" s="18" t="s">
        <v>9</v>
      </c>
      <c r="D458" s="18" t="s">
        <v>8</v>
      </c>
      <c r="E458" s="18" t="s">
        <v>413</v>
      </c>
      <c r="F458" s="18" t="s">
        <v>412</v>
      </c>
      <c r="G458" s="18" t="s">
        <v>411</v>
      </c>
      <c r="H458" s="18" t="s">
        <v>4</v>
      </c>
      <c r="I458" s="18" t="s">
        <v>410</v>
      </c>
      <c r="J458" s="18" t="s">
        <v>409</v>
      </c>
      <c r="K458" s="18" t="s">
        <v>70</v>
      </c>
      <c r="L458" s="18" t="s">
        <v>69</v>
      </c>
    </row>
    <row r="459" spans="1:12" x14ac:dyDescent="0.25">
      <c r="A459" t="s">
        <v>3651</v>
      </c>
      <c r="B459" t="s">
        <v>611</v>
      </c>
      <c r="C459" s="18" t="s">
        <v>9</v>
      </c>
      <c r="D459" s="18" t="s">
        <v>8</v>
      </c>
      <c r="E459" s="18" t="s">
        <v>413</v>
      </c>
      <c r="F459" s="18" t="s">
        <v>412</v>
      </c>
      <c r="G459" s="18" t="s">
        <v>411</v>
      </c>
      <c r="H459" s="18" t="s">
        <v>4</v>
      </c>
      <c r="I459" s="18" t="s">
        <v>410</v>
      </c>
      <c r="J459" s="18" t="s">
        <v>409</v>
      </c>
      <c r="K459" s="18" t="s">
        <v>70</v>
      </c>
      <c r="L459" s="18" t="s">
        <v>69</v>
      </c>
    </row>
    <row r="460" spans="1:12" x14ac:dyDescent="0.25">
      <c r="A460" t="s">
        <v>2926</v>
      </c>
      <c r="B460" t="s">
        <v>557</v>
      </c>
      <c r="C460" s="18" t="s">
        <v>9</v>
      </c>
      <c r="D460" s="18" t="s">
        <v>8</v>
      </c>
      <c r="E460" s="18" t="s">
        <v>413</v>
      </c>
      <c r="F460" s="18" t="s">
        <v>412</v>
      </c>
      <c r="G460" s="18" t="s">
        <v>411</v>
      </c>
      <c r="H460" s="18" t="s">
        <v>4</v>
      </c>
      <c r="I460" s="18" t="s">
        <v>410</v>
      </c>
      <c r="J460" s="18" t="s">
        <v>409</v>
      </c>
      <c r="K460" s="18" t="s">
        <v>70</v>
      </c>
      <c r="L460" s="18" t="s">
        <v>69</v>
      </c>
    </row>
    <row r="461" spans="1:12" x14ac:dyDescent="0.25">
      <c r="A461" t="s">
        <v>4435</v>
      </c>
      <c r="B461" t="s">
        <v>4436</v>
      </c>
      <c r="C461" s="18" t="s">
        <v>9</v>
      </c>
      <c r="D461" s="18" t="s">
        <v>8</v>
      </c>
      <c r="E461" s="18" t="s">
        <v>413</v>
      </c>
      <c r="F461" s="18" t="s">
        <v>412</v>
      </c>
      <c r="G461" s="18" t="s">
        <v>411</v>
      </c>
      <c r="H461" s="18" t="s">
        <v>4</v>
      </c>
      <c r="I461" s="18" t="s">
        <v>410</v>
      </c>
      <c r="J461" s="18" t="s">
        <v>409</v>
      </c>
      <c r="K461" s="18" t="s">
        <v>70</v>
      </c>
      <c r="L461" s="18" t="s">
        <v>69</v>
      </c>
    </row>
    <row r="462" spans="1:12" x14ac:dyDescent="0.25">
      <c r="A462" t="s">
        <v>2929</v>
      </c>
      <c r="B462" t="s">
        <v>811</v>
      </c>
      <c r="C462" s="18" t="s">
        <v>9</v>
      </c>
      <c r="D462" s="18" t="s">
        <v>8</v>
      </c>
      <c r="E462" s="18" t="s">
        <v>413</v>
      </c>
      <c r="F462" s="18" t="s">
        <v>412</v>
      </c>
      <c r="G462" s="18" t="s">
        <v>411</v>
      </c>
      <c r="H462" s="18" t="s">
        <v>4</v>
      </c>
      <c r="I462" s="18" t="s">
        <v>410</v>
      </c>
      <c r="J462" s="18" t="s">
        <v>409</v>
      </c>
      <c r="K462" s="18" t="s">
        <v>70</v>
      </c>
      <c r="L462" s="18" t="s">
        <v>69</v>
      </c>
    </row>
    <row r="463" spans="1:12" x14ac:dyDescent="0.25">
      <c r="A463" t="s">
        <v>4945</v>
      </c>
      <c r="B463" t="s">
        <v>4946</v>
      </c>
      <c r="C463" s="18" t="s">
        <v>9</v>
      </c>
      <c r="D463" s="18" t="s">
        <v>8</v>
      </c>
      <c r="E463" s="18" t="s">
        <v>413</v>
      </c>
      <c r="F463" s="18" t="s">
        <v>412</v>
      </c>
      <c r="G463" s="18" t="s">
        <v>411</v>
      </c>
      <c r="H463" s="18" t="s">
        <v>4</v>
      </c>
      <c r="I463" s="18" t="s">
        <v>410</v>
      </c>
      <c r="J463" s="18" t="s">
        <v>409</v>
      </c>
      <c r="K463" s="18" t="s">
        <v>70</v>
      </c>
      <c r="L463" s="18" t="s">
        <v>69</v>
      </c>
    </row>
    <row r="464" spans="1:12" x14ac:dyDescent="0.25">
      <c r="A464" t="s">
        <v>4033</v>
      </c>
      <c r="B464" t="s">
        <v>639</v>
      </c>
      <c r="C464" s="18" t="s">
        <v>9</v>
      </c>
      <c r="D464" s="18" t="s">
        <v>8</v>
      </c>
      <c r="E464" s="18" t="s">
        <v>413</v>
      </c>
      <c r="F464" s="18" t="s">
        <v>412</v>
      </c>
      <c r="G464" s="18" t="s">
        <v>411</v>
      </c>
      <c r="H464" s="18" t="s">
        <v>4</v>
      </c>
      <c r="I464" s="18" t="s">
        <v>410</v>
      </c>
      <c r="J464" s="18" t="s">
        <v>409</v>
      </c>
      <c r="K464" s="18" t="s">
        <v>159</v>
      </c>
      <c r="L464" s="18" t="s">
        <v>158</v>
      </c>
    </row>
    <row r="465" spans="1:12" x14ac:dyDescent="0.25">
      <c r="A465" t="s">
        <v>2938</v>
      </c>
      <c r="B465" t="s">
        <v>554</v>
      </c>
      <c r="C465" s="18" t="s">
        <v>9</v>
      </c>
      <c r="D465" s="18" t="s">
        <v>8</v>
      </c>
      <c r="E465" s="18" t="s">
        <v>413</v>
      </c>
      <c r="F465" s="18" t="s">
        <v>412</v>
      </c>
      <c r="G465" s="18" t="s">
        <v>411</v>
      </c>
      <c r="H465" s="18" t="s">
        <v>4</v>
      </c>
      <c r="I465" s="18" t="s">
        <v>410</v>
      </c>
      <c r="J465" s="18" t="s">
        <v>409</v>
      </c>
      <c r="K465" s="18" t="s">
        <v>159</v>
      </c>
      <c r="L465" s="18" t="s">
        <v>158</v>
      </c>
    </row>
    <row r="466" spans="1:12" x14ac:dyDescent="0.25">
      <c r="A466" t="s">
        <v>3856</v>
      </c>
      <c r="B466" t="s">
        <v>3857</v>
      </c>
      <c r="C466" s="18" t="s">
        <v>9</v>
      </c>
      <c r="D466" s="18" t="s">
        <v>8</v>
      </c>
      <c r="E466" s="18" t="s">
        <v>413</v>
      </c>
      <c r="F466" s="18" t="s">
        <v>412</v>
      </c>
      <c r="G466" s="18" t="s">
        <v>411</v>
      </c>
      <c r="H466" s="18" t="s">
        <v>4</v>
      </c>
      <c r="I466" s="18" t="s">
        <v>410</v>
      </c>
      <c r="J466" s="18" t="s">
        <v>409</v>
      </c>
      <c r="K466" s="18" t="s">
        <v>70</v>
      </c>
      <c r="L466" s="18" t="s">
        <v>69</v>
      </c>
    </row>
    <row r="467" spans="1:12" x14ac:dyDescent="0.25">
      <c r="A467" t="s">
        <v>3602</v>
      </c>
      <c r="B467" t="s">
        <v>610</v>
      </c>
      <c r="C467" s="18" t="s">
        <v>9</v>
      </c>
      <c r="D467" s="18" t="s">
        <v>8</v>
      </c>
      <c r="E467" s="18" t="s">
        <v>413</v>
      </c>
      <c r="F467" s="18" t="s">
        <v>412</v>
      </c>
      <c r="G467" s="18" t="s">
        <v>411</v>
      </c>
      <c r="H467" s="18" t="s">
        <v>4</v>
      </c>
      <c r="I467" s="18" t="s">
        <v>410</v>
      </c>
      <c r="J467" s="18" t="s">
        <v>409</v>
      </c>
      <c r="K467" s="18" t="s">
        <v>70</v>
      </c>
      <c r="L467" s="18" t="s">
        <v>69</v>
      </c>
    </row>
    <row r="468" spans="1:12" x14ac:dyDescent="0.25">
      <c r="A468" t="s">
        <v>2927</v>
      </c>
      <c r="B468" t="s">
        <v>556</v>
      </c>
      <c r="C468" s="18" t="s">
        <v>9</v>
      </c>
      <c r="D468" s="18" t="s">
        <v>8</v>
      </c>
      <c r="E468" s="18" t="s">
        <v>413</v>
      </c>
      <c r="F468" s="18" t="s">
        <v>412</v>
      </c>
      <c r="G468" s="18" t="s">
        <v>411</v>
      </c>
      <c r="H468" s="18" t="s">
        <v>4</v>
      </c>
      <c r="I468" s="18" t="s">
        <v>410</v>
      </c>
      <c r="J468" s="18" t="s">
        <v>409</v>
      </c>
      <c r="K468" s="18" t="s">
        <v>70</v>
      </c>
      <c r="L468" s="18" t="s">
        <v>69</v>
      </c>
    </row>
    <row r="469" spans="1:12" x14ac:dyDescent="0.25">
      <c r="A469" t="s">
        <v>2930</v>
      </c>
      <c r="B469" t="s">
        <v>784</v>
      </c>
      <c r="C469" s="18" t="s">
        <v>9</v>
      </c>
      <c r="D469" s="18" t="s">
        <v>8</v>
      </c>
      <c r="E469" s="18" t="s">
        <v>413</v>
      </c>
      <c r="F469" s="18" t="s">
        <v>412</v>
      </c>
      <c r="G469" s="18" t="s">
        <v>411</v>
      </c>
      <c r="H469" s="18" t="s">
        <v>4</v>
      </c>
      <c r="I469" s="18" t="s">
        <v>410</v>
      </c>
      <c r="J469" s="18" t="s">
        <v>409</v>
      </c>
      <c r="K469" s="18" t="s">
        <v>70</v>
      </c>
      <c r="L469" s="18" t="s">
        <v>69</v>
      </c>
    </row>
    <row r="470" spans="1:12" x14ac:dyDescent="0.25">
      <c r="A470" t="s">
        <v>4947</v>
      </c>
      <c r="B470" t="s">
        <v>4948</v>
      </c>
      <c r="C470" s="18" t="s">
        <v>9</v>
      </c>
      <c r="D470" s="18" t="s">
        <v>8</v>
      </c>
      <c r="E470" s="18" t="s">
        <v>413</v>
      </c>
      <c r="F470" s="18" t="s">
        <v>412</v>
      </c>
      <c r="G470" s="18" t="s">
        <v>411</v>
      </c>
      <c r="H470" s="18" t="s">
        <v>4</v>
      </c>
      <c r="I470" s="18" t="s">
        <v>410</v>
      </c>
      <c r="J470" s="18" t="s">
        <v>409</v>
      </c>
      <c r="K470" s="18" t="s">
        <v>70</v>
      </c>
      <c r="L470" s="18" t="s">
        <v>69</v>
      </c>
    </row>
    <row r="471" spans="1:12" x14ac:dyDescent="0.25">
      <c r="A471" t="s">
        <v>4074</v>
      </c>
      <c r="B471" t="s">
        <v>627</v>
      </c>
      <c r="C471" s="18" t="s">
        <v>9</v>
      </c>
      <c r="D471" s="18" t="s">
        <v>8</v>
      </c>
      <c r="E471" s="18" t="s">
        <v>413</v>
      </c>
      <c r="F471" s="18" t="s">
        <v>412</v>
      </c>
      <c r="G471" s="18" t="s">
        <v>411</v>
      </c>
      <c r="H471" s="18" t="s">
        <v>4</v>
      </c>
      <c r="I471" s="18" t="s">
        <v>410</v>
      </c>
      <c r="J471" s="18" t="s">
        <v>409</v>
      </c>
      <c r="K471" s="18" t="s">
        <v>159</v>
      </c>
      <c r="L471" s="18" t="s">
        <v>158</v>
      </c>
    </row>
    <row r="472" spans="1:12" x14ac:dyDescent="0.25">
      <c r="A472" t="s">
        <v>2939</v>
      </c>
      <c r="B472" t="s">
        <v>553</v>
      </c>
      <c r="C472" s="18" t="s">
        <v>9</v>
      </c>
      <c r="D472" s="18" t="s">
        <v>8</v>
      </c>
      <c r="E472" s="18" t="s">
        <v>413</v>
      </c>
      <c r="F472" s="18" t="s">
        <v>412</v>
      </c>
      <c r="G472" s="18" t="s">
        <v>411</v>
      </c>
      <c r="H472" s="18" t="s">
        <v>4</v>
      </c>
      <c r="I472" s="18" t="s">
        <v>410</v>
      </c>
      <c r="J472" s="18" t="s">
        <v>409</v>
      </c>
      <c r="K472" s="18" t="s">
        <v>159</v>
      </c>
      <c r="L472" s="18" t="s">
        <v>158</v>
      </c>
    </row>
    <row r="473" spans="1:12" x14ac:dyDescent="0.25">
      <c r="A473" t="s">
        <v>4877</v>
      </c>
      <c r="B473" t="s">
        <v>4878</v>
      </c>
      <c r="C473" s="18" t="s">
        <v>9</v>
      </c>
      <c r="D473" s="18" t="s">
        <v>8</v>
      </c>
      <c r="E473" s="18" t="s">
        <v>7</v>
      </c>
      <c r="F473" s="18" t="s">
        <v>6</v>
      </c>
      <c r="G473" s="18" t="s">
        <v>5</v>
      </c>
      <c r="H473" s="18" t="s">
        <v>4</v>
      </c>
      <c r="I473" s="18" t="s">
        <v>3</v>
      </c>
      <c r="J473" s="18" t="s">
        <v>2</v>
      </c>
      <c r="K473" s="18" t="s">
        <v>1</v>
      </c>
      <c r="L473" s="18" t="s">
        <v>0</v>
      </c>
    </row>
    <row r="474" spans="1:12" x14ac:dyDescent="0.25">
      <c r="A474" t="s">
        <v>4415</v>
      </c>
      <c r="B474" t="s">
        <v>4416</v>
      </c>
      <c r="C474" s="18" t="s">
        <v>9</v>
      </c>
      <c r="D474" s="18" t="s">
        <v>8</v>
      </c>
      <c r="E474" s="18" t="s">
        <v>7</v>
      </c>
      <c r="F474" s="18" t="s">
        <v>6</v>
      </c>
      <c r="G474" s="18" t="s">
        <v>5</v>
      </c>
      <c r="H474" s="18" t="s">
        <v>4</v>
      </c>
      <c r="I474" s="18" t="s">
        <v>3</v>
      </c>
      <c r="J474" s="18" t="s">
        <v>2</v>
      </c>
      <c r="K474" s="18" t="s">
        <v>1</v>
      </c>
      <c r="L474" s="18" t="s">
        <v>0</v>
      </c>
    </row>
    <row r="475" spans="1:12" x14ac:dyDescent="0.25">
      <c r="A475" t="s">
        <v>4491</v>
      </c>
      <c r="B475" t="s">
        <v>4492</v>
      </c>
      <c r="C475" s="18" t="s">
        <v>9</v>
      </c>
      <c r="D475" s="18" t="s">
        <v>8</v>
      </c>
      <c r="E475" s="18" t="s">
        <v>7</v>
      </c>
      <c r="F475" s="18" t="s">
        <v>6</v>
      </c>
      <c r="G475" s="18" t="s">
        <v>5</v>
      </c>
      <c r="H475" s="18" t="s">
        <v>4</v>
      </c>
      <c r="I475" s="18" t="s">
        <v>3</v>
      </c>
      <c r="J475" s="18" t="s">
        <v>2</v>
      </c>
      <c r="K475" s="18" t="s">
        <v>1</v>
      </c>
      <c r="L475" s="18" t="s">
        <v>0</v>
      </c>
    </row>
    <row r="476" spans="1:12" x14ac:dyDescent="0.25">
      <c r="A476" t="s">
        <v>4870</v>
      </c>
      <c r="B476" t="s">
        <v>4871</v>
      </c>
      <c r="C476" s="18" t="s">
        <v>9</v>
      </c>
      <c r="D476" s="18" t="s">
        <v>8</v>
      </c>
      <c r="E476" s="18" t="s">
        <v>7</v>
      </c>
      <c r="F476" s="18" t="s">
        <v>6</v>
      </c>
      <c r="G476" s="18" t="s">
        <v>5</v>
      </c>
      <c r="H476" s="18" t="s">
        <v>4</v>
      </c>
      <c r="I476" s="18" t="s">
        <v>3</v>
      </c>
      <c r="J476" s="18" t="s">
        <v>2</v>
      </c>
      <c r="K476" s="18" t="s">
        <v>1</v>
      </c>
      <c r="L476" s="18" t="s">
        <v>0</v>
      </c>
    </row>
    <row r="477" spans="1:12" x14ac:dyDescent="0.25">
      <c r="A477" t="s">
        <v>5134</v>
      </c>
      <c r="B477" t="s">
        <v>815</v>
      </c>
      <c r="C477" s="18" t="s">
        <v>9</v>
      </c>
      <c r="D477" s="18" t="s">
        <v>8</v>
      </c>
      <c r="E477" s="18" t="s">
        <v>7</v>
      </c>
      <c r="F477" s="18" t="s">
        <v>6</v>
      </c>
      <c r="G477" s="18" t="s">
        <v>5</v>
      </c>
      <c r="H477" s="18" t="s">
        <v>4</v>
      </c>
      <c r="I477" s="18" t="s">
        <v>3</v>
      </c>
      <c r="J477" s="18" t="s">
        <v>2</v>
      </c>
      <c r="K477" s="18" t="s">
        <v>1</v>
      </c>
      <c r="L477" s="18" t="s">
        <v>0</v>
      </c>
    </row>
    <row r="478" spans="1:12" x14ac:dyDescent="0.25">
      <c r="A478" t="s">
        <v>3848</v>
      </c>
      <c r="B478" t="s">
        <v>3849</v>
      </c>
      <c r="C478" s="18" t="s">
        <v>9</v>
      </c>
      <c r="D478" s="18" t="s">
        <v>8</v>
      </c>
      <c r="E478" s="18" t="s">
        <v>413</v>
      </c>
      <c r="F478" s="18" t="s">
        <v>412</v>
      </c>
      <c r="G478" s="18" t="s">
        <v>411</v>
      </c>
      <c r="H478" s="18" t="s">
        <v>4</v>
      </c>
      <c r="I478" s="18" t="s">
        <v>415</v>
      </c>
      <c r="J478" s="18" t="s">
        <v>414</v>
      </c>
      <c r="K478" s="18" t="s">
        <v>70</v>
      </c>
      <c r="L478" s="18" t="s">
        <v>69</v>
      </c>
    </row>
    <row r="479" spans="1:12" x14ac:dyDescent="0.25">
      <c r="A479" t="s">
        <v>3596</v>
      </c>
      <c r="B479" t="s">
        <v>642</v>
      </c>
      <c r="C479" s="18" t="s">
        <v>9</v>
      </c>
      <c r="D479" s="18" t="s">
        <v>8</v>
      </c>
      <c r="E479" s="18" t="s">
        <v>413</v>
      </c>
      <c r="F479" s="18" t="s">
        <v>412</v>
      </c>
      <c r="G479" s="18" t="s">
        <v>411</v>
      </c>
      <c r="H479" s="18" t="s">
        <v>4</v>
      </c>
      <c r="I479" s="18" t="s">
        <v>415</v>
      </c>
      <c r="J479" s="18" t="s">
        <v>414</v>
      </c>
      <c r="K479" s="18" t="s">
        <v>70</v>
      </c>
      <c r="L479" s="18" t="s">
        <v>69</v>
      </c>
    </row>
    <row r="480" spans="1:12" x14ac:dyDescent="0.25">
      <c r="A480" t="s">
        <v>4433</v>
      </c>
      <c r="B480" t="s">
        <v>4434</v>
      </c>
      <c r="C480" s="18" t="s">
        <v>9</v>
      </c>
      <c r="D480" s="18" t="s">
        <v>8</v>
      </c>
      <c r="E480" s="18" t="s">
        <v>413</v>
      </c>
      <c r="F480" s="18" t="s">
        <v>412</v>
      </c>
      <c r="G480" s="18" t="s">
        <v>411</v>
      </c>
      <c r="H480" s="18" t="s">
        <v>4</v>
      </c>
      <c r="I480" s="18" t="s">
        <v>415</v>
      </c>
      <c r="J480" s="18" t="s">
        <v>414</v>
      </c>
      <c r="K480" s="18" t="s">
        <v>70</v>
      </c>
      <c r="L480" s="18" t="s">
        <v>69</v>
      </c>
    </row>
    <row r="481" spans="1:12" x14ac:dyDescent="0.25">
      <c r="A481" t="s">
        <v>4949</v>
      </c>
      <c r="B481" t="s">
        <v>763</v>
      </c>
      <c r="C481" s="18" t="s">
        <v>9</v>
      </c>
      <c r="D481" s="18" t="s">
        <v>8</v>
      </c>
      <c r="E481" s="18" t="s">
        <v>413</v>
      </c>
      <c r="F481" s="18" t="s">
        <v>412</v>
      </c>
      <c r="G481" s="18" t="s">
        <v>411</v>
      </c>
      <c r="H481" s="18" t="s">
        <v>4</v>
      </c>
      <c r="I481" s="18" t="s">
        <v>415</v>
      </c>
      <c r="J481" s="18" t="s">
        <v>414</v>
      </c>
      <c r="K481" s="18" t="s">
        <v>70</v>
      </c>
      <c r="L481" s="18" t="s">
        <v>69</v>
      </c>
    </row>
    <row r="482" spans="1:12" x14ac:dyDescent="0.25">
      <c r="A482" t="s">
        <v>4950</v>
      </c>
      <c r="B482" t="s">
        <v>4951</v>
      </c>
      <c r="C482" s="18" t="s">
        <v>9</v>
      </c>
      <c r="D482" s="18" t="s">
        <v>8</v>
      </c>
      <c r="E482" s="18" t="s">
        <v>413</v>
      </c>
      <c r="F482" s="18" t="s">
        <v>412</v>
      </c>
      <c r="G482" s="18" t="s">
        <v>411</v>
      </c>
      <c r="H482" s="18" t="s">
        <v>4</v>
      </c>
      <c r="I482" s="18" t="s">
        <v>415</v>
      </c>
      <c r="J482" s="18" t="s">
        <v>414</v>
      </c>
      <c r="K482" s="18" t="s">
        <v>70</v>
      </c>
      <c r="L482" s="18" t="s">
        <v>69</v>
      </c>
    </row>
    <row r="483" spans="1:12" x14ac:dyDescent="0.25">
      <c r="A483" t="s">
        <v>4007</v>
      </c>
      <c r="B483" t="s">
        <v>4009</v>
      </c>
      <c r="C483" s="18" t="s">
        <v>9</v>
      </c>
      <c r="D483" s="18" t="s">
        <v>8</v>
      </c>
      <c r="E483" s="18" t="s">
        <v>413</v>
      </c>
      <c r="F483" s="18" t="s">
        <v>412</v>
      </c>
      <c r="G483" s="18" t="s">
        <v>411</v>
      </c>
      <c r="H483" s="18" t="s">
        <v>4</v>
      </c>
      <c r="I483" s="18" t="s">
        <v>415</v>
      </c>
      <c r="J483" s="18" t="s">
        <v>414</v>
      </c>
      <c r="K483" s="18" t="s">
        <v>159</v>
      </c>
      <c r="L483" s="18" t="s">
        <v>158</v>
      </c>
    </row>
    <row r="484" spans="1:12" x14ac:dyDescent="0.25">
      <c r="A484" t="s">
        <v>4031</v>
      </c>
      <c r="B484" t="s">
        <v>4032</v>
      </c>
      <c r="C484" s="18" t="s">
        <v>9</v>
      </c>
      <c r="D484" s="18" t="s">
        <v>8</v>
      </c>
      <c r="E484" s="18" t="s">
        <v>413</v>
      </c>
      <c r="F484" s="18" t="s">
        <v>412</v>
      </c>
      <c r="G484" s="18" t="s">
        <v>411</v>
      </c>
      <c r="H484" s="18" t="s">
        <v>4</v>
      </c>
      <c r="I484" s="18" t="s">
        <v>415</v>
      </c>
      <c r="J484" s="18" t="s">
        <v>414</v>
      </c>
      <c r="K484" s="18" t="s">
        <v>159</v>
      </c>
      <c r="L484" s="18" t="s">
        <v>158</v>
      </c>
    </row>
    <row r="485" spans="1:12" x14ac:dyDescent="0.25">
      <c r="A485" t="s">
        <v>3719</v>
      </c>
      <c r="B485" t="s">
        <v>613</v>
      </c>
      <c r="C485" s="18" t="s">
        <v>9</v>
      </c>
      <c r="D485" s="18" t="s">
        <v>8</v>
      </c>
      <c r="E485" s="18" t="s">
        <v>413</v>
      </c>
      <c r="F485" s="18" t="s">
        <v>412</v>
      </c>
      <c r="G485" s="18" t="s">
        <v>411</v>
      </c>
      <c r="H485" s="18" t="s">
        <v>4</v>
      </c>
      <c r="I485" s="18" t="s">
        <v>415</v>
      </c>
      <c r="J485" s="18" t="s">
        <v>414</v>
      </c>
      <c r="K485" s="18" t="s">
        <v>159</v>
      </c>
      <c r="L485" s="18" t="s">
        <v>158</v>
      </c>
    </row>
    <row r="486" spans="1:12" x14ac:dyDescent="0.25">
      <c r="A486" t="s">
        <v>2948</v>
      </c>
      <c r="B486" t="s">
        <v>559</v>
      </c>
      <c r="C486" s="18" t="s">
        <v>9</v>
      </c>
      <c r="D486" s="18" t="s">
        <v>8</v>
      </c>
      <c r="E486" s="18" t="s">
        <v>413</v>
      </c>
      <c r="F486" s="18" t="s">
        <v>412</v>
      </c>
      <c r="G486" s="18" t="s">
        <v>411</v>
      </c>
      <c r="H486" s="18" t="s">
        <v>4</v>
      </c>
      <c r="I486" s="18" t="s">
        <v>415</v>
      </c>
      <c r="J486" s="18" t="s">
        <v>414</v>
      </c>
      <c r="K486" s="18" t="s">
        <v>159</v>
      </c>
      <c r="L486" s="18" t="s">
        <v>158</v>
      </c>
    </row>
    <row r="487" spans="1:12" x14ac:dyDescent="0.25">
      <c r="A487" t="s">
        <v>3933</v>
      </c>
      <c r="B487" t="s">
        <v>3934</v>
      </c>
      <c r="C487" s="18" t="s">
        <v>9</v>
      </c>
      <c r="D487" s="18" t="s">
        <v>8</v>
      </c>
      <c r="E487" s="18" t="s">
        <v>413</v>
      </c>
      <c r="F487" s="18" t="s">
        <v>412</v>
      </c>
      <c r="G487" s="18" t="s">
        <v>411</v>
      </c>
      <c r="H487" s="18" t="s">
        <v>4</v>
      </c>
      <c r="I487" s="18" t="s">
        <v>415</v>
      </c>
      <c r="J487" s="18" t="s">
        <v>414</v>
      </c>
      <c r="K487" s="18" t="s">
        <v>159</v>
      </c>
      <c r="L487" s="18" t="s">
        <v>158</v>
      </c>
    </row>
    <row r="488" spans="1:12" x14ac:dyDescent="0.25">
      <c r="A488" t="s">
        <v>4072</v>
      </c>
      <c r="B488" t="s">
        <v>4073</v>
      </c>
      <c r="C488" s="18" t="s">
        <v>9</v>
      </c>
      <c r="D488" s="18" t="s">
        <v>8</v>
      </c>
      <c r="E488" s="18" t="s">
        <v>413</v>
      </c>
      <c r="F488" s="18" t="s">
        <v>412</v>
      </c>
      <c r="G488" s="18" t="s">
        <v>411</v>
      </c>
      <c r="H488" s="18" t="s">
        <v>4</v>
      </c>
      <c r="I488" s="18" t="s">
        <v>415</v>
      </c>
      <c r="J488" s="18" t="s">
        <v>414</v>
      </c>
      <c r="K488" s="18" t="s">
        <v>159</v>
      </c>
      <c r="L488" s="18" t="s">
        <v>158</v>
      </c>
    </row>
    <row r="489" spans="1:12" x14ac:dyDescent="0.25">
      <c r="A489" t="s">
        <v>3684</v>
      </c>
      <c r="B489" t="s">
        <v>612</v>
      </c>
      <c r="C489" s="18" t="s">
        <v>9</v>
      </c>
      <c r="D489" s="18" t="s">
        <v>8</v>
      </c>
      <c r="E489" s="18" t="s">
        <v>413</v>
      </c>
      <c r="F489" s="18" t="s">
        <v>412</v>
      </c>
      <c r="G489" s="18" t="s">
        <v>411</v>
      </c>
      <c r="H489" s="18" t="s">
        <v>4</v>
      </c>
      <c r="I489" s="18" t="s">
        <v>415</v>
      </c>
      <c r="J489" s="18" t="s">
        <v>414</v>
      </c>
      <c r="K489" s="18" t="s">
        <v>159</v>
      </c>
      <c r="L489" s="18" t="s">
        <v>158</v>
      </c>
    </row>
    <row r="490" spans="1:12" x14ac:dyDescent="0.25">
      <c r="A490" t="s">
        <v>3850</v>
      </c>
      <c r="B490" t="s">
        <v>3851</v>
      </c>
      <c r="C490" s="18" t="s">
        <v>9</v>
      </c>
      <c r="D490" s="18" t="s">
        <v>8</v>
      </c>
      <c r="E490" s="18" t="s">
        <v>413</v>
      </c>
      <c r="F490" s="18" t="s">
        <v>412</v>
      </c>
      <c r="G490" s="18" t="s">
        <v>411</v>
      </c>
      <c r="H490" s="18" t="s">
        <v>4</v>
      </c>
      <c r="I490" s="18" t="s">
        <v>415</v>
      </c>
      <c r="J490" s="18" t="s">
        <v>414</v>
      </c>
      <c r="K490" s="18" t="s">
        <v>70</v>
      </c>
      <c r="L490" s="18" t="s">
        <v>69</v>
      </c>
    </row>
    <row r="491" spans="1:12" x14ac:dyDescent="0.25">
      <c r="A491" t="s">
        <v>3601</v>
      </c>
      <c r="B491" t="s">
        <v>641</v>
      </c>
      <c r="C491" s="18" t="s">
        <v>9</v>
      </c>
      <c r="D491" s="18" t="s">
        <v>8</v>
      </c>
      <c r="E491" s="18" t="s">
        <v>413</v>
      </c>
      <c r="F491" s="18" t="s">
        <v>412</v>
      </c>
      <c r="G491" s="18" t="s">
        <v>411</v>
      </c>
      <c r="H491" s="18" t="s">
        <v>4</v>
      </c>
      <c r="I491" s="18" t="s">
        <v>415</v>
      </c>
      <c r="J491" s="18" t="s">
        <v>414</v>
      </c>
      <c r="K491" s="18" t="s">
        <v>70</v>
      </c>
      <c r="L491" s="18" t="s">
        <v>69</v>
      </c>
    </row>
    <row r="492" spans="1:12" x14ac:dyDescent="0.25">
      <c r="A492" t="s">
        <v>4952</v>
      </c>
      <c r="B492" t="s">
        <v>762</v>
      </c>
      <c r="C492" s="18" t="s">
        <v>9</v>
      </c>
      <c r="D492" s="18" t="s">
        <v>8</v>
      </c>
      <c r="E492" s="18" t="s">
        <v>413</v>
      </c>
      <c r="F492" s="18" t="s">
        <v>412</v>
      </c>
      <c r="G492" s="18" t="s">
        <v>411</v>
      </c>
      <c r="H492" s="18" t="s">
        <v>4</v>
      </c>
      <c r="I492" s="18" t="s">
        <v>415</v>
      </c>
      <c r="J492" s="18" t="s">
        <v>414</v>
      </c>
      <c r="K492" s="18" t="s">
        <v>70</v>
      </c>
      <c r="L492" s="18" t="s">
        <v>69</v>
      </c>
    </row>
    <row r="493" spans="1:12" x14ac:dyDescent="0.25">
      <c r="A493" t="s">
        <v>4953</v>
      </c>
      <c r="B493" t="s">
        <v>4954</v>
      </c>
      <c r="C493" s="18" t="s">
        <v>9</v>
      </c>
      <c r="D493" s="18" t="s">
        <v>8</v>
      </c>
      <c r="E493" s="18" t="s">
        <v>413</v>
      </c>
      <c r="F493" s="18" t="s">
        <v>412</v>
      </c>
      <c r="G493" s="18" t="s">
        <v>411</v>
      </c>
      <c r="H493" s="18" t="s">
        <v>4</v>
      </c>
      <c r="I493" s="18" t="s">
        <v>415</v>
      </c>
      <c r="J493" s="18" t="s">
        <v>414</v>
      </c>
      <c r="K493" s="18" t="s">
        <v>70</v>
      </c>
      <c r="L493" s="18" t="s">
        <v>69</v>
      </c>
    </row>
    <row r="494" spans="1:12" x14ac:dyDescent="0.25">
      <c r="A494" t="s">
        <v>3781</v>
      </c>
      <c r="B494" t="s">
        <v>3782</v>
      </c>
      <c r="C494" s="18" t="s">
        <v>9</v>
      </c>
      <c r="D494" s="18" t="s">
        <v>8</v>
      </c>
      <c r="E494" s="18" t="s">
        <v>7</v>
      </c>
      <c r="F494" s="18" t="s">
        <v>6</v>
      </c>
      <c r="G494" s="18" t="s">
        <v>5</v>
      </c>
      <c r="H494" s="18" t="s">
        <v>4</v>
      </c>
      <c r="I494" s="18" t="s">
        <v>3</v>
      </c>
      <c r="J494" s="18" t="s">
        <v>2</v>
      </c>
      <c r="K494" s="18" t="s">
        <v>1</v>
      </c>
      <c r="L494" s="18" t="s">
        <v>0</v>
      </c>
    </row>
    <row r="495" spans="1:12" x14ac:dyDescent="0.25">
      <c r="A495" t="s">
        <v>4101</v>
      </c>
      <c r="B495" t="s">
        <v>4102</v>
      </c>
      <c r="C495" s="18" t="s">
        <v>9</v>
      </c>
      <c r="D495" s="18" t="s">
        <v>8</v>
      </c>
      <c r="E495" s="18" t="s">
        <v>7</v>
      </c>
      <c r="F495" s="18" t="s">
        <v>6</v>
      </c>
      <c r="G495" s="18" t="s">
        <v>5</v>
      </c>
      <c r="H495" s="18" t="s">
        <v>4</v>
      </c>
      <c r="I495" s="18" t="s">
        <v>3</v>
      </c>
      <c r="J495" s="18" t="s">
        <v>2</v>
      </c>
      <c r="K495" s="18" t="s">
        <v>1</v>
      </c>
      <c r="L495" s="18" t="s">
        <v>0</v>
      </c>
    </row>
    <row r="496" spans="1:12" x14ac:dyDescent="0.25">
      <c r="A496" t="s">
        <v>4119</v>
      </c>
      <c r="B496" t="s">
        <v>4120</v>
      </c>
      <c r="C496" s="18" t="s">
        <v>9</v>
      </c>
      <c r="D496" s="18" t="s">
        <v>8</v>
      </c>
      <c r="E496" s="18" t="s">
        <v>7</v>
      </c>
      <c r="F496" s="18" t="s">
        <v>6</v>
      </c>
      <c r="G496" s="18" t="s">
        <v>5</v>
      </c>
      <c r="H496" s="18" t="s">
        <v>4</v>
      </c>
      <c r="I496" s="18" t="s">
        <v>3</v>
      </c>
      <c r="J496" s="18" t="s">
        <v>2</v>
      </c>
      <c r="K496" s="18" t="s">
        <v>1</v>
      </c>
      <c r="L496" s="18" t="s">
        <v>0</v>
      </c>
    </row>
    <row r="497" spans="1:12" x14ac:dyDescent="0.25">
      <c r="A497" t="s">
        <v>4155</v>
      </c>
      <c r="B497" t="s">
        <v>4156</v>
      </c>
      <c r="C497" s="18" t="s">
        <v>9</v>
      </c>
      <c r="D497" s="18" t="s">
        <v>8</v>
      </c>
      <c r="E497" s="18" t="s">
        <v>7</v>
      </c>
      <c r="F497" s="18" t="s">
        <v>6</v>
      </c>
      <c r="G497" s="18" t="s">
        <v>5</v>
      </c>
      <c r="H497" s="18" t="s">
        <v>4</v>
      </c>
      <c r="I497" s="18" t="s">
        <v>3</v>
      </c>
      <c r="J497" s="18" t="s">
        <v>2</v>
      </c>
      <c r="K497" s="18" t="s">
        <v>1</v>
      </c>
      <c r="L497" s="18" t="s">
        <v>0</v>
      </c>
    </row>
    <row r="498" spans="1:12" x14ac:dyDescent="0.25">
      <c r="A498" t="s">
        <v>4157</v>
      </c>
      <c r="B498" t="s">
        <v>4158</v>
      </c>
      <c r="C498" s="18" t="s">
        <v>9</v>
      </c>
      <c r="D498" s="18" t="s">
        <v>8</v>
      </c>
      <c r="E498" s="18" t="s">
        <v>7</v>
      </c>
      <c r="F498" s="18" t="s">
        <v>6</v>
      </c>
      <c r="G498" s="18" t="s">
        <v>5</v>
      </c>
      <c r="H498" s="18" t="s">
        <v>4</v>
      </c>
      <c r="I498" s="18" t="s">
        <v>3</v>
      </c>
      <c r="J498" s="18" t="s">
        <v>2</v>
      </c>
      <c r="K498" s="18" t="s">
        <v>1</v>
      </c>
      <c r="L498" s="18" t="s">
        <v>0</v>
      </c>
    </row>
    <row r="499" spans="1:12" x14ac:dyDescent="0.25">
      <c r="A499" t="s">
        <v>4213</v>
      </c>
      <c r="B499" t="s">
        <v>4214</v>
      </c>
      <c r="C499" s="18" t="s">
        <v>9</v>
      </c>
      <c r="D499" s="18" t="s">
        <v>8</v>
      </c>
      <c r="E499" s="18" t="s">
        <v>7</v>
      </c>
      <c r="F499" s="18" t="s">
        <v>6</v>
      </c>
      <c r="G499" s="18" t="s">
        <v>5</v>
      </c>
      <c r="H499" s="18" t="s">
        <v>4</v>
      </c>
      <c r="I499" s="18" t="s">
        <v>3</v>
      </c>
      <c r="J499" s="18" t="s">
        <v>2</v>
      </c>
      <c r="K499" s="18" t="s">
        <v>1</v>
      </c>
      <c r="L499" s="18" t="s">
        <v>0</v>
      </c>
    </row>
    <row r="500" spans="1:12" x14ac:dyDescent="0.25">
      <c r="A500" t="s">
        <v>4267</v>
      </c>
      <c r="B500" t="s">
        <v>4268</v>
      </c>
      <c r="C500" s="18" t="s">
        <v>9</v>
      </c>
      <c r="D500" s="18" t="s">
        <v>8</v>
      </c>
      <c r="E500" s="18" t="s">
        <v>7</v>
      </c>
      <c r="F500" s="18" t="s">
        <v>6</v>
      </c>
      <c r="G500" s="18" t="s">
        <v>5</v>
      </c>
      <c r="H500" s="18" t="s">
        <v>4</v>
      </c>
      <c r="I500" s="18" t="s">
        <v>3</v>
      </c>
      <c r="J500" s="18" t="s">
        <v>2</v>
      </c>
      <c r="K500" s="18" t="s">
        <v>1</v>
      </c>
      <c r="L500" s="18" t="s">
        <v>0</v>
      </c>
    </row>
    <row r="501" spans="1:12" x14ac:dyDescent="0.25">
      <c r="A501" t="s">
        <v>4269</v>
      </c>
      <c r="B501" t="s">
        <v>4270</v>
      </c>
      <c r="C501" s="18" t="s">
        <v>9</v>
      </c>
      <c r="D501" s="18" t="s">
        <v>8</v>
      </c>
      <c r="E501" s="18" t="s">
        <v>7</v>
      </c>
      <c r="F501" s="18" t="s">
        <v>6</v>
      </c>
      <c r="G501" s="18" t="s">
        <v>5</v>
      </c>
      <c r="H501" s="18" t="s">
        <v>4</v>
      </c>
      <c r="I501" s="18" t="s">
        <v>3</v>
      </c>
      <c r="J501" s="18" t="s">
        <v>2</v>
      </c>
      <c r="K501" s="18" t="s">
        <v>1</v>
      </c>
      <c r="L501" s="18" t="s">
        <v>0</v>
      </c>
    </row>
    <row r="502" spans="1:12" x14ac:dyDescent="0.25">
      <c r="A502" t="s">
        <v>4311</v>
      </c>
      <c r="B502" t="s">
        <v>4312</v>
      </c>
      <c r="C502" s="18" t="s">
        <v>9</v>
      </c>
      <c r="D502" s="18" t="s">
        <v>8</v>
      </c>
      <c r="E502" s="18" t="s">
        <v>7</v>
      </c>
      <c r="F502" s="18" t="s">
        <v>6</v>
      </c>
      <c r="G502" s="18" t="s">
        <v>5</v>
      </c>
      <c r="H502" s="18" t="s">
        <v>4</v>
      </c>
      <c r="I502" s="18" t="s">
        <v>3</v>
      </c>
      <c r="J502" s="18" t="s">
        <v>2</v>
      </c>
      <c r="K502" s="18" t="s">
        <v>1</v>
      </c>
      <c r="L502" s="18" t="s">
        <v>0</v>
      </c>
    </row>
    <row r="503" spans="1:12" x14ac:dyDescent="0.25">
      <c r="A503" t="s">
        <v>4413</v>
      </c>
      <c r="B503" t="s">
        <v>4414</v>
      </c>
      <c r="C503" s="18" t="s">
        <v>9</v>
      </c>
      <c r="D503" s="18" t="s">
        <v>8</v>
      </c>
      <c r="E503" s="18" t="s">
        <v>7</v>
      </c>
      <c r="F503" s="18" t="s">
        <v>6</v>
      </c>
      <c r="G503" s="18" t="s">
        <v>5</v>
      </c>
      <c r="H503" s="18" t="s">
        <v>4</v>
      </c>
      <c r="I503" s="18" t="s">
        <v>3</v>
      </c>
      <c r="J503" s="18" t="s">
        <v>2</v>
      </c>
      <c r="K503" s="18" t="s">
        <v>1</v>
      </c>
      <c r="L503" s="18" t="s">
        <v>0</v>
      </c>
    </row>
    <row r="504" spans="1:12" x14ac:dyDescent="0.25">
      <c r="A504" t="s">
        <v>3730</v>
      </c>
      <c r="B504" t="s">
        <v>902</v>
      </c>
      <c r="C504" s="18" t="s">
        <v>9</v>
      </c>
      <c r="D504" s="18" t="s">
        <v>8</v>
      </c>
      <c r="E504" s="18" t="s">
        <v>7</v>
      </c>
      <c r="F504" s="18" t="s">
        <v>6</v>
      </c>
      <c r="G504" s="18" t="s">
        <v>5</v>
      </c>
      <c r="H504" s="18" t="s">
        <v>4</v>
      </c>
      <c r="I504" s="18" t="s">
        <v>3</v>
      </c>
      <c r="J504" s="18" t="s">
        <v>2</v>
      </c>
      <c r="K504" s="18" t="s">
        <v>1</v>
      </c>
      <c r="L504" s="18" t="s">
        <v>0</v>
      </c>
    </row>
    <row r="505" spans="1:12" x14ac:dyDescent="0.25">
      <c r="A505" t="s">
        <v>4991</v>
      </c>
      <c r="B505" t="s">
        <v>4992</v>
      </c>
      <c r="C505" s="18" t="s">
        <v>9</v>
      </c>
      <c r="D505" s="18" t="s">
        <v>8</v>
      </c>
      <c r="E505" s="18" t="s">
        <v>7</v>
      </c>
      <c r="F505" s="18" t="s">
        <v>6</v>
      </c>
      <c r="G505" s="18" t="s">
        <v>5</v>
      </c>
      <c r="H505" s="18" t="s">
        <v>4</v>
      </c>
      <c r="I505" s="18" t="s">
        <v>3</v>
      </c>
      <c r="J505" s="18" t="s">
        <v>2</v>
      </c>
      <c r="K505" s="18" t="s">
        <v>1</v>
      </c>
      <c r="L505" s="18" t="s">
        <v>0</v>
      </c>
    </row>
    <row r="506" spans="1:12" x14ac:dyDescent="0.25">
      <c r="A506" t="s">
        <v>5069</v>
      </c>
      <c r="B506" t="s">
        <v>5070</v>
      </c>
      <c r="C506" s="18" t="s">
        <v>9</v>
      </c>
      <c r="D506" s="18" t="s">
        <v>8</v>
      </c>
      <c r="E506" s="18" t="s">
        <v>7</v>
      </c>
      <c r="F506" s="18" t="s">
        <v>6</v>
      </c>
      <c r="G506" s="18" t="s">
        <v>5</v>
      </c>
      <c r="H506" s="18" t="s">
        <v>4</v>
      </c>
      <c r="I506" s="18" t="s">
        <v>3</v>
      </c>
      <c r="J506" s="18" t="s">
        <v>2</v>
      </c>
      <c r="K506" s="18" t="s">
        <v>1</v>
      </c>
      <c r="L506" s="18" t="s">
        <v>0</v>
      </c>
    </row>
    <row r="507" spans="1:12" x14ac:dyDescent="0.25">
      <c r="A507" t="s">
        <v>3898</v>
      </c>
      <c r="B507" t="s">
        <v>783</v>
      </c>
      <c r="C507" s="18" t="s">
        <v>9</v>
      </c>
      <c r="D507" s="18" t="s">
        <v>8</v>
      </c>
      <c r="E507" s="18" t="s">
        <v>7</v>
      </c>
      <c r="F507" s="18" t="s">
        <v>6</v>
      </c>
      <c r="G507" s="18" t="s">
        <v>5</v>
      </c>
      <c r="H507" s="18" t="s">
        <v>4</v>
      </c>
      <c r="I507" s="18" t="s">
        <v>3</v>
      </c>
      <c r="J507" s="18" t="s">
        <v>2</v>
      </c>
      <c r="K507" s="18" t="s">
        <v>60</v>
      </c>
      <c r="L507" s="18" t="s">
        <v>59</v>
      </c>
    </row>
    <row r="508" spans="1:12" x14ac:dyDescent="0.25">
      <c r="A508" t="s">
        <v>3710</v>
      </c>
      <c r="B508" t="s">
        <v>678</v>
      </c>
      <c r="C508" s="18" t="s">
        <v>9</v>
      </c>
      <c r="D508" s="18" t="s">
        <v>8</v>
      </c>
      <c r="E508" s="18" t="s">
        <v>7</v>
      </c>
      <c r="F508" s="18" t="s">
        <v>6</v>
      </c>
      <c r="G508" s="18" t="s">
        <v>5</v>
      </c>
      <c r="H508" s="18" t="s">
        <v>4</v>
      </c>
      <c r="I508" s="18" t="s">
        <v>3</v>
      </c>
      <c r="J508" s="18" t="s">
        <v>2</v>
      </c>
      <c r="K508" s="18" t="s">
        <v>60</v>
      </c>
      <c r="L508" s="18" t="s">
        <v>59</v>
      </c>
    </row>
    <row r="509" spans="1:12" x14ac:dyDescent="0.25">
      <c r="A509" t="s">
        <v>4129</v>
      </c>
      <c r="B509" t="s">
        <v>4130</v>
      </c>
      <c r="C509" s="18" t="s">
        <v>9</v>
      </c>
      <c r="D509" s="18" t="s">
        <v>8</v>
      </c>
      <c r="E509" s="18" t="s">
        <v>7</v>
      </c>
      <c r="F509" s="18" t="s">
        <v>6</v>
      </c>
      <c r="G509" s="18" t="s">
        <v>5</v>
      </c>
      <c r="H509" s="18" t="s">
        <v>4</v>
      </c>
      <c r="I509" s="18" t="s">
        <v>3</v>
      </c>
      <c r="J509" s="18" t="s">
        <v>2</v>
      </c>
      <c r="K509" s="18" t="s">
        <v>60</v>
      </c>
      <c r="L509" s="18" t="s">
        <v>59</v>
      </c>
    </row>
    <row r="510" spans="1:12" x14ac:dyDescent="0.25">
      <c r="A510" t="s">
        <v>4197</v>
      </c>
      <c r="B510" t="s">
        <v>4198</v>
      </c>
      <c r="C510" s="18" t="s">
        <v>9</v>
      </c>
      <c r="D510" s="18" t="s">
        <v>8</v>
      </c>
      <c r="E510" s="18" t="s">
        <v>7</v>
      </c>
      <c r="F510" s="18" t="s">
        <v>6</v>
      </c>
      <c r="G510" s="18" t="s">
        <v>5</v>
      </c>
      <c r="H510" s="18" t="s">
        <v>4</v>
      </c>
      <c r="I510" s="18" t="s">
        <v>3</v>
      </c>
      <c r="J510" s="18" t="s">
        <v>2</v>
      </c>
      <c r="K510" s="18" t="s">
        <v>60</v>
      </c>
      <c r="L510" s="18" t="s">
        <v>59</v>
      </c>
    </row>
    <row r="511" spans="1:12" x14ac:dyDescent="0.25">
      <c r="A511" t="s">
        <v>4493</v>
      </c>
      <c r="B511" t="s">
        <v>4494</v>
      </c>
      <c r="C511" s="18" t="s">
        <v>9</v>
      </c>
      <c r="D511" s="18" t="s">
        <v>8</v>
      </c>
      <c r="E511" s="18" t="s">
        <v>7</v>
      </c>
      <c r="F511" s="18" t="s">
        <v>6</v>
      </c>
      <c r="G511" s="18" t="s">
        <v>5</v>
      </c>
      <c r="H511" s="18" t="s">
        <v>4</v>
      </c>
      <c r="I511" s="18" t="s">
        <v>3</v>
      </c>
      <c r="J511" s="18" t="s">
        <v>2</v>
      </c>
      <c r="K511" s="18" t="s">
        <v>60</v>
      </c>
      <c r="L511" s="18" t="s">
        <v>59</v>
      </c>
    </row>
    <row r="512" spans="1:12" x14ac:dyDescent="0.25">
      <c r="A512" t="s">
        <v>4726</v>
      </c>
      <c r="B512" t="s">
        <v>4727</v>
      </c>
      <c r="C512" s="18" t="s">
        <v>9</v>
      </c>
      <c r="D512" s="18" t="s">
        <v>8</v>
      </c>
      <c r="E512" s="18" t="s">
        <v>7</v>
      </c>
      <c r="F512" s="18" t="s">
        <v>6</v>
      </c>
      <c r="G512" s="18" t="s">
        <v>5</v>
      </c>
      <c r="H512" s="18" t="s">
        <v>4</v>
      </c>
      <c r="I512" s="18" t="s">
        <v>3</v>
      </c>
      <c r="J512" s="18" t="s">
        <v>2</v>
      </c>
      <c r="K512" s="18" t="s">
        <v>60</v>
      </c>
      <c r="L512" s="18" t="s">
        <v>59</v>
      </c>
    </row>
    <row r="513" spans="1:12" x14ac:dyDescent="0.25">
      <c r="A513" t="s">
        <v>4872</v>
      </c>
      <c r="B513" t="s">
        <v>749</v>
      </c>
      <c r="C513" s="18" t="s">
        <v>9</v>
      </c>
      <c r="D513" s="18" t="s">
        <v>8</v>
      </c>
      <c r="E513" s="18" t="s">
        <v>7</v>
      </c>
      <c r="F513" s="18" t="s">
        <v>6</v>
      </c>
      <c r="G513" s="18" t="s">
        <v>5</v>
      </c>
      <c r="H513" s="18" t="s">
        <v>4</v>
      </c>
      <c r="I513" s="18" t="s">
        <v>3</v>
      </c>
      <c r="J513" s="18" t="s">
        <v>2</v>
      </c>
      <c r="K513" s="18" t="s">
        <v>44</v>
      </c>
      <c r="L513" s="18" t="s">
        <v>43</v>
      </c>
    </row>
    <row r="514" spans="1:12" x14ac:dyDescent="0.25">
      <c r="A514" t="s">
        <v>4971</v>
      </c>
      <c r="B514" t="s">
        <v>852</v>
      </c>
      <c r="C514" s="18" t="s">
        <v>9</v>
      </c>
      <c r="D514" s="18" t="s">
        <v>8</v>
      </c>
      <c r="E514" s="18" t="s">
        <v>7</v>
      </c>
      <c r="F514" s="18" t="s">
        <v>6</v>
      </c>
      <c r="G514" s="18" t="s">
        <v>5</v>
      </c>
      <c r="H514" s="18" t="s">
        <v>4</v>
      </c>
      <c r="I514" s="18" t="s">
        <v>3</v>
      </c>
      <c r="J514" s="18" t="s">
        <v>2</v>
      </c>
      <c r="K514" s="18" t="s">
        <v>44</v>
      </c>
      <c r="L514" s="18" t="s">
        <v>43</v>
      </c>
    </row>
    <row r="515" spans="1:12" x14ac:dyDescent="0.25">
      <c r="A515" t="s">
        <v>3969</v>
      </c>
      <c r="B515" t="s">
        <v>3970</v>
      </c>
      <c r="C515" s="18" t="s">
        <v>9</v>
      </c>
      <c r="D515" s="18" t="s">
        <v>8</v>
      </c>
      <c r="E515" s="18" t="s">
        <v>20</v>
      </c>
      <c r="F515" s="18" t="s">
        <v>19</v>
      </c>
      <c r="G515" s="18" t="s">
        <v>42</v>
      </c>
      <c r="H515" s="18" t="s">
        <v>41</v>
      </c>
      <c r="I515" s="18" t="s">
        <v>40</v>
      </c>
      <c r="J515" s="18" t="s">
        <v>39</v>
      </c>
      <c r="K515" s="18" t="s">
        <v>38</v>
      </c>
      <c r="L515" s="18" t="s">
        <v>37</v>
      </c>
    </row>
    <row r="516" spans="1:12" x14ac:dyDescent="0.25">
      <c r="A516" t="s">
        <v>4734</v>
      </c>
      <c r="B516" t="s">
        <v>4735</v>
      </c>
      <c r="C516" s="18" t="s">
        <v>9</v>
      </c>
      <c r="D516" s="18" t="s">
        <v>8</v>
      </c>
      <c r="E516" s="18" t="s">
        <v>20</v>
      </c>
      <c r="F516" s="18" t="s">
        <v>19</v>
      </c>
      <c r="G516" s="18" t="s">
        <v>42</v>
      </c>
      <c r="H516" s="18" t="s">
        <v>41</v>
      </c>
      <c r="I516" s="18" t="s">
        <v>40</v>
      </c>
      <c r="J516" s="18" t="s">
        <v>39</v>
      </c>
      <c r="K516" s="18" t="s">
        <v>38</v>
      </c>
      <c r="L516" s="18" t="s">
        <v>37</v>
      </c>
    </row>
    <row r="517" spans="1:12" x14ac:dyDescent="0.25">
      <c r="A517" t="s">
        <v>4758</v>
      </c>
      <c r="B517" t="s">
        <v>4759</v>
      </c>
      <c r="C517" s="18" t="s">
        <v>9</v>
      </c>
      <c r="D517" s="18" t="s">
        <v>8</v>
      </c>
      <c r="E517" s="18" t="s">
        <v>20</v>
      </c>
      <c r="F517" s="18" t="s">
        <v>19</v>
      </c>
      <c r="G517" s="18" t="s">
        <v>42</v>
      </c>
      <c r="H517" s="18" t="s">
        <v>41</v>
      </c>
      <c r="I517" s="18" t="s">
        <v>40</v>
      </c>
      <c r="J517" s="18" t="s">
        <v>39</v>
      </c>
      <c r="K517" s="18" t="s">
        <v>38</v>
      </c>
      <c r="L517" s="18" t="s">
        <v>37</v>
      </c>
    </row>
    <row r="518" spans="1:12" x14ac:dyDescent="0.25">
      <c r="A518" t="s">
        <v>4760</v>
      </c>
      <c r="B518" t="s">
        <v>4761</v>
      </c>
      <c r="C518" s="18" t="s">
        <v>9</v>
      </c>
      <c r="D518" s="18" t="s">
        <v>8</v>
      </c>
      <c r="E518" s="18" t="s">
        <v>20</v>
      </c>
      <c r="F518" s="18" t="s">
        <v>19</v>
      </c>
      <c r="G518" s="18" t="s">
        <v>42</v>
      </c>
      <c r="H518" s="18" t="s">
        <v>41</v>
      </c>
      <c r="I518" s="18" t="s">
        <v>40</v>
      </c>
      <c r="J518" s="18" t="s">
        <v>39</v>
      </c>
      <c r="K518" s="18" t="s">
        <v>38</v>
      </c>
      <c r="L518" s="18" t="s">
        <v>37</v>
      </c>
    </row>
    <row r="519" spans="1:12" x14ac:dyDescent="0.25">
      <c r="A519" t="s">
        <v>3838</v>
      </c>
      <c r="B519" t="s">
        <v>760</v>
      </c>
      <c r="C519" s="18" t="s">
        <v>9</v>
      </c>
      <c r="D519" s="18" t="s">
        <v>8</v>
      </c>
      <c r="E519" s="18" t="s">
        <v>20</v>
      </c>
      <c r="F519" s="18" t="s">
        <v>19</v>
      </c>
      <c r="G519" s="18" t="s">
        <v>42</v>
      </c>
      <c r="H519" s="18" t="s">
        <v>41</v>
      </c>
      <c r="I519" s="18" t="s">
        <v>40</v>
      </c>
      <c r="J519" s="18" t="s">
        <v>39</v>
      </c>
      <c r="K519" s="18" t="s">
        <v>36</v>
      </c>
      <c r="L519" s="18" t="s">
        <v>35</v>
      </c>
    </row>
    <row r="520" spans="1:12" x14ac:dyDescent="0.25">
      <c r="A520" t="s">
        <v>3870</v>
      </c>
      <c r="B520" t="s">
        <v>3871</v>
      </c>
      <c r="C520" s="18" t="s">
        <v>9</v>
      </c>
      <c r="D520" s="18" t="s">
        <v>8</v>
      </c>
      <c r="E520" s="18" t="s">
        <v>20</v>
      </c>
      <c r="F520" s="18" t="s">
        <v>19</v>
      </c>
      <c r="G520" s="18" t="s">
        <v>42</v>
      </c>
      <c r="H520" s="18" t="s">
        <v>41</v>
      </c>
      <c r="I520" s="18" t="s">
        <v>40</v>
      </c>
      <c r="J520" s="18" t="s">
        <v>39</v>
      </c>
      <c r="K520" s="18" t="s">
        <v>36</v>
      </c>
      <c r="L520" s="18" t="s">
        <v>35</v>
      </c>
    </row>
    <row r="521" spans="1:12" x14ac:dyDescent="0.25">
      <c r="A521" t="s">
        <v>3706</v>
      </c>
      <c r="B521" t="s">
        <v>907</v>
      </c>
      <c r="C521" s="18" t="s">
        <v>9</v>
      </c>
      <c r="D521" s="18" t="s">
        <v>8</v>
      </c>
      <c r="E521" s="18" t="s">
        <v>20</v>
      </c>
      <c r="F521" s="18" t="s">
        <v>19</v>
      </c>
      <c r="G521" s="18" t="s">
        <v>42</v>
      </c>
      <c r="H521" s="18" t="s">
        <v>41</v>
      </c>
      <c r="I521" s="18" t="s">
        <v>40</v>
      </c>
      <c r="J521" s="18" t="s">
        <v>39</v>
      </c>
      <c r="K521" s="18" t="s">
        <v>36</v>
      </c>
      <c r="L521" s="18" t="s">
        <v>35</v>
      </c>
    </row>
    <row r="522" spans="1:12" x14ac:dyDescent="0.25">
      <c r="A522" t="s">
        <v>4746</v>
      </c>
      <c r="B522" t="s">
        <v>4747</v>
      </c>
      <c r="C522" s="18" t="s">
        <v>9</v>
      </c>
      <c r="D522" s="18" t="s">
        <v>8</v>
      </c>
      <c r="E522" s="18" t="s">
        <v>20</v>
      </c>
      <c r="F522" s="18" t="s">
        <v>19</v>
      </c>
      <c r="G522" s="18" t="s">
        <v>42</v>
      </c>
      <c r="H522" s="18" t="s">
        <v>41</v>
      </c>
      <c r="I522" s="18" t="s">
        <v>40</v>
      </c>
      <c r="J522" s="18" t="s">
        <v>39</v>
      </c>
      <c r="K522" s="18" t="s">
        <v>36</v>
      </c>
      <c r="L522" s="18" t="s">
        <v>35</v>
      </c>
    </row>
    <row r="523" spans="1:12" x14ac:dyDescent="0.25">
      <c r="A523" t="s">
        <v>4762</v>
      </c>
      <c r="B523" t="s">
        <v>4763</v>
      </c>
      <c r="C523" s="18" t="s">
        <v>9</v>
      </c>
      <c r="D523" s="18" t="s">
        <v>8</v>
      </c>
      <c r="E523" s="18" t="s">
        <v>20</v>
      </c>
      <c r="F523" s="18" t="s">
        <v>19</v>
      </c>
      <c r="G523" s="18" t="s">
        <v>42</v>
      </c>
      <c r="H523" s="18" t="s">
        <v>41</v>
      </c>
      <c r="I523" s="18" t="s">
        <v>40</v>
      </c>
      <c r="J523" s="18" t="s">
        <v>39</v>
      </c>
      <c r="K523" s="18" t="s">
        <v>36</v>
      </c>
      <c r="L523" s="18" t="s">
        <v>35</v>
      </c>
    </row>
    <row r="524" spans="1:12" x14ac:dyDescent="0.25">
      <c r="A524" t="s">
        <v>4764</v>
      </c>
      <c r="B524" t="s">
        <v>4765</v>
      </c>
      <c r="C524" s="18" t="s">
        <v>9</v>
      </c>
      <c r="D524" s="18" t="s">
        <v>8</v>
      </c>
      <c r="E524" s="18" t="s">
        <v>20</v>
      </c>
      <c r="F524" s="18" t="s">
        <v>19</v>
      </c>
      <c r="G524" s="18" t="s">
        <v>42</v>
      </c>
      <c r="H524" s="18" t="s">
        <v>41</v>
      </c>
      <c r="I524" s="18" t="s">
        <v>40</v>
      </c>
      <c r="J524" s="18" t="s">
        <v>39</v>
      </c>
      <c r="K524" s="18" t="s">
        <v>36</v>
      </c>
      <c r="L524" s="18" t="s">
        <v>35</v>
      </c>
    </row>
    <row r="525" spans="1:12" x14ac:dyDescent="0.25">
      <c r="A525" t="s">
        <v>3841</v>
      </c>
      <c r="B525" t="s">
        <v>758</v>
      </c>
      <c r="C525" s="18" t="s">
        <v>9</v>
      </c>
      <c r="D525" s="18" t="s">
        <v>8</v>
      </c>
      <c r="E525" s="18" t="s">
        <v>20</v>
      </c>
      <c r="F525" s="18" t="s">
        <v>19</v>
      </c>
      <c r="G525" s="18" t="s">
        <v>42</v>
      </c>
      <c r="H525" s="18" t="s">
        <v>41</v>
      </c>
      <c r="I525" s="18" t="s">
        <v>40</v>
      </c>
      <c r="J525" s="18" t="s">
        <v>39</v>
      </c>
      <c r="K525" s="18" t="s">
        <v>34</v>
      </c>
      <c r="L525" s="18" t="s">
        <v>33</v>
      </c>
    </row>
    <row r="526" spans="1:12" x14ac:dyDescent="0.25">
      <c r="A526" t="s">
        <v>3876</v>
      </c>
      <c r="B526" t="s">
        <v>3877</v>
      </c>
      <c r="C526" s="18" t="s">
        <v>9</v>
      </c>
      <c r="D526" s="18" t="s">
        <v>8</v>
      </c>
      <c r="E526" s="18" t="s">
        <v>20</v>
      </c>
      <c r="F526" s="18" t="s">
        <v>19</v>
      </c>
      <c r="G526" s="18" t="s">
        <v>42</v>
      </c>
      <c r="H526" s="18" t="s">
        <v>41</v>
      </c>
      <c r="I526" s="18" t="s">
        <v>40</v>
      </c>
      <c r="J526" s="18" t="s">
        <v>39</v>
      </c>
      <c r="K526" s="18" t="s">
        <v>34</v>
      </c>
      <c r="L526" s="18" t="s">
        <v>33</v>
      </c>
    </row>
    <row r="527" spans="1:12" x14ac:dyDescent="0.25">
      <c r="A527" t="s">
        <v>4085</v>
      </c>
      <c r="B527" t="s">
        <v>846</v>
      </c>
      <c r="C527" s="18" t="s">
        <v>9</v>
      </c>
      <c r="D527" s="18" t="s">
        <v>8</v>
      </c>
      <c r="E527" s="18" t="s">
        <v>20</v>
      </c>
      <c r="F527" s="18" t="s">
        <v>19</v>
      </c>
      <c r="G527" s="18" t="s">
        <v>42</v>
      </c>
      <c r="H527" s="18" t="s">
        <v>41</v>
      </c>
      <c r="I527" s="18" t="s">
        <v>40</v>
      </c>
      <c r="J527" s="18" t="s">
        <v>39</v>
      </c>
      <c r="K527" s="18" t="s">
        <v>34</v>
      </c>
      <c r="L527" s="18" t="s">
        <v>33</v>
      </c>
    </row>
    <row r="528" spans="1:12" x14ac:dyDescent="0.25">
      <c r="A528" t="s">
        <v>3627</v>
      </c>
      <c r="B528" t="s">
        <v>908</v>
      </c>
      <c r="C528" s="18" t="s">
        <v>9</v>
      </c>
      <c r="D528" s="18" t="s">
        <v>8</v>
      </c>
      <c r="E528" s="18" t="s">
        <v>20</v>
      </c>
      <c r="F528" s="18" t="s">
        <v>19</v>
      </c>
      <c r="G528" s="18" t="s">
        <v>42</v>
      </c>
      <c r="H528" s="18" t="s">
        <v>41</v>
      </c>
      <c r="I528" s="18" t="s">
        <v>40</v>
      </c>
      <c r="J528" s="18" t="s">
        <v>39</v>
      </c>
      <c r="K528" s="18" t="s">
        <v>34</v>
      </c>
      <c r="L528" s="18" t="s">
        <v>33</v>
      </c>
    </row>
    <row r="529" spans="1:12" x14ac:dyDescent="0.25">
      <c r="A529" t="s">
        <v>4736</v>
      </c>
      <c r="B529" t="s">
        <v>4737</v>
      </c>
      <c r="C529" s="18" t="s">
        <v>9</v>
      </c>
      <c r="D529" s="18" t="s">
        <v>8</v>
      </c>
      <c r="E529" s="18" t="s">
        <v>20</v>
      </c>
      <c r="F529" s="18" t="s">
        <v>19</v>
      </c>
      <c r="G529" s="18" t="s">
        <v>42</v>
      </c>
      <c r="H529" s="18" t="s">
        <v>41</v>
      </c>
      <c r="I529" s="18" t="s">
        <v>40</v>
      </c>
      <c r="J529" s="18" t="s">
        <v>39</v>
      </c>
      <c r="K529" s="18" t="s">
        <v>34</v>
      </c>
      <c r="L529" s="18" t="s">
        <v>33</v>
      </c>
    </row>
    <row r="530" spans="1:12" x14ac:dyDescent="0.25">
      <c r="A530" t="s">
        <v>4748</v>
      </c>
      <c r="B530" t="s">
        <v>4749</v>
      </c>
      <c r="C530" s="18" t="s">
        <v>9</v>
      </c>
      <c r="D530" s="18" t="s">
        <v>8</v>
      </c>
      <c r="E530" s="18" t="s">
        <v>20</v>
      </c>
      <c r="F530" s="18" t="s">
        <v>19</v>
      </c>
      <c r="G530" s="18" t="s">
        <v>42</v>
      </c>
      <c r="H530" s="18" t="s">
        <v>41</v>
      </c>
      <c r="I530" s="18" t="s">
        <v>40</v>
      </c>
      <c r="J530" s="18" t="s">
        <v>39</v>
      </c>
      <c r="K530" s="18" t="s">
        <v>34</v>
      </c>
      <c r="L530" s="18" t="s">
        <v>33</v>
      </c>
    </row>
    <row r="531" spans="1:12" x14ac:dyDescent="0.25">
      <c r="A531" t="s">
        <v>4754</v>
      </c>
      <c r="B531" t="s">
        <v>4755</v>
      </c>
      <c r="C531" s="18" t="s">
        <v>9</v>
      </c>
      <c r="D531" s="18" t="s">
        <v>8</v>
      </c>
      <c r="E531" s="18" t="s">
        <v>20</v>
      </c>
      <c r="F531" s="18" t="s">
        <v>19</v>
      </c>
      <c r="G531" s="18" t="s">
        <v>42</v>
      </c>
      <c r="H531" s="18" t="s">
        <v>41</v>
      </c>
      <c r="I531" s="18" t="s">
        <v>40</v>
      </c>
      <c r="J531" s="18" t="s">
        <v>39</v>
      </c>
      <c r="K531" s="18" t="s">
        <v>34</v>
      </c>
      <c r="L531" s="18" t="s">
        <v>33</v>
      </c>
    </row>
    <row r="532" spans="1:12" x14ac:dyDescent="0.25">
      <c r="A532" t="s">
        <v>4766</v>
      </c>
      <c r="B532" t="s">
        <v>4767</v>
      </c>
      <c r="C532" s="18" t="s">
        <v>9</v>
      </c>
      <c r="D532" s="18" t="s">
        <v>8</v>
      </c>
      <c r="E532" s="18" t="s">
        <v>20</v>
      </c>
      <c r="F532" s="18" t="s">
        <v>19</v>
      </c>
      <c r="G532" s="18" t="s">
        <v>42</v>
      </c>
      <c r="H532" s="18" t="s">
        <v>41</v>
      </c>
      <c r="I532" s="18" t="s">
        <v>40</v>
      </c>
      <c r="J532" s="18" t="s">
        <v>39</v>
      </c>
      <c r="K532" s="18" t="s">
        <v>34</v>
      </c>
      <c r="L532" s="18" t="s">
        <v>33</v>
      </c>
    </row>
    <row r="533" spans="1:12" x14ac:dyDescent="0.25">
      <c r="A533" t="s">
        <v>4794</v>
      </c>
      <c r="B533" t="s">
        <v>4795</v>
      </c>
      <c r="C533" s="18" t="s">
        <v>9</v>
      </c>
      <c r="D533" s="18" t="s">
        <v>8</v>
      </c>
      <c r="E533" s="18" t="s">
        <v>20</v>
      </c>
      <c r="F533" s="18" t="s">
        <v>19</v>
      </c>
      <c r="G533" s="18" t="s">
        <v>42</v>
      </c>
      <c r="H533" s="18" t="s">
        <v>41</v>
      </c>
      <c r="I533" s="18" t="s">
        <v>40</v>
      </c>
      <c r="J533" s="18" t="s">
        <v>39</v>
      </c>
      <c r="K533" s="18" t="s">
        <v>34</v>
      </c>
      <c r="L533" s="18" t="s">
        <v>33</v>
      </c>
    </row>
    <row r="534" spans="1:12" x14ac:dyDescent="0.25">
      <c r="A534" t="s">
        <v>4796</v>
      </c>
      <c r="B534" t="s">
        <v>4797</v>
      </c>
      <c r="C534" s="18" t="s">
        <v>9</v>
      </c>
      <c r="D534" s="18" t="s">
        <v>8</v>
      </c>
      <c r="E534" s="18" t="s">
        <v>20</v>
      </c>
      <c r="F534" s="18" t="s">
        <v>19</v>
      </c>
      <c r="G534" s="18" t="s">
        <v>42</v>
      </c>
      <c r="H534" s="18" t="s">
        <v>41</v>
      </c>
      <c r="I534" s="18" t="s">
        <v>40</v>
      </c>
      <c r="J534" s="18" t="s">
        <v>39</v>
      </c>
      <c r="K534" s="18" t="s">
        <v>34</v>
      </c>
      <c r="L534" s="18" t="s">
        <v>33</v>
      </c>
    </row>
    <row r="535" spans="1:12" x14ac:dyDescent="0.25">
      <c r="A535" t="s">
        <v>4804</v>
      </c>
      <c r="B535" t="s">
        <v>4805</v>
      </c>
      <c r="C535" s="18" t="s">
        <v>9</v>
      </c>
      <c r="D535" s="18" t="s">
        <v>8</v>
      </c>
      <c r="E535" s="18" t="s">
        <v>20</v>
      </c>
      <c r="F535" s="18" t="s">
        <v>19</v>
      </c>
      <c r="G535" s="18" t="s">
        <v>42</v>
      </c>
      <c r="H535" s="18" t="s">
        <v>41</v>
      </c>
      <c r="I535" s="18" t="s">
        <v>40</v>
      </c>
      <c r="J535" s="18" t="s">
        <v>39</v>
      </c>
      <c r="K535" s="18" t="s">
        <v>34</v>
      </c>
      <c r="L535" s="18" t="s">
        <v>33</v>
      </c>
    </row>
    <row r="536" spans="1:12" x14ac:dyDescent="0.25">
      <c r="A536" t="s">
        <v>4806</v>
      </c>
      <c r="B536" t="s">
        <v>4807</v>
      </c>
      <c r="C536" s="18" t="s">
        <v>9</v>
      </c>
      <c r="D536" s="18" t="s">
        <v>8</v>
      </c>
      <c r="E536" s="18" t="s">
        <v>20</v>
      </c>
      <c r="F536" s="18" t="s">
        <v>19</v>
      </c>
      <c r="G536" s="18" t="s">
        <v>42</v>
      </c>
      <c r="H536" s="18" t="s">
        <v>41</v>
      </c>
      <c r="I536" s="18" t="s">
        <v>40</v>
      </c>
      <c r="J536" s="18" t="s">
        <v>39</v>
      </c>
      <c r="K536" s="18" t="s">
        <v>34</v>
      </c>
      <c r="L536" s="18" t="s">
        <v>33</v>
      </c>
    </row>
    <row r="537" spans="1:12" x14ac:dyDescent="0.25">
      <c r="A537" t="s">
        <v>3971</v>
      </c>
      <c r="B537" t="s">
        <v>3972</v>
      </c>
      <c r="C537" s="18" t="s">
        <v>9</v>
      </c>
      <c r="D537" s="18" t="s">
        <v>8</v>
      </c>
      <c r="E537" s="18" t="s">
        <v>20</v>
      </c>
      <c r="F537" s="18" t="s">
        <v>19</v>
      </c>
      <c r="G537" s="18" t="s">
        <v>42</v>
      </c>
      <c r="H537" s="18" t="s">
        <v>41</v>
      </c>
      <c r="I537" s="18" t="s">
        <v>40</v>
      </c>
      <c r="J537" s="18" t="s">
        <v>39</v>
      </c>
      <c r="K537" s="18" t="s">
        <v>38</v>
      </c>
      <c r="L537" s="18" t="s">
        <v>37</v>
      </c>
    </row>
    <row r="538" spans="1:12" x14ac:dyDescent="0.25">
      <c r="A538" t="s">
        <v>4730</v>
      </c>
      <c r="B538" t="s">
        <v>4731</v>
      </c>
      <c r="C538" s="18" t="s">
        <v>9</v>
      </c>
      <c r="D538" s="18" t="s">
        <v>8</v>
      </c>
      <c r="E538" s="18" t="s">
        <v>20</v>
      </c>
      <c r="F538" s="18" t="s">
        <v>19</v>
      </c>
      <c r="G538" s="18" t="s">
        <v>42</v>
      </c>
      <c r="H538" s="18" t="s">
        <v>41</v>
      </c>
      <c r="I538" s="18" t="s">
        <v>40</v>
      </c>
      <c r="J538" s="18" t="s">
        <v>39</v>
      </c>
      <c r="K538" s="18" t="s">
        <v>38</v>
      </c>
      <c r="L538" s="18" t="s">
        <v>37</v>
      </c>
    </row>
    <row r="539" spans="1:12" x14ac:dyDescent="0.25">
      <c r="A539" t="s">
        <v>4768</v>
      </c>
      <c r="B539" t="s">
        <v>4769</v>
      </c>
      <c r="C539" s="18" t="s">
        <v>9</v>
      </c>
      <c r="D539" s="18" t="s">
        <v>8</v>
      </c>
      <c r="E539" s="18" t="s">
        <v>20</v>
      </c>
      <c r="F539" s="18" t="s">
        <v>19</v>
      </c>
      <c r="G539" s="18" t="s">
        <v>42</v>
      </c>
      <c r="H539" s="18" t="s">
        <v>41</v>
      </c>
      <c r="I539" s="18" t="s">
        <v>40</v>
      </c>
      <c r="J539" s="18" t="s">
        <v>39</v>
      </c>
      <c r="K539" s="18" t="s">
        <v>38</v>
      </c>
      <c r="L539" s="18" t="s">
        <v>37</v>
      </c>
    </row>
    <row r="540" spans="1:12" x14ac:dyDescent="0.25">
      <c r="A540" t="s">
        <v>4770</v>
      </c>
      <c r="B540" t="s">
        <v>4771</v>
      </c>
      <c r="C540" s="18" t="s">
        <v>9</v>
      </c>
      <c r="D540" s="18" t="s">
        <v>8</v>
      </c>
      <c r="E540" s="18" t="s">
        <v>20</v>
      </c>
      <c r="F540" s="18" t="s">
        <v>19</v>
      </c>
      <c r="G540" s="18" t="s">
        <v>42</v>
      </c>
      <c r="H540" s="18" t="s">
        <v>41</v>
      </c>
      <c r="I540" s="18" t="s">
        <v>40</v>
      </c>
      <c r="J540" s="18" t="s">
        <v>39</v>
      </c>
      <c r="K540" s="18" t="s">
        <v>38</v>
      </c>
      <c r="L540" s="18" t="s">
        <v>37</v>
      </c>
    </row>
    <row r="541" spans="1:12" x14ac:dyDescent="0.25">
      <c r="A541" t="s">
        <v>3839</v>
      </c>
      <c r="B541" t="s">
        <v>759</v>
      </c>
      <c r="C541" s="18" t="s">
        <v>9</v>
      </c>
      <c r="D541" s="18" t="s">
        <v>8</v>
      </c>
      <c r="E541" s="18" t="s">
        <v>20</v>
      </c>
      <c r="F541" s="18" t="s">
        <v>19</v>
      </c>
      <c r="G541" s="18" t="s">
        <v>42</v>
      </c>
      <c r="H541" s="18" t="s">
        <v>41</v>
      </c>
      <c r="I541" s="18" t="s">
        <v>40</v>
      </c>
      <c r="J541" s="18" t="s">
        <v>39</v>
      </c>
      <c r="K541" s="18" t="s">
        <v>36</v>
      </c>
      <c r="L541" s="18" t="s">
        <v>35</v>
      </c>
    </row>
    <row r="542" spans="1:12" x14ac:dyDescent="0.25">
      <c r="A542" t="s">
        <v>3874</v>
      </c>
      <c r="B542" t="s">
        <v>3875</v>
      </c>
      <c r="C542" s="18" t="s">
        <v>9</v>
      </c>
      <c r="D542" s="18" t="s">
        <v>8</v>
      </c>
      <c r="E542" s="18" t="s">
        <v>20</v>
      </c>
      <c r="F542" s="18" t="s">
        <v>19</v>
      </c>
      <c r="G542" s="18" t="s">
        <v>42</v>
      </c>
      <c r="H542" s="18" t="s">
        <v>41</v>
      </c>
      <c r="I542" s="18" t="s">
        <v>40</v>
      </c>
      <c r="J542" s="18" t="s">
        <v>39</v>
      </c>
      <c r="K542" s="18" t="s">
        <v>36</v>
      </c>
      <c r="L542" s="18" t="s">
        <v>35</v>
      </c>
    </row>
    <row r="543" spans="1:12" x14ac:dyDescent="0.25">
      <c r="A543" t="s">
        <v>4732</v>
      </c>
      <c r="B543" t="s">
        <v>4733</v>
      </c>
      <c r="C543" s="18" t="s">
        <v>9</v>
      </c>
      <c r="D543" s="18" t="s">
        <v>8</v>
      </c>
      <c r="E543" s="18" t="s">
        <v>20</v>
      </c>
      <c r="F543" s="18" t="s">
        <v>19</v>
      </c>
      <c r="G543" s="18" t="s">
        <v>42</v>
      </c>
      <c r="H543" s="18" t="s">
        <v>41</v>
      </c>
      <c r="I543" s="18" t="s">
        <v>40</v>
      </c>
      <c r="J543" s="18" t="s">
        <v>39</v>
      </c>
      <c r="K543" s="18" t="s">
        <v>36</v>
      </c>
      <c r="L543" s="18" t="s">
        <v>35</v>
      </c>
    </row>
    <row r="544" spans="1:12" x14ac:dyDescent="0.25">
      <c r="A544" t="s">
        <v>4750</v>
      </c>
      <c r="B544" t="s">
        <v>4751</v>
      </c>
      <c r="C544" s="18" t="s">
        <v>9</v>
      </c>
      <c r="D544" s="18" t="s">
        <v>8</v>
      </c>
      <c r="E544" s="18" t="s">
        <v>20</v>
      </c>
      <c r="F544" s="18" t="s">
        <v>19</v>
      </c>
      <c r="G544" s="18" t="s">
        <v>42</v>
      </c>
      <c r="H544" s="18" t="s">
        <v>41</v>
      </c>
      <c r="I544" s="18" t="s">
        <v>40</v>
      </c>
      <c r="J544" s="18" t="s">
        <v>39</v>
      </c>
      <c r="K544" s="18" t="s">
        <v>36</v>
      </c>
      <c r="L544" s="18" t="s">
        <v>35</v>
      </c>
    </row>
    <row r="545" spans="1:12" x14ac:dyDescent="0.25">
      <c r="A545" t="s">
        <v>4772</v>
      </c>
      <c r="B545" t="s">
        <v>4773</v>
      </c>
      <c r="C545" s="18" t="s">
        <v>9</v>
      </c>
      <c r="D545" s="18" t="s">
        <v>8</v>
      </c>
      <c r="E545" s="18" t="s">
        <v>20</v>
      </c>
      <c r="F545" s="18" t="s">
        <v>19</v>
      </c>
      <c r="G545" s="18" t="s">
        <v>42</v>
      </c>
      <c r="H545" s="18" t="s">
        <v>41</v>
      </c>
      <c r="I545" s="18" t="s">
        <v>40</v>
      </c>
      <c r="J545" s="18" t="s">
        <v>39</v>
      </c>
      <c r="K545" s="18" t="s">
        <v>36</v>
      </c>
      <c r="L545" s="18" t="s">
        <v>35</v>
      </c>
    </row>
    <row r="546" spans="1:12" x14ac:dyDescent="0.25">
      <c r="A546" t="s">
        <v>4774</v>
      </c>
      <c r="B546" t="s">
        <v>4775</v>
      </c>
      <c r="C546" s="18" t="s">
        <v>9</v>
      </c>
      <c r="D546" s="18" t="s">
        <v>8</v>
      </c>
      <c r="E546" s="18" t="s">
        <v>20</v>
      </c>
      <c r="F546" s="18" t="s">
        <v>19</v>
      </c>
      <c r="G546" s="18" t="s">
        <v>42</v>
      </c>
      <c r="H546" s="18" t="s">
        <v>41</v>
      </c>
      <c r="I546" s="18" t="s">
        <v>40</v>
      </c>
      <c r="J546" s="18" t="s">
        <v>39</v>
      </c>
      <c r="K546" s="18" t="s">
        <v>36</v>
      </c>
      <c r="L546" s="18" t="s">
        <v>35</v>
      </c>
    </row>
    <row r="547" spans="1:12" x14ac:dyDescent="0.25">
      <c r="A547" t="s">
        <v>4812</v>
      </c>
      <c r="B547" t="s">
        <v>4813</v>
      </c>
      <c r="C547" s="18" t="s">
        <v>9</v>
      </c>
      <c r="D547" s="18" t="s">
        <v>8</v>
      </c>
      <c r="E547" s="18" t="s">
        <v>20</v>
      </c>
      <c r="F547" s="18" t="s">
        <v>19</v>
      </c>
      <c r="G547" s="18" t="s">
        <v>42</v>
      </c>
      <c r="H547" s="18" t="s">
        <v>41</v>
      </c>
      <c r="I547" s="18" t="s">
        <v>40</v>
      </c>
      <c r="J547" s="18" t="s">
        <v>39</v>
      </c>
      <c r="K547" s="18" t="s">
        <v>36</v>
      </c>
      <c r="L547" s="18" t="s">
        <v>35</v>
      </c>
    </row>
    <row r="548" spans="1:12" x14ac:dyDescent="0.25">
      <c r="A548" t="s">
        <v>4824</v>
      </c>
      <c r="B548" t="s">
        <v>4825</v>
      </c>
      <c r="C548" s="18" t="s">
        <v>9</v>
      </c>
      <c r="D548" s="18" t="s">
        <v>8</v>
      </c>
      <c r="E548" s="18" t="s">
        <v>20</v>
      </c>
      <c r="F548" s="18" t="s">
        <v>19</v>
      </c>
      <c r="G548" s="18" t="s">
        <v>42</v>
      </c>
      <c r="H548" s="18" t="s">
        <v>41</v>
      </c>
      <c r="I548" s="18" t="s">
        <v>40</v>
      </c>
      <c r="J548" s="18" t="s">
        <v>39</v>
      </c>
      <c r="K548" s="18" t="s">
        <v>36</v>
      </c>
      <c r="L548" s="18" t="s">
        <v>35</v>
      </c>
    </row>
    <row r="549" spans="1:12" x14ac:dyDescent="0.25">
      <c r="A549" t="s">
        <v>3842</v>
      </c>
      <c r="B549" t="s">
        <v>757</v>
      </c>
      <c r="C549" s="18" t="s">
        <v>9</v>
      </c>
      <c r="D549" s="18" t="s">
        <v>8</v>
      </c>
      <c r="E549" s="18" t="s">
        <v>20</v>
      </c>
      <c r="F549" s="18" t="s">
        <v>19</v>
      </c>
      <c r="G549" s="18" t="s">
        <v>42</v>
      </c>
      <c r="H549" s="18" t="s">
        <v>41</v>
      </c>
      <c r="I549" s="18" t="s">
        <v>40</v>
      </c>
      <c r="J549" s="18" t="s">
        <v>39</v>
      </c>
      <c r="K549" s="18" t="s">
        <v>34</v>
      </c>
      <c r="L549" s="18" t="s">
        <v>33</v>
      </c>
    </row>
    <row r="550" spans="1:12" x14ac:dyDescent="0.25">
      <c r="A550" t="s">
        <v>3625</v>
      </c>
      <c r="B550" t="s">
        <v>870</v>
      </c>
      <c r="C550" s="18" t="s">
        <v>9</v>
      </c>
      <c r="D550" s="18" t="s">
        <v>8</v>
      </c>
      <c r="E550" s="18" t="s">
        <v>20</v>
      </c>
      <c r="F550" s="18" t="s">
        <v>19</v>
      </c>
      <c r="G550" s="18" t="s">
        <v>42</v>
      </c>
      <c r="H550" s="18" t="s">
        <v>41</v>
      </c>
      <c r="I550" s="18" t="s">
        <v>40</v>
      </c>
      <c r="J550" s="18" t="s">
        <v>39</v>
      </c>
      <c r="K550" s="18" t="s">
        <v>34</v>
      </c>
      <c r="L550" s="18" t="s">
        <v>33</v>
      </c>
    </row>
    <row r="551" spans="1:12" x14ac:dyDescent="0.25">
      <c r="A551" t="s">
        <v>3707</v>
      </c>
      <c r="B551" t="s">
        <v>906</v>
      </c>
      <c r="C551" s="18" t="s">
        <v>9</v>
      </c>
      <c r="D551" s="18" t="s">
        <v>8</v>
      </c>
      <c r="E551" s="18" t="s">
        <v>20</v>
      </c>
      <c r="F551" s="18" t="s">
        <v>19</v>
      </c>
      <c r="G551" s="18" t="s">
        <v>42</v>
      </c>
      <c r="H551" s="18" t="s">
        <v>41</v>
      </c>
      <c r="I551" s="18" t="s">
        <v>40</v>
      </c>
      <c r="J551" s="18" t="s">
        <v>39</v>
      </c>
      <c r="K551" s="18" t="s">
        <v>34</v>
      </c>
      <c r="L551" s="18" t="s">
        <v>33</v>
      </c>
    </row>
    <row r="552" spans="1:12" x14ac:dyDescent="0.25">
      <c r="A552" t="s">
        <v>4752</v>
      </c>
      <c r="B552" t="s">
        <v>4753</v>
      </c>
      <c r="C552" s="18" t="s">
        <v>9</v>
      </c>
      <c r="D552" s="18" t="s">
        <v>8</v>
      </c>
      <c r="E552" s="18" t="s">
        <v>20</v>
      </c>
      <c r="F552" s="18" t="s">
        <v>19</v>
      </c>
      <c r="G552" s="18" t="s">
        <v>42</v>
      </c>
      <c r="H552" s="18" t="s">
        <v>41</v>
      </c>
      <c r="I552" s="18" t="s">
        <v>40</v>
      </c>
      <c r="J552" s="18" t="s">
        <v>39</v>
      </c>
      <c r="K552" s="18" t="s">
        <v>34</v>
      </c>
      <c r="L552" s="18" t="s">
        <v>33</v>
      </c>
    </row>
    <row r="553" spans="1:12" x14ac:dyDescent="0.25">
      <c r="A553" t="s">
        <v>4756</v>
      </c>
      <c r="B553" t="s">
        <v>4757</v>
      </c>
      <c r="C553" s="18" t="s">
        <v>9</v>
      </c>
      <c r="D553" s="18" t="s">
        <v>8</v>
      </c>
      <c r="E553" s="18" t="s">
        <v>20</v>
      </c>
      <c r="F553" s="18" t="s">
        <v>19</v>
      </c>
      <c r="G553" s="18" t="s">
        <v>42</v>
      </c>
      <c r="H553" s="18" t="s">
        <v>41</v>
      </c>
      <c r="I553" s="18" t="s">
        <v>40</v>
      </c>
      <c r="J553" s="18" t="s">
        <v>39</v>
      </c>
      <c r="K553" s="18" t="s">
        <v>34</v>
      </c>
      <c r="L553" s="18" t="s">
        <v>33</v>
      </c>
    </row>
    <row r="554" spans="1:12" x14ac:dyDescent="0.25">
      <c r="A554" t="s">
        <v>4776</v>
      </c>
      <c r="B554" t="s">
        <v>4777</v>
      </c>
      <c r="C554" s="18" t="s">
        <v>9</v>
      </c>
      <c r="D554" s="18" t="s">
        <v>8</v>
      </c>
      <c r="E554" s="18" t="s">
        <v>20</v>
      </c>
      <c r="F554" s="18" t="s">
        <v>19</v>
      </c>
      <c r="G554" s="18" t="s">
        <v>42</v>
      </c>
      <c r="H554" s="18" t="s">
        <v>41</v>
      </c>
      <c r="I554" s="18" t="s">
        <v>40</v>
      </c>
      <c r="J554" s="18" t="s">
        <v>39</v>
      </c>
      <c r="K554" s="18" t="s">
        <v>34</v>
      </c>
      <c r="L554" s="18" t="s">
        <v>33</v>
      </c>
    </row>
    <row r="555" spans="1:12" x14ac:dyDescent="0.25">
      <c r="A555" t="s">
        <v>4798</v>
      </c>
      <c r="B555" t="s">
        <v>4799</v>
      </c>
      <c r="C555" s="18" t="s">
        <v>9</v>
      </c>
      <c r="D555" s="18" t="s">
        <v>8</v>
      </c>
      <c r="E555" s="18" t="s">
        <v>20</v>
      </c>
      <c r="F555" s="18" t="s">
        <v>19</v>
      </c>
      <c r="G555" s="18" t="s">
        <v>42</v>
      </c>
      <c r="H555" s="18" t="s">
        <v>41</v>
      </c>
      <c r="I555" s="18" t="s">
        <v>40</v>
      </c>
      <c r="J555" s="18" t="s">
        <v>39</v>
      </c>
      <c r="K555" s="18" t="s">
        <v>34</v>
      </c>
      <c r="L555" s="18" t="s">
        <v>33</v>
      </c>
    </row>
    <row r="556" spans="1:12" x14ac:dyDescent="0.25">
      <c r="A556" t="s">
        <v>4800</v>
      </c>
      <c r="B556" t="s">
        <v>4801</v>
      </c>
      <c r="C556" s="18" t="s">
        <v>9</v>
      </c>
      <c r="D556" s="18" t="s">
        <v>8</v>
      </c>
      <c r="E556" s="18" t="s">
        <v>20</v>
      </c>
      <c r="F556" s="18" t="s">
        <v>19</v>
      </c>
      <c r="G556" s="18" t="s">
        <v>42</v>
      </c>
      <c r="H556" s="18" t="s">
        <v>41</v>
      </c>
      <c r="I556" s="18" t="s">
        <v>40</v>
      </c>
      <c r="J556" s="18" t="s">
        <v>39</v>
      </c>
      <c r="K556" s="18" t="s">
        <v>34</v>
      </c>
      <c r="L556" s="18" t="s">
        <v>33</v>
      </c>
    </row>
    <row r="557" spans="1:12" x14ac:dyDescent="0.25">
      <c r="A557" t="s">
        <v>3973</v>
      </c>
      <c r="B557" t="s">
        <v>3974</v>
      </c>
      <c r="C557" s="18" t="s">
        <v>9</v>
      </c>
      <c r="D557" s="18" t="s">
        <v>8</v>
      </c>
      <c r="E557" s="18" t="s">
        <v>20</v>
      </c>
      <c r="F557" s="18" t="s">
        <v>19</v>
      </c>
      <c r="G557" s="18" t="s">
        <v>42</v>
      </c>
      <c r="H557" s="18" t="s">
        <v>41</v>
      </c>
      <c r="I557" s="18" t="s">
        <v>40</v>
      </c>
      <c r="J557" s="18" t="s">
        <v>39</v>
      </c>
      <c r="K557" s="18" t="s">
        <v>38</v>
      </c>
      <c r="L557" s="18" t="s">
        <v>37</v>
      </c>
    </row>
    <row r="558" spans="1:12" x14ac:dyDescent="0.25">
      <c r="A558" t="s">
        <v>3708</v>
      </c>
      <c r="B558" t="s">
        <v>911</v>
      </c>
      <c r="C558" s="18" t="s">
        <v>9</v>
      </c>
      <c r="D558" s="18" t="s">
        <v>8</v>
      </c>
      <c r="E558" s="18" t="s">
        <v>20</v>
      </c>
      <c r="F558" s="18" t="s">
        <v>19</v>
      </c>
      <c r="G558" s="18" t="s">
        <v>42</v>
      </c>
      <c r="H558" s="18" t="s">
        <v>41</v>
      </c>
      <c r="I558" s="18" t="s">
        <v>40</v>
      </c>
      <c r="J558" s="18" t="s">
        <v>39</v>
      </c>
      <c r="K558" s="18" t="s">
        <v>38</v>
      </c>
      <c r="L558" s="18" t="s">
        <v>37</v>
      </c>
    </row>
    <row r="559" spans="1:12" x14ac:dyDescent="0.25">
      <c r="A559" t="s">
        <v>4778</v>
      </c>
      <c r="B559" t="s">
        <v>4779</v>
      </c>
      <c r="C559" s="18" t="s">
        <v>9</v>
      </c>
      <c r="D559" s="18" t="s">
        <v>8</v>
      </c>
      <c r="E559" s="18" t="s">
        <v>20</v>
      </c>
      <c r="F559" s="18" t="s">
        <v>19</v>
      </c>
      <c r="G559" s="18" t="s">
        <v>42</v>
      </c>
      <c r="H559" s="18" t="s">
        <v>41</v>
      </c>
      <c r="I559" s="18" t="s">
        <v>40</v>
      </c>
      <c r="J559" s="18" t="s">
        <v>39</v>
      </c>
      <c r="K559" s="18" t="s">
        <v>38</v>
      </c>
      <c r="L559" s="18" t="s">
        <v>37</v>
      </c>
    </row>
    <row r="560" spans="1:12" x14ac:dyDescent="0.25">
      <c r="A560" t="s">
        <v>4780</v>
      </c>
      <c r="B560" t="s">
        <v>4781</v>
      </c>
      <c r="C560" s="18" t="s">
        <v>9</v>
      </c>
      <c r="D560" s="18" t="s">
        <v>8</v>
      </c>
      <c r="E560" s="18" t="s">
        <v>20</v>
      </c>
      <c r="F560" s="18" t="s">
        <v>19</v>
      </c>
      <c r="G560" s="18" t="s">
        <v>42</v>
      </c>
      <c r="H560" s="18" t="s">
        <v>41</v>
      </c>
      <c r="I560" s="18" t="s">
        <v>40</v>
      </c>
      <c r="J560" s="18" t="s">
        <v>39</v>
      </c>
      <c r="K560" s="18" t="s">
        <v>38</v>
      </c>
      <c r="L560" s="18" t="s">
        <v>37</v>
      </c>
    </row>
    <row r="561" spans="1:12" x14ac:dyDescent="0.25">
      <c r="A561" t="s">
        <v>3840</v>
      </c>
      <c r="B561" t="s">
        <v>781</v>
      </c>
      <c r="C561" s="18" t="s">
        <v>9</v>
      </c>
      <c r="D561" s="18" t="s">
        <v>8</v>
      </c>
      <c r="E561" s="18" t="s">
        <v>20</v>
      </c>
      <c r="F561" s="18" t="s">
        <v>19</v>
      </c>
      <c r="G561" s="18" t="s">
        <v>42</v>
      </c>
      <c r="H561" s="18" t="s">
        <v>41</v>
      </c>
      <c r="I561" s="18" t="s">
        <v>40</v>
      </c>
      <c r="J561" s="18" t="s">
        <v>39</v>
      </c>
      <c r="K561" s="18" t="s">
        <v>36</v>
      </c>
      <c r="L561" s="18" t="s">
        <v>35</v>
      </c>
    </row>
    <row r="562" spans="1:12" x14ac:dyDescent="0.25">
      <c r="A562" t="s">
        <v>3872</v>
      </c>
      <c r="B562" t="s">
        <v>3873</v>
      </c>
      <c r="C562" s="18" t="s">
        <v>9</v>
      </c>
      <c r="D562" s="18" t="s">
        <v>8</v>
      </c>
      <c r="E562" s="18" t="s">
        <v>20</v>
      </c>
      <c r="F562" s="18" t="s">
        <v>19</v>
      </c>
      <c r="G562" s="18" t="s">
        <v>42</v>
      </c>
      <c r="H562" s="18" t="s">
        <v>41</v>
      </c>
      <c r="I562" s="18" t="s">
        <v>40</v>
      </c>
      <c r="J562" s="18" t="s">
        <v>39</v>
      </c>
      <c r="K562" s="18" t="s">
        <v>36</v>
      </c>
      <c r="L562" s="18" t="s">
        <v>35</v>
      </c>
    </row>
    <row r="563" spans="1:12" x14ac:dyDescent="0.25">
      <c r="A563" t="s">
        <v>4744</v>
      </c>
      <c r="B563" t="s">
        <v>4745</v>
      </c>
      <c r="C563" s="18" t="s">
        <v>9</v>
      </c>
      <c r="D563" s="18" t="s">
        <v>8</v>
      </c>
      <c r="E563" s="18" t="s">
        <v>20</v>
      </c>
      <c r="F563" s="18" t="s">
        <v>19</v>
      </c>
      <c r="G563" s="18" t="s">
        <v>42</v>
      </c>
      <c r="H563" s="18" t="s">
        <v>41</v>
      </c>
      <c r="I563" s="18" t="s">
        <v>40</v>
      </c>
      <c r="J563" s="18" t="s">
        <v>39</v>
      </c>
      <c r="K563" s="18" t="s">
        <v>36</v>
      </c>
      <c r="L563" s="18" t="s">
        <v>35</v>
      </c>
    </row>
    <row r="564" spans="1:12" x14ac:dyDescent="0.25">
      <c r="A564" t="s">
        <v>4782</v>
      </c>
      <c r="B564" t="s">
        <v>4783</v>
      </c>
      <c r="C564" s="18" t="s">
        <v>9</v>
      </c>
      <c r="D564" s="18" t="s">
        <v>8</v>
      </c>
      <c r="E564" s="18" t="s">
        <v>20</v>
      </c>
      <c r="F564" s="18" t="s">
        <v>19</v>
      </c>
      <c r="G564" s="18" t="s">
        <v>42</v>
      </c>
      <c r="H564" s="18" t="s">
        <v>41</v>
      </c>
      <c r="I564" s="18" t="s">
        <v>40</v>
      </c>
      <c r="J564" s="18" t="s">
        <v>39</v>
      </c>
      <c r="K564" s="18" t="s">
        <v>36</v>
      </c>
      <c r="L564" s="18" t="s">
        <v>35</v>
      </c>
    </row>
    <row r="565" spans="1:12" x14ac:dyDescent="0.25">
      <c r="A565" t="s">
        <v>4784</v>
      </c>
      <c r="B565" t="s">
        <v>4785</v>
      </c>
      <c r="C565" s="18" t="s">
        <v>9</v>
      </c>
      <c r="D565" s="18" t="s">
        <v>8</v>
      </c>
      <c r="E565" s="18" t="s">
        <v>20</v>
      </c>
      <c r="F565" s="18" t="s">
        <v>19</v>
      </c>
      <c r="G565" s="18" t="s">
        <v>42</v>
      </c>
      <c r="H565" s="18" t="s">
        <v>41</v>
      </c>
      <c r="I565" s="18" t="s">
        <v>40</v>
      </c>
      <c r="J565" s="18" t="s">
        <v>39</v>
      </c>
      <c r="K565" s="18" t="s">
        <v>36</v>
      </c>
      <c r="L565" s="18" t="s">
        <v>35</v>
      </c>
    </row>
    <row r="566" spans="1:12" x14ac:dyDescent="0.25">
      <c r="A566" t="s">
        <v>3843</v>
      </c>
      <c r="B566" t="s">
        <v>780</v>
      </c>
      <c r="C566" s="18" t="s">
        <v>9</v>
      </c>
      <c r="D566" s="18" t="s">
        <v>8</v>
      </c>
      <c r="E566" s="18" t="s">
        <v>20</v>
      </c>
      <c r="F566" s="18" t="s">
        <v>19</v>
      </c>
      <c r="G566" s="18" t="s">
        <v>42</v>
      </c>
      <c r="H566" s="18" t="s">
        <v>41</v>
      </c>
      <c r="I566" s="18" t="s">
        <v>40</v>
      </c>
      <c r="J566" s="18" t="s">
        <v>39</v>
      </c>
      <c r="K566" s="18" t="s">
        <v>34</v>
      </c>
      <c r="L566" s="18" t="s">
        <v>33</v>
      </c>
    </row>
    <row r="567" spans="1:12" x14ac:dyDescent="0.25">
      <c r="A567" t="s">
        <v>3878</v>
      </c>
      <c r="B567" t="s">
        <v>3879</v>
      </c>
      <c r="C567" s="18" t="s">
        <v>9</v>
      </c>
      <c r="D567" s="18" t="s">
        <v>8</v>
      </c>
      <c r="E567" s="18" t="s">
        <v>20</v>
      </c>
      <c r="F567" s="18" t="s">
        <v>19</v>
      </c>
      <c r="G567" s="18" t="s">
        <v>42</v>
      </c>
      <c r="H567" s="18" t="s">
        <v>41</v>
      </c>
      <c r="I567" s="18" t="s">
        <v>40</v>
      </c>
      <c r="J567" s="18" t="s">
        <v>39</v>
      </c>
      <c r="K567" s="18" t="s">
        <v>34</v>
      </c>
      <c r="L567" s="18" t="s">
        <v>33</v>
      </c>
    </row>
    <row r="568" spans="1:12" x14ac:dyDescent="0.25">
      <c r="A568" t="s">
        <v>3626</v>
      </c>
      <c r="B568" t="s">
        <v>912</v>
      </c>
      <c r="C568" s="18" t="s">
        <v>9</v>
      </c>
      <c r="D568" s="18" t="s">
        <v>8</v>
      </c>
      <c r="E568" s="18" t="s">
        <v>20</v>
      </c>
      <c r="F568" s="18" t="s">
        <v>19</v>
      </c>
      <c r="G568" s="18" t="s">
        <v>42</v>
      </c>
      <c r="H568" s="18" t="s">
        <v>41</v>
      </c>
      <c r="I568" s="18" t="s">
        <v>40</v>
      </c>
      <c r="J568" s="18" t="s">
        <v>39</v>
      </c>
      <c r="K568" s="18" t="s">
        <v>34</v>
      </c>
      <c r="L568" s="18" t="s">
        <v>33</v>
      </c>
    </row>
    <row r="569" spans="1:12" x14ac:dyDescent="0.25">
      <c r="A569" t="s">
        <v>4786</v>
      </c>
      <c r="B569" t="s">
        <v>4787</v>
      </c>
      <c r="C569" s="18" t="s">
        <v>9</v>
      </c>
      <c r="D569" s="18" t="s">
        <v>8</v>
      </c>
      <c r="E569" s="18" t="s">
        <v>20</v>
      </c>
      <c r="F569" s="18" t="s">
        <v>19</v>
      </c>
      <c r="G569" s="18" t="s">
        <v>42</v>
      </c>
      <c r="H569" s="18" t="s">
        <v>41</v>
      </c>
      <c r="I569" s="18" t="s">
        <v>40</v>
      </c>
      <c r="J569" s="18" t="s">
        <v>39</v>
      </c>
      <c r="K569" s="18" t="s">
        <v>34</v>
      </c>
      <c r="L569" s="18" t="s">
        <v>33</v>
      </c>
    </row>
    <row r="570" spans="1:12" x14ac:dyDescent="0.25">
      <c r="A570" t="s">
        <v>4802</v>
      </c>
      <c r="B570" t="s">
        <v>4803</v>
      </c>
      <c r="C570" s="18" t="s">
        <v>9</v>
      </c>
      <c r="D570" s="18" t="s">
        <v>8</v>
      </c>
      <c r="E570" s="18" t="s">
        <v>20</v>
      </c>
      <c r="F570" s="18" t="s">
        <v>19</v>
      </c>
      <c r="G570" s="18" t="s">
        <v>42</v>
      </c>
      <c r="H570" s="18" t="s">
        <v>41</v>
      </c>
      <c r="I570" s="18" t="s">
        <v>40</v>
      </c>
      <c r="J570" s="18" t="s">
        <v>39</v>
      </c>
      <c r="K570" s="18" t="s">
        <v>34</v>
      </c>
      <c r="L570" s="18" t="s">
        <v>33</v>
      </c>
    </row>
    <row r="571" spans="1:12" x14ac:dyDescent="0.25">
      <c r="A571" t="s">
        <v>4808</v>
      </c>
      <c r="B571" t="s">
        <v>4809</v>
      </c>
      <c r="C571" s="18" t="s">
        <v>9</v>
      </c>
      <c r="D571" s="18" t="s">
        <v>8</v>
      </c>
      <c r="E571" s="18" t="s">
        <v>20</v>
      </c>
      <c r="F571" s="18" t="s">
        <v>19</v>
      </c>
      <c r="G571" s="18" t="s">
        <v>42</v>
      </c>
      <c r="H571" s="18" t="s">
        <v>41</v>
      </c>
      <c r="I571" s="18" t="s">
        <v>40</v>
      </c>
      <c r="J571" s="18" t="s">
        <v>39</v>
      </c>
      <c r="K571" s="18" t="s">
        <v>34</v>
      </c>
      <c r="L571" s="18" t="s">
        <v>33</v>
      </c>
    </row>
    <row r="572" spans="1:12" x14ac:dyDescent="0.25">
      <c r="A572" t="s">
        <v>5093</v>
      </c>
      <c r="B572" t="s">
        <v>588</v>
      </c>
      <c r="C572" s="18" t="s">
        <v>9</v>
      </c>
      <c r="D572" s="18" t="s">
        <v>8</v>
      </c>
      <c r="E572" s="18" t="s">
        <v>20</v>
      </c>
      <c r="F572" s="18" t="s">
        <v>19</v>
      </c>
      <c r="G572" s="18" t="s">
        <v>42</v>
      </c>
      <c r="H572" s="18" t="s">
        <v>41</v>
      </c>
      <c r="I572" s="18" t="s">
        <v>40</v>
      </c>
      <c r="J572" s="18" t="s">
        <v>39</v>
      </c>
      <c r="K572" s="18" t="s">
        <v>34</v>
      </c>
      <c r="L572" s="18" t="s">
        <v>33</v>
      </c>
    </row>
    <row r="573" spans="1:12" x14ac:dyDescent="0.25">
      <c r="A573" t="s">
        <v>3882</v>
      </c>
      <c r="B573" t="s">
        <v>3883</v>
      </c>
      <c r="C573" s="18" t="s">
        <v>441</v>
      </c>
      <c r="D573" s="18" t="s">
        <v>440</v>
      </c>
      <c r="E573" s="18" t="s">
        <v>454</v>
      </c>
      <c r="F573" s="18" t="s">
        <v>453</v>
      </c>
      <c r="G573" s="18" t="s">
        <v>458</v>
      </c>
      <c r="H573" s="18" t="s">
        <v>457</v>
      </c>
      <c r="I573" s="18" t="s">
        <v>464</v>
      </c>
      <c r="J573" s="18" t="s">
        <v>463</v>
      </c>
      <c r="K573" s="18" t="s">
        <v>74</v>
      </c>
      <c r="L573" s="18" t="s">
        <v>73</v>
      </c>
    </row>
    <row r="574" spans="1:12" x14ac:dyDescent="0.25">
      <c r="A574" t="s">
        <v>3896</v>
      </c>
      <c r="B574" t="s">
        <v>3897</v>
      </c>
      <c r="C574" s="18" t="s">
        <v>441</v>
      </c>
      <c r="D574" s="18" t="s">
        <v>440</v>
      </c>
      <c r="E574" s="18" t="s">
        <v>454</v>
      </c>
      <c r="F574" s="18" t="s">
        <v>453</v>
      </c>
      <c r="G574" s="18" t="s">
        <v>458</v>
      </c>
      <c r="H574" s="18" t="s">
        <v>457</v>
      </c>
      <c r="I574" s="18" t="s">
        <v>464</v>
      </c>
      <c r="J574" s="18" t="s">
        <v>463</v>
      </c>
      <c r="K574" s="18" t="s">
        <v>74</v>
      </c>
      <c r="L574" s="18" t="s">
        <v>73</v>
      </c>
    </row>
    <row r="575" spans="1:12" x14ac:dyDescent="0.25">
      <c r="A575" t="s">
        <v>3935</v>
      </c>
      <c r="B575" t="s">
        <v>3936</v>
      </c>
      <c r="C575" s="18" t="s">
        <v>441</v>
      </c>
      <c r="D575" s="18" t="s">
        <v>440</v>
      </c>
      <c r="E575" s="18" t="s">
        <v>454</v>
      </c>
      <c r="F575" s="18" t="s">
        <v>453</v>
      </c>
      <c r="G575" s="18" t="s">
        <v>458</v>
      </c>
      <c r="H575" s="18" t="s">
        <v>457</v>
      </c>
      <c r="I575" s="18" t="s">
        <v>464</v>
      </c>
      <c r="J575" s="18" t="s">
        <v>463</v>
      </c>
      <c r="K575" s="18" t="s">
        <v>74</v>
      </c>
      <c r="L575" s="18" t="s">
        <v>73</v>
      </c>
    </row>
    <row r="576" spans="1:12" x14ac:dyDescent="0.25">
      <c r="A576" t="s">
        <v>3942</v>
      </c>
      <c r="B576" t="s">
        <v>3943</v>
      </c>
      <c r="C576" s="18" t="s">
        <v>441</v>
      </c>
      <c r="D576" s="18" t="s">
        <v>440</v>
      </c>
      <c r="E576" s="18" t="s">
        <v>454</v>
      </c>
      <c r="F576" s="18" t="s">
        <v>453</v>
      </c>
      <c r="G576" s="18" t="s">
        <v>458</v>
      </c>
      <c r="H576" s="18" t="s">
        <v>457</v>
      </c>
      <c r="I576" s="18" t="s">
        <v>464</v>
      </c>
      <c r="J576" s="18" t="s">
        <v>463</v>
      </c>
      <c r="K576" s="18" t="s">
        <v>74</v>
      </c>
      <c r="L576" s="18" t="s">
        <v>73</v>
      </c>
    </row>
    <row r="577" spans="1:12" x14ac:dyDescent="0.25">
      <c r="A577" t="s">
        <v>3979</v>
      </c>
      <c r="B577" t="s">
        <v>3980</v>
      </c>
      <c r="C577" s="18" t="s">
        <v>441</v>
      </c>
      <c r="D577" s="18" t="s">
        <v>440</v>
      </c>
      <c r="E577" s="18" t="s">
        <v>454</v>
      </c>
      <c r="F577" s="18" t="s">
        <v>453</v>
      </c>
      <c r="G577" s="18" t="s">
        <v>458</v>
      </c>
      <c r="H577" s="18" t="s">
        <v>457</v>
      </c>
      <c r="I577" s="18" t="s">
        <v>464</v>
      </c>
      <c r="J577" s="18" t="s">
        <v>463</v>
      </c>
      <c r="K577" s="18" t="s">
        <v>74</v>
      </c>
      <c r="L577" s="18" t="s">
        <v>73</v>
      </c>
    </row>
    <row r="578" spans="1:12" x14ac:dyDescent="0.25">
      <c r="A578" t="s">
        <v>3981</v>
      </c>
      <c r="B578" t="s">
        <v>3982</v>
      </c>
      <c r="C578" s="18" t="s">
        <v>441</v>
      </c>
      <c r="D578" s="18" t="s">
        <v>440</v>
      </c>
      <c r="E578" s="18" t="s">
        <v>454</v>
      </c>
      <c r="F578" s="18" t="s">
        <v>453</v>
      </c>
      <c r="G578" s="18" t="s">
        <v>458</v>
      </c>
      <c r="H578" s="18" t="s">
        <v>457</v>
      </c>
      <c r="I578" s="18" t="s">
        <v>464</v>
      </c>
      <c r="J578" s="18" t="s">
        <v>463</v>
      </c>
      <c r="K578" s="18" t="s">
        <v>74</v>
      </c>
      <c r="L578" s="18" t="s">
        <v>73</v>
      </c>
    </row>
    <row r="579" spans="1:12" x14ac:dyDescent="0.25">
      <c r="A579" t="s">
        <v>3983</v>
      </c>
      <c r="B579" t="s">
        <v>3984</v>
      </c>
      <c r="C579" s="18" t="s">
        <v>441</v>
      </c>
      <c r="D579" s="18" t="s">
        <v>440</v>
      </c>
      <c r="E579" s="18" t="s">
        <v>454</v>
      </c>
      <c r="F579" s="18" t="s">
        <v>453</v>
      </c>
      <c r="G579" s="18" t="s">
        <v>458</v>
      </c>
      <c r="H579" s="18" t="s">
        <v>457</v>
      </c>
      <c r="I579" s="18" t="s">
        <v>464</v>
      </c>
      <c r="J579" s="18" t="s">
        <v>463</v>
      </c>
      <c r="K579" s="18" t="s">
        <v>74</v>
      </c>
      <c r="L579" s="18" t="s">
        <v>73</v>
      </c>
    </row>
    <row r="580" spans="1:12" x14ac:dyDescent="0.25">
      <c r="A580" t="s">
        <v>3664</v>
      </c>
      <c r="B580" t="s">
        <v>754</v>
      </c>
      <c r="C580" s="18" t="s">
        <v>441</v>
      </c>
      <c r="D580" s="18" t="s">
        <v>440</v>
      </c>
      <c r="E580" s="18" t="s">
        <v>454</v>
      </c>
      <c r="F580" s="18" t="s">
        <v>453</v>
      </c>
      <c r="G580" s="18" t="s">
        <v>458</v>
      </c>
      <c r="H580" s="18" t="s">
        <v>457</v>
      </c>
      <c r="I580" s="18" t="s">
        <v>464</v>
      </c>
      <c r="J580" s="18" t="s">
        <v>463</v>
      </c>
      <c r="K580" s="18" t="s">
        <v>74</v>
      </c>
      <c r="L580" s="18" t="s">
        <v>73</v>
      </c>
    </row>
    <row r="581" spans="1:12" x14ac:dyDescent="0.25">
      <c r="A581" t="s">
        <v>4651</v>
      </c>
      <c r="B581" t="s">
        <v>4652</v>
      </c>
      <c r="C581" s="18" t="s">
        <v>441</v>
      </c>
      <c r="D581" s="18" t="s">
        <v>440</v>
      </c>
      <c r="E581" s="18" t="s">
        <v>454</v>
      </c>
      <c r="F581" s="18" t="s">
        <v>453</v>
      </c>
      <c r="G581" s="18" t="s">
        <v>458</v>
      </c>
      <c r="H581" s="18" t="s">
        <v>457</v>
      </c>
      <c r="I581" s="18" t="s">
        <v>464</v>
      </c>
      <c r="J581" s="18" t="s">
        <v>463</v>
      </c>
      <c r="K581" s="18" t="s">
        <v>74</v>
      </c>
      <c r="L581" s="18" t="s">
        <v>73</v>
      </c>
    </row>
    <row r="582" spans="1:12" x14ac:dyDescent="0.25">
      <c r="A582" t="s">
        <v>4710</v>
      </c>
      <c r="B582" t="s">
        <v>4711</v>
      </c>
      <c r="C582" s="18" t="s">
        <v>441</v>
      </c>
      <c r="D582" s="18" t="s">
        <v>440</v>
      </c>
      <c r="E582" s="18" t="s">
        <v>454</v>
      </c>
      <c r="F582" s="18" t="s">
        <v>453</v>
      </c>
      <c r="G582" s="18" t="s">
        <v>458</v>
      </c>
      <c r="H582" s="18" t="s">
        <v>457</v>
      </c>
      <c r="I582" s="18" t="s">
        <v>464</v>
      </c>
      <c r="J582" s="18" t="s">
        <v>463</v>
      </c>
      <c r="K582" s="18" t="s">
        <v>74</v>
      </c>
      <c r="L582" s="18" t="s">
        <v>73</v>
      </c>
    </row>
    <row r="583" spans="1:12" x14ac:dyDescent="0.25">
      <c r="A583" t="s">
        <v>5135</v>
      </c>
      <c r="B583" t="s">
        <v>5136</v>
      </c>
      <c r="C583" s="18" t="s">
        <v>441</v>
      </c>
      <c r="D583" s="18" t="s">
        <v>440</v>
      </c>
      <c r="E583" s="18" t="s">
        <v>454</v>
      </c>
      <c r="F583" s="18" t="s">
        <v>453</v>
      </c>
      <c r="G583" s="18" t="s">
        <v>458</v>
      </c>
      <c r="H583" s="18" t="s">
        <v>457</v>
      </c>
      <c r="I583" s="18" t="s">
        <v>464</v>
      </c>
      <c r="J583" s="18" t="s">
        <v>463</v>
      </c>
      <c r="K583" s="18" t="s">
        <v>74</v>
      </c>
      <c r="L583" s="18" t="s">
        <v>73</v>
      </c>
    </row>
    <row r="584" spans="1:12" x14ac:dyDescent="0.25">
      <c r="A584" t="s">
        <v>3665</v>
      </c>
      <c r="B584" t="s">
        <v>860</v>
      </c>
      <c r="C584" s="18" t="s">
        <v>441</v>
      </c>
      <c r="D584" s="18" t="s">
        <v>440</v>
      </c>
      <c r="E584" s="18" t="s">
        <v>454</v>
      </c>
      <c r="F584" s="18" t="s">
        <v>453</v>
      </c>
      <c r="G584" s="18" t="s">
        <v>458</v>
      </c>
      <c r="H584" s="18" t="s">
        <v>457</v>
      </c>
      <c r="I584" s="18" t="s">
        <v>464</v>
      </c>
      <c r="J584" s="18" t="s">
        <v>463</v>
      </c>
      <c r="K584" s="18" t="s">
        <v>74</v>
      </c>
      <c r="L584" s="18" t="s">
        <v>73</v>
      </c>
    </row>
    <row r="585" spans="1:12" x14ac:dyDescent="0.25">
      <c r="A585" t="s">
        <v>3884</v>
      </c>
      <c r="B585" t="s">
        <v>3885</v>
      </c>
      <c r="C585" s="18" t="s">
        <v>441</v>
      </c>
      <c r="D585" s="18" t="s">
        <v>440</v>
      </c>
      <c r="E585" s="18" t="s">
        <v>454</v>
      </c>
      <c r="F585" s="18" t="s">
        <v>453</v>
      </c>
      <c r="G585" s="18" t="s">
        <v>458</v>
      </c>
      <c r="H585" s="18" t="s">
        <v>457</v>
      </c>
      <c r="I585" s="18" t="s">
        <v>464</v>
      </c>
      <c r="J585" s="18" t="s">
        <v>463</v>
      </c>
      <c r="K585" s="18" t="s">
        <v>74</v>
      </c>
      <c r="L585" s="18" t="s">
        <v>73</v>
      </c>
    </row>
    <row r="586" spans="1:12" x14ac:dyDescent="0.25">
      <c r="A586" t="s">
        <v>3937</v>
      </c>
      <c r="B586" t="s">
        <v>3938</v>
      </c>
      <c r="C586" s="18" t="s">
        <v>441</v>
      </c>
      <c r="D586" s="18" t="s">
        <v>440</v>
      </c>
      <c r="E586" s="18" t="s">
        <v>454</v>
      </c>
      <c r="F586" s="18" t="s">
        <v>453</v>
      </c>
      <c r="G586" s="18" t="s">
        <v>458</v>
      </c>
      <c r="H586" s="18" t="s">
        <v>457</v>
      </c>
      <c r="I586" s="18" t="s">
        <v>464</v>
      </c>
      <c r="J586" s="18" t="s">
        <v>463</v>
      </c>
      <c r="K586" s="18" t="s">
        <v>74</v>
      </c>
      <c r="L586" s="18" t="s">
        <v>73</v>
      </c>
    </row>
    <row r="587" spans="1:12" x14ac:dyDescent="0.25">
      <c r="A587" t="s">
        <v>3530</v>
      </c>
      <c r="B587" t="s">
        <v>738</v>
      </c>
      <c r="C587" s="18" t="s">
        <v>441</v>
      </c>
      <c r="D587" s="18" t="s">
        <v>440</v>
      </c>
      <c r="E587" s="18" t="s">
        <v>454</v>
      </c>
      <c r="F587" s="18" t="s">
        <v>453</v>
      </c>
      <c r="G587" s="18" t="s">
        <v>458</v>
      </c>
      <c r="H587" s="18" t="s">
        <v>457</v>
      </c>
      <c r="I587" s="18" t="s">
        <v>464</v>
      </c>
      <c r="J587" s="18" t="s">
        <v>463</v>
      </c>
      <c r="K587" s="18" t="s">
        <v>74</v>
      </c>
      <c r="L587" s="18" t="s">
        <v>73</v>
      </c>
    </row>
    <row r="588" spans="1:12" x14ac:dyDescent="0.25">
      <c r="A588" t="s">
        <v>4653</v>
      </c>
      <c r="B588" t="s">
        <v>4654</v>
      </c>
      <c r="C588" s="18" t="s">
        <v>441</v>
      </c>
      <c r="D588" s="18" t="s">
        <v>440</v>
      </c>
      <c r="E588" s="18" t="s">
        <v>454</v>
      </c>
      <c r="F588" s="18" t="s">
        <v>453</v>
      </c>
      <c r="G588" s="18" t="s">
        <v>458</v>
      </c>
      <c r="H588" s="18" t="s">
        <v>457</v>
      </c>
      <c r="I588" s="18" t="s">
        <v>464</v>
      </c>
      <c r="J588" s="18" t="s">
        <v>463</v>
      </c>
      <c r="K588" s="18" t="s">
        <v>74</v>
      </c>
      <c r="L588" s="18" t="s">
        <v>73</v>
      </c>
    </row>
    <row r="589" spans="1:12" x14ac:dyDescent="0.25">
      <c r="A589" t="s">
        <v>4712</v>
      </c>
      <c r="B589" t="s">
        <v>4713</v>
      </c>
      <c r="C589" s="18" t="s">
        <v>441</v>
      </c>
      <c r="D589" s="18" t="s">
        <v>440</v>
      </c>
      <c r="E589" s="18" t="s">
        <v>454</v>
      </c>
      <c r="F589" s="18" t="s">
        <v>453</v>
      </c>
      <c r="G589" s="18" t="s">
        <v>458</v>
      </c>
      <c r="H589" s="18" t="s">
        <v>457</v>
      </c>
      <c r="I589" s="18" t="s">
        <v>464</v>
      </c>
      <c r="J589" s="18" t="s">
        <v>463</v>
      </c>
      <c r="K589" s="18" t="s">
        <v>74</v>
      </c>
      <c r="L589" s="18" t="s">
        <v>73</v>
      </c>
    </row>
    <row r="590" spans="1:12" x14ac:dyDescent="0.25">
      <c r="A590" t="s">
        <v>5057</v>
      </c>
      <c r="B590" t="s">
        <v>5058</v>
      </c>
      <c r="C590" s="18" t="s">
        <v>441</v>
      </c>
      <c r="D590" s="18" t="s">
        <v>440</v>
      </c>
      <c r="E590" s="18" t="s">
        <v>454</v>
      </c>
      <c r="F590" s="18" t="s">
        <v>453</v>
      </c>
      <c r="G590" s="18" t="s">
        <v>458</v>
      </c>
      <c r="H590" s="18" t="s">
        <v>457</v>
      </c>
      <c r="I590" s="18" t="s">
        <v>464</v>
      </c>
      <c r="J590" s="18" t="s">
        <v>463</v>
      </c>
      <c r="K590" s="18" t="s">
        <v>74</v>
      </c>
      <c r="L590" s="18" t="s">
        <v>73</v>
      </c>
    </row>
    <row r="591" spans="1:12" x14ac:dyDescent="0.25">
      <c r="A591" t="s">
        <v>3535</v>
      </c>
      <c r="B591" t="s">
        <v>839</v>
      </c>
      <c r="C591" s="18" t="s">
        <v>441</v>
      </c>
      <c r="D591" s="18" t="s">
        <v>440</v>
      </c>
      <c r="E591" s="18" t="s">
        <v>454</v>
      </c>
      <c r="F591" s="18" t="s">
        <v>453</v>
      </c>
      <c r="G591" s="18" t="s">
        <v>458</v>
      </c>
      <c r="H591" s="18" t="s">
        <v>457</v>
      </c>
      <c r="I591" s="18" t="s">
        <v>464</v>
      </c>
      <c r="J591" s="18" t="s">
        <v>463</v>
      </c>
      <c r="K591" s="18" t="s">
        <v>58</v>
      </c>
      <c r="L591" s="18" t="s">
        <v>57</v>
      </c>
    </row>
    <row r="592" spans="1:12" x14ac:dyDescent="0.25">
      <c r="A592" t="s">
        <v>4045</v>
      </c>
      <c r="B592" t="s">
        <v>4046</v>
      </c>
      <c r="C592" s="18" t="s">
        <v>441</v>
      </c>
      <c r="D592" s="18" t="s">
        <v>440</v>
      </c>
      <c r="E592" s="18" t="s">
        <v>454</v>
      </c>
      <c r="F592" s="18" t="s">
        <v>453</v>
      </c>
      <c r="G592" s="18" t="s">
        <v>458</v>
      </c>
      <c r="H592" s="18" t="s">
        <v>457</v>
      </c>
      <c r="I592" s="18" t="s">
        <v>464</v>
      </c>
      <c r="J592" s="18" t="s">
        <v>463</v>
      </c>
      <c r="K592" s="18" t="s">
        <v>58</v>
      </c>
      <c r="L592" s="18" t="s">
        <v>57</v>
      </c>
    </row>
    <row r="593" spans="1:12" x14ac:dyDescent="0.25">
      <c r="A593" t="s">
        <v>4070</v>
      </c>
      <c r="B593" t="s">
        <v>775</v>
      </c>
      <c r="C593" s="18" t="s">
        <v>441</v>
      </c>
      <c r="D593" s="18" t="s">
        <v>440</v>
      </c>
      <c r="E593" s="18" t="s">
        <v>454</v>
      </c>
      <c r="F593" s="18" t="s">
        <v>453</v>
      </c>
      <c r="G593" s="18" t="s">
        <v>458</v>
      </c>
      <c r="H593" s="18" t="s">
        <v>457</v>
      </c>
      <c r="I593" s="18" t="s">
        <v>464</v>
      </c>
      <c r="J593" s="18" t="s">
        <v>463</v>
      </c>
      <c r="K593" s="18" t="s">
        <v>58</v>
      </c>
      <c r="L593" s="18" t="s">
        <v>57</v>
      </c>
    </row>
    <row r="594" spans="1:12" x14ac:dyDescent="0.25">
      <c r="A594" t="s">
        <v>3667</v>
      </c>
      <c r="B594" t="s">
        <v>621</v>
      </c>
      <c r="C594" s="18" t="s">
        <v>441</v>
      </c>
      <c r="D594" s="18" t="s">
        <v>440</v>
      </c>
      <c r="E594" s="18" t="s">
        <v>454</v>
      </c>
      <c r="F594" s="18" t="s">
        <v>453</v>
      </c>
      <c r="G594" s="18" t="s">
        <v>458</v>
      </c>
      <c r="H594" s="18" t="s">
        <v>457</v>
      </c>
      <c r="I594" s="18" t="s">
        <v>464</v>
      </c>
      <c r="J594" s="18" t="s">
        <v>463</v>
      </c>
      <c r="K594" s="18" t="s">
        <v>58</v>
      </c>
      <c r="L594" s="18" t="s">
        <v>57</v>
      </c>
    </row>
    <row r="595" spans="1:12" x14ac:dyDescent="0.25">
      <c r="A595" t="s">
        <v>4608</v>
      </c>
      <c r="B595" t="s">
        <v>4609</v>
      </c>
      <c r="C595" s="18" t="s">
        <v>441</v>
      </c>
      <c r="D595" s="18" t="s">
        <v>440</v>
      </c>
      <c r="E595" s="18" t="s">
        <v>454</v>
      </c>
      <c r="F595" s="18" t="s">
        <v>453</v>
      </c>
      <c r="G595" s="18" t="s">
        <v>458</v>
      </c>
      <c r="H595" s="18" t="s">
        <v>457</v>
      </c>
      <c r="I595" s="18" t="s">
        <v>464</v>
      </c>
      <c r="J595" s="18" t="s">
        <v>463</v>
      </c>
      <c r="K595" s="18" t="s">
        <v>58</v>
      </c>
      <c r="L595" s="18" t="s">
        <v>57</v>
      </c>
    </row>
    <row r="596" spans="1:12" x14ac:dyDescent="0.25">
      <c r="A596" t="s">
        <v>4635</v>
      </c>
      <c r="B596" t="s">
        <v>4636</v>
      </c>
      <c r="C596" s="18" t="s">
        <v>441</v>
      </c>
      <c r="D596" s="18" t="s">
        <v>440</v>
      </c>
      <c r="E596" s="18" t="s">
        <v>454</v>
      </c>
      <c r="F596" s="18" t="s">
        <v>453</v>
      </c>
      <c r="G596" s="18" t="s">
        <v>458</v>
      </c>
      <c r="H596" s="18" t="s">
        <v>457</v>
      </c>
      <c r="I596" s="18" t="s">
        <v>464</v>
      </c>
      <c r="J596" s="18" t="s">
        <v>463</v>
      </c>
      <c r="K596" s="18" t="s">
        <v>58</v>
      </c>
      <c r="L596" s="18" t="s">
        <v>57</v>
      </c>
    </row>
    <row r="597" spans="1:12" x14ac:dyDescent="0.25">
      <c r="A597" t="s">
        <v>4641</v>
      </c>
      <c r="B597" t="s">
        <v>4642</v>
      </c>
      <c r="C597" s="18" t="s">
        <v>441</v>
      </c>
      <c r="D597" s="18" t="s">
        <v>440</v>
      </c>
      <c r="E597" s="18" t="s">
        <v>454</v>
      </c>
      <c r="F597" s="18" t="s">
        <v>453</v>
      </c>
      <c r="G597" s="18" t="s">
        <v>458</v>
      </c>
      <c r="H597" s="18" t="s">
        <v>457</v>
      </c>
      <c r="I597" s="18" t="s">
        <v>464</v>
      </c>
      <c r="J597" s="18" t="s">
        <v>463</v>
      </c>
      <c r="K597" s="18" t="s">
        <v>58</v>
      </c>
      <c r="L597" s="18" t="s">
        <v>57</v>
      </c>
    </row>
    <row r="598" spans="1:12" x14ac:dyDescent="0.25">
      <c r="A598" t="s">
        <v>4676</v>
      </c>
      <c r="B598" t="s">
        <v>4677</v>
      </c>
      <c r="C598" s="18" t="s">
        <v>441</v>
      </c>
      <c r="D598" s="18" t="s">
        <v>440</v>
      </c>
      <c r="E598" s="18" t="s">
        <v>454</v>
      </c>
      <c r="F598" s="18" t="s">
        <v>453</v>
      </c>
      <c r="G598" s="18" t="s">
        <v>458</v>
      </c>
      <c r="H598" s="18" t="s">
        <v>457</v>
      </c>
      <c r="I598" s="18" t="s">
        <v>464</v>
      </c>
      <c r="J598" s="18" t="s">
        <v>463</v>
      </c>
      <c r="K598" s="18" t="s">
        <v>58</v>
      </c>
      <c r="L598" s="18" t="s">
        <v>57</v>
      </c>
    </row>
    <row r="599" spans="1:12" x14ac:dyDescent="0.25">
      <c r="A599" t="s">
        <v>4708</v>
      </c>
      <c r="B599" t="s">
        <v>4709</v>
      </c>
      <c r="C599" s="18" t="s">
        <v>441</v>
      </c>
      <c r="D599" s="18" t="s">
        <v>440</v>
      </c>
      <c r="E599" s="18" t="s">
        <v>454</v>
      </c>
      <c r="F599" s="18" t="s">
        <v>453</v>
      </c>
      <c r="G599" s="18" t="s">
        <v>458</v>
      </c>
      <c r="H599" s="18" t="s">
        <v>457</v>
      </c>
      <c r="I599" s="18" t="s">
        <v>464</v>
      </c>
      <c r="J599" s="18" t="s">
        <v>463</v>
      </c>
      <c r="K599" s="18" t="s">
        <v>58</v>
      </c>
      <c r="L599" s="18" t="s">
        <v>57</v>
      </c>
    </row>
    <row r="600" spans="1:12" x14ac:dyDescent="0.25">
      <c r="A600" t="s">
        <v>5053</v>
      </c>
      <c r="B600" t="s">
        <v>5054</v>
      </c>
      <c r="C600" s="18" t="s">
        <v>441</v>
      </c>
      <c r="D600" s="18" t="s">
        <v>440</v>
      </c>
      <c r="E600" s="18" t="s">
        <v>454</v>
      </c>
      <c r="F600" s="18" t="s">
        <v>453</v>
      </c>
      <c r="G600" s="18" t="s">
        <v>458</v>
      </c>
      <c r="H600" s="18" t="s">
        <v>457</v>
      </c>
      <c r="I600" s="18" t="s">
        <v>464</v>
      </c>
      <c r="J600" s="18" t="s">
        <v>463</v>
      </c>
      <c r="K600" s="18" t="s">
        <v>58</v>
      </c>
      <c r="L600" s="18" t="s">
        <v>57</v>
      </c>
    </row>
    <row r="601" spans="1:12" x14ac:dyDescent="0.25">
      <c r="A601" t="s">
        <v>5101</v>
      </c>
      <c r="B601" t="s">
        <v>5102</v>
      </c>
      <c r="C601" s="18" t="s">
        <v>441</v>
      </c>
      <c r="D601" s="18" t="s">
        <v>440</v>
      </c>
      <c r="E601" s="18" t="s">
        <v>454</v>
      </c>
      <c r="F601" s="18" t="s">
        <v>453</v>
      </c>
      <c r="G601" s="18" t="s">
        <v>458</v>
      </c>
      <c r="H601" s="18" t="s">
        <v>457</v>
      </c>
      <c r="I601" s="18" t="s">
        <v>464</v>
      </c>
      <c r="J601" s="18" t="s">
        <v>463</v>
      </c>
      <c r="K601" s="18" t="s">
        <v>58</v>
      </c>
      <c r="L601" s="18" t="s">
        <v>57</v>
      </c>
    </row>
    <row r="602" spans="1:12" x14ac:dyDescent="0.25">
      <c r="A602" t="s">
        <v>3775</v>
      </c>
      <c r="B602" t="s">
        <v>838</v>
      </c>
      <c r="C602" s="18" t="s">
        <v>441</v>
      </c>
      <c r="D602" s="18" t="s">
        <v>440</v>
      </c>
      <c r="E602" s="18" t="s">
        <v>454</v>
      </c>
      <c r="F602" s="18" t="s">
        <v>453</v>
      </c>
      <c r="G602" s="18" t="s">
        <v>458</v>
      </c>
      <c r="H602" s="18" t="s">
        <v>457</v>
      </c>
      <c r="I602" s="18" t="s">
        <v>464</v>
      </c>
      <c r="J602" s="18" t="s">
        <v>463</v>
      </c>
      <c r="K602" s="18" t="s">
        <v>80</v>
      </c>
      <c r="L602" s="18" t="s">
        <v>79</v>
      </c>
    </row>
    <row r="603" spans="1:12" x14ac:dyDescent="0.25">
      <c r="A603" t="s">
        <v>4051</v>
      </c>
      <c r="B603" t="s">
        <v>4052</v>
      </c>
      <c r="C603" s="18" t="s">
        <v>441</v>
      </c>
      <c r="D603" s="18" t="s">
        <v>440</v>
      </c>
      <c r="E603" s="18" t="s">
        <v>454</v>
      </c>
      <c r="F603" s="18" t="s">
        <v>453</v>
      </c>
      <c r="G603" s="18" t="s">
        <v>458</v>
      </c>
      <c r="H603" s="18" t="s">
        <v>457</v>
      </c>
      <c r="I603" s="18" t="s">
        <v>464</v>
      </c>
      <c r="J603" s="18" t="s">
        <v>463</v>
      </c>
      <c r="K603" s="18" t="s">
        <v>80</v>
      </c>
      <c r="L603" s="18" t="s">
        <v>79</v>
      </c>
    </row>
    <row r="604" spans="1:12" x14ac:dyDescent="0.25">
      <c r="A604" t="s">
        <v>4068</v>
      </c>
      <c r="B604" t="s">
        <v>786</v>
      </c>
      <c r="C604" s="18" t="s">
        <v>441</v>
      </c>
      <c r="D604" s="18" t="s">
        <v>440</v>
      </c>
      <c r="E604" s="18" t="s">
        <v>454</v>
      </c>
      <c r="F604" s="18" t="s">
        <v>453</v>
      </c>
      <c r="G604" s="18" t="s">
        <v>458</v>
      </c>
      <c r="H604" s="18" t="s">
        <v>457</v>
      </c>
      <c r="I604" s="18" t="s">
        <v>464</v>
      </c>
      <c r="J604" s="18" t="s">
        <v>463</v>
      </c>
      <c r="K604" s="18" t="s">
        <v>80</v>
      </c>
      <c r="L604" s="18" t="s">
        <v>79</v>
      </c>
    </row>
    <row r="605" spans="1:12" x14ac:dyDescent="0.25">
      <c r="A605" t="s">
        <v>3532</v>
      </c>
      <c r="B605" t="s">
        <v>736</v>
      </c>
      <c r="C605" s="18" t="s">
        <v>441</v>
      </c>
      <c r="D605" s="18" t="s">
        <v>440</v>
      </c>
      <c r="E605" s="18" t="s">
        <v>454</v>
      </c>
      <c r="F605" s="18" t="s">
        <v>453</v>
      </c>
      <c r="G605" s="18" t="s">
        <v>458</v>
      </c>
      <c r="H605" s="18" t="s">
        <v>457</v>
      </c>
      <c r="I605" s="18" t="s">
        <v>464</v>
      </c>
      <c r="J605" s="18" t="s">
        <v>463</v>
      </c>
      <c r="K605" s="18" t="s">
        <v>80</v>
      </c>
      <c r="L605" s="18" t="s">
        <v>79</v>
      </c>
    </row>
    <row r="606" spans="1:12" x14ac:dyDescent="0.25">
      <c r="A606" t="s">
        <v>4610</v>
      </c>
      <c r="B606" t="s">
        <v>4611</v>
      </c>
      <c r="C606" s="18" t="s">
        <v>441</v>
      </c>
      <c r="D606" s="18" t="s">
        <v>440</v>
      </c>
      <c r="E606" s="18" t="s">
        <v>454</v>
      </c>
      <c r="F606" s="18" t="s">
        <v>453</v>
      </c>
      <c r="G606" s="18" t="s">
        <v>458</v>
      </c>
      <c r="H606" s="18" t="s">
        <v>457</v>
      </c>
      <c r="I606" s="18" t="s">
        <v>464</v>
      </c>
      <c r="J606" s="18" t="s">
        <v>463</v>
      </c>
      <c r="K606" s="18" t="s">
        <v>80</v>
      </c>
      <c r="L606" s="18" t="s">
        <v>79</v>
      </c>
    </row>
    <row r="607" spans="1:12" x14ac:dyDescent="0.25">
      <c r="A607" t="s">
        <v>4682</v>
      </c>
      <c r="B607" t="s">
        <v>4683</v>
      </c>
      <c r="C607" s="18" t="s">
        <v>441</v>
      </c>
      <c r="D607" s="18" t="s">
        <v>440</v>
      </c>
      <c r="E607" s="18" t="s">
        <v>454</v>
      </c>
      <c r="F607" s="18" t="s">
        <v>453</v>
      </c>
      <c r="G607" s="18" t="s">
        <v>458</v>
      </c>
      <c r="H607" s="18" t="s">
        <v>457</v>
      </c>
      <c r="I607" s="18" t="s">
        <v>464</v>
      </c>
      <c r="J607" s="18" t="s">
        <v>463</v>
      </c>
      <c r="K607" s="18" t="s">
        <v>80</v>
      </c>
      <c r="L607" s="18" t="s">
        <v>79</v>
      </c>
    </row>
    <row r="608" spans="1:12" x14ac:dyDescent="0.25">
      <c r="A608" t="s">
        <v>5055</v>
      </c>
      <c r="B608" t="s">
        <v>5056</v>
      </c>
      <c r="C608" s="18" t="s">
        <v>441</v>
      </c>
      <c r="D608" s="18" t="s">
        <v>440</v>
      </c>
      <c r="E608" s="18" t="s">
        <v>454</v>
      </c>
      <c r="F608" s="18" t="s">
        <v>453</v>
      </c>
      <c r="G608" s="18" t="s">
        <v>458</v>
      </c>
      <c r="H608" s="18" t="s">
        <v>457</v>
      </c>
      <c r="I608" s="18" t="s">
        <v>464</v>
      </c>
      <c r="J608" s="18" t="s">
        <v>463</v>
      </c>
      <c r="K608" s="18" t="s">
        <v>80</v>
      </c>
      <c r="L608" s="18" t="s">
        <v>79</v>
      </c>
    </row>
    <row r="609" spans="1:12" x14ac:dyDescent="0.25">
      <c r="A609" t="s">
        <v>3645</v>
      </c>
      <c r="B609" t="s">
        <v>841</v>
      </c>
      <c r="C609" s="18" t="s">
        <v>441</v>
      </c>
      <c r="D609" s="18" t="s">
        <v>440</v>
      </c>
      <c r="E609" s="18" t="s">
        <v>454</v>
      </c>
      <c r="F609" s="18" t="s">
        <v>453</v>
      </c>
      <c r="G609" s="18" t="s">
        <v>458</v>
      </c>
      <c r="H609" s="18" t="s">
        <v>457</v>
      </c>
      <c r="I609" s="18" t="s">
        <v>464</v>
      </c>
      <c r="J609" s="18" t="s">
        <v>463</v>
      </c>
      <c r="K609" s="18" t="s">
        <v>149</v>
      </c>
      <c r="L609" s="18" t="s">
        <v>148</v>
      </c>
    </row>
    <row r="610" spans="1:12" x14ac:dyDescent="0.25">
      <c r="A610" t="s">
        <v>3886</v>
      </c>
      <c r="B610" t="s">
        <v>3887</v>
      </c>
      <c r="C610" s="18" t="s">
        <v>441</v>
      </c>
      <c r="D610" s="18" t="s">
        <v>440</v>
      </c>
      <c r="E610" s="18" t="s">
        <v>454</v>
      </c>
      <c r="F610" s="18" t="s">
        <v>453</v>
      </c>
      <c r="G610" s="18" t="s">
        <v>458</v>
      </c>
      <c r="H610" s="18" t="s">
        <v>457</v>
      </c>
      <c r="I610" s="18" t="s">
        <v>464</v>
      </c>
      <c r="J610" s="18" t="s">
        <v>463</v>
      </c>
      <c r="K610" s="18" t="s">
        <v>149</v>
      </c>
      <c r="L610" s="18" t="s">
        <v>148</v>
      </c>
    </row>
    <row r="611" spans="1:12" x14ac:dyDescent="0.25">
      <c r="A611" t="s">
        <v>3939</v>
      </c>
      <c r="B611" t="s">
        <v>3940</v>
      </c>
      <c r="C611" s="18" t="s">
        <v>441</v>
      </c>
      <c r="D611" s="18" t="s">
        <v>440</v>
      </c>
      <c r="E611" s="18" t="s">
        <v>454</v>
      </c>
      <c r="F611" s="18" t="s">
        <v>453</v>
      </c>
      <c r="G611" s="18" t="s">
        <v>458</v>
      </c>
      <c r="H611" s="18" t="s">
        <v>457</v>
      </c>
      <c r="I611" s="18" t="s">
        <v>464</v>
      </c>
      <c r="J611" s="18" t="s">
        <v>463</v>
      </c>
      <c r="K611" s="18" t="s">
        <v>149</v>
      </c>
      <c r="L611" s="18" t="s">
        <v>148</v>
      </c>
    </row>
    <row r="612" spans="1:12" x14ac:dyDescent="0.25">
      <c r="A612" t="s">
        <v>3529</v>
      </c>
      <c r="B612" t="s">
        <v>739</v>
      </c>
      <c r="C612" s="18" t="s">
        <v>441</v>
      </c>
      <c r="D612" s="18" t="s">
        <v>440</v>
      </c>
      <c r="E612" s="18" t="s">
        <v>454</v>
      </c>
      <c r="F612" s="18" t="s">
        <v>453</v>
      </c>
      <c r="G612" s="18" t="s">
        <v>458</v>
      </c>
      <c r="H612" s="18" t="s">
        <v>457</v>
      </c>
      <c r="I612" s="18" t="s">
        <v>464</v>
      </c>
      <c r="J612" s="18" t="s">
        <v>463</v>
      </c>
      <c r="K612" s="18" t="s">
        <v>149</v>
      </c>
      <c r="L612" s="18" t="s">
        <v>148</v>
      </c>
    </row>
    <row r="613" spans="1:12" x14ac:dyDescent="0.25">
      <c r="A613" t="s">
        <v>4655</v>
      </c>
      <c r="B613" t="s">
        <v>750</v>
      </c>
      <c r="C613" s="18" t="s">
        <v>441</v>
      </c>
      <c r="D613" s="18" t="s">
        <v>440</v>
      </c>
      <c r="E613" s="18" t="s">
        <v>454</v>
      </c>
      <c r="F613" s="18" t="s">
        <v>453</v>
      </c>
      <c r="G613" s="18" t="s">
        <v>458</v>
      </c>
      <c r="H613" s="18" t="s">
        <v>457</v>
      </c>
      <c r="I613" s="18" t="s">
        <v>464</v>
      </c>
      <c r="J613" s="18" t="s">
        <v>463</v>
      </c>
      <c r="K613" s="18" t="s">
        <v>149</v>
      </c>
      <c r="L613" s="18" t="s">
        <v>148</v>
      </c>
    </row>
    <row r="614" spans="1:12" x14ac:dyDescent="0.25">
      <c r="A614" t="s">
        <v>4714</v>
      </c>
      <c r="B614" t="s">
        <v>4715</v>
      </c>
      <c r="C614" s="18" t="s">
        <v>441</v>
      </c>
      <c r="D614" s="18" t="s">
        <v>440</v>
      </c>
      <c r="E614" s="18" t="s">
        <v>454</v>
      </c>
      <c r="F614" s="18" t="s">
        <v>453</v>
      </c>
      <c r="G614" s="18" t="s">
        <v>458</v>
      </c>
      <c r="H614" s="18" t="s">
        <v>457</v>
      </c>
      <c r="I614" s="18" t="s">
        <v>464</v>
      </c>
      <c r="J614" s="18" t="s">
        <v>463</v>
      </c>
      <c r="K614" s="18" t="s">
        <v>149</v>
      </c>
      <c r="L614" s="18" t="s">
        <v>148</v>
      </c>
    </row>
    <row r="615" spans="1:12" x14ac:dyDescent="0.25">
      <c r="A615" t="s">
        <v>5051</v>
      </c>
      <c r="B615" t="s">
        <v>5052</v>
      </c>
      <c r="C615" s="18" t="s">
        <v>441</v>
      </c>
      <c r="D615" s="18" t="s">
        <v>440</v>
      </c>
      <c r="E615" s="18" t="s">
        <v>454</v>
      </c>
      <c r="F615" s="18" t="s">
        <v>453</v>
      </c>
      <c r="G615" s="18" t="s">
        <v>458</v>
      </c>
      <c r="H615" s="18" t="s">
        <v>457</v>
      </c>
      <c r="I615" s="18" t="s">
        <v>464</v>
      </c>
      <c r="J615" s="18" t="s">
        <v>463</v>
      </c>
      <c r="K615" s="18" t="s">
        <v>149</v>
      </c>
      <c r="L615" s="18" t="s">
        <v>148</v>
      </c>
    </row>
    <row r="616" spans="1:12" x14ac:dyDescent="0.25">
      <c r="A616" t="s">
        <v>4043</v>
      </c>
      <c r="B616" t="s">
        <v>4044</v>
      </c>
      <c r="C616" s="18" t="s">
        <v>441</v>
      </c>
      <c r="D616" s="18" t="s">
        <v>440</v>
      </c>
      <c r="E616" s="18" t="s">
        <v>454</v>
      </c>
      <c r="F616" s="18" t="s">
        <v>453</v>
      </c>
      <c r="G616" s="18" t="s">
        <v>458</v>
      </c>
      <c r="H616" s="18" t="s">
        <v>457</v>
      </c>
      <c r="I616" s="18" t="s">
        <v>464</v>
      </c>
      <c r="J616" s="18" t="s">
        <v>463</v>
      </c>
      <c r="K616" s="18" t="s">
        <v>58</v>
      </c>
      <c r="L616" s="18" t="s">
        <v>57</v>
      </c>
    </row>
    <row r="617" spans="1:12" x14ac:dyDescent="0.25">
      <c r="A617" t="s">
        <v>4069</v>
      </c>
      <c r="B617" t="s">
        <v>769</v>
      </c>
      <c r="C617" s="18" t="s">
        <v>441</v>
      </c>
      <c r="D617" s="18" t="s">
        <v>440</v>
      </c>
      <c r="E617" s="18" t="s">
        <v>454</v>
      </c>
      <c r="F617" s="18" t="s">
        <v>453</v>
      </c>
      <c r="G617" s="18" t="s">
        <v>458</v>
      </c>
      <c r="H617" s="18" t="s">
        <v>457</v>
      </c>
      <c r="I617" s="18" t="s">
        <v>464</v>
      </c>
      <c r="J617" s="18" t="s">
        <v>463</v>
      </c>
      <c r="K617" s="18" t="s">
        <v>58</v>
      </c>
      <c r="L617" s="18" t="s">
        <v>57</v>
      </c>
    </row>
    <row r="618" spans="1:12" x14ac:dyDescent="0.25">
      <c r="A618" t="s">
        <v>3714</v>
      </c>
      <c r="B618" t="s">
        <v>782</v>
      </c>
      <c r="C618" s="18" t="s">
        <v>441</v>
      </c>
      <c r="D618" s="18" t="s">
        <v>440</v>
      </c>
      <c r="E618" s="18" t="s">
        <v>454</v>
      </c>
      <c r="F618" s="18" t="s">
        <v>453</v>
      </c>
      <c r="G618" s="18" t="s">
        <v>458</v>
      </c>
      <c r="H618" s="18" t="s">
        <v>457</v>
      </c>
      <c r="I618" s="18" t="s">
        <v>464</v>
      </c>
      <c r="J618" s="18" t="s">
        <v>463</v>
      </c>
      <c r="K618" s="18" t="s">
        <v>58</v>
      </c>
      <c r="L618" s="18" t="s">
        <v>57</v>
      </c>
    </row>
    <row r="619" spans="1:12" x14ac:dyDescent="0.25">
      <c r="A619" t="s">
        <v>3668</v>
      </c>
      <c r="B619" t="s">
        <v>622</v>
      </c>
      <c r="C619" s="18" t="s">
        <v>441</v>
      </c>
      <c r="D619" s="18" t="s">
        <v>440</v>
      </c>
      <c r="E619" s="18" t="s">
        <v>454</v>
      </c>
      <c r="F619" s="18" t="s">
        <v>453</v>
      </c>
      <c r="G619" s="18" t="s">
        <v>458</v>
      </c>
      <c r="H619" s="18" t="s">
        <v>457</v>
      </c>
      <c r="I619" s="18" t="s">
        <v>464</v>
      </c>
      <c r="J619" s="18" t="s">
        <v>463</v>
      </c>
      <c r="K619" s="18" t="s">
        <v>58</v>
      </c>
      <c r="L619" s="18" t="s">
        <v>57</v>
      </c>
    </row>
    <row r="620" spans="1:12" x14ac:dyDescent="0.25">
      <c r="A620" t="s">
        <v>3534</v>
      </c>
      <c r="B620" t="s">
        <v>614</v>
      </c>
      <c r="C620" s="18" t="s">
        <v>441</v>
      </c>
      <c r="D620" s="18" t="s">
        <v>440</v>
      </c>
      <c r="E620" s="18" t="s">
        <v>454</v>
      </c>
      <c r="F620" s="18" t="s">
        <v>453</v>
      </c>
      <c r="G620" s="18" t="s">
        <v>458</v>
      </c>
      <c r="H620" s="18" t="s">
        <v>457</v>
      </c>
      <c r="I620" s="18" t="s">
        <v>464</v>
      </c>
      <c r="J620" s="18" t="s">
        <v>463</v>
      </c>
      <c r="K620" s="18" t="s">
        <v>58</v>
      </c>
      <c r="L620" s="18" t="s">
        <v>57</v>
      </c>
    </row>
    <row r="621" spans="1:12" x14ac:dyDescent="0.25">
      <c r="A621" t="s">
        <v>4602</v>
      </c>
      <c r="B621" t="s">
        <v>4603</v>
      </c>
      <c r="C621" s="18" t="s">
        <v>441</v>
      </c>
      <c r="D621" s="18" t="s">
        <v>440</v>
      </c>
      <c r="E621" s="18" t="s">
        <v>454</v>
      </c>
      <c r="F621" s="18" t="s">
        <v>453</v>
      </c>
      <c r="G621" s="18" t="s">
        <v>458</v>
      </c>
      <c r="H621" s="18" t="s">
        <v>457</v>
      </c>
      <c r="I621" s="18" t="s">
        <v>464</v>
      </c>
      <c r="J621" s="18" t="s">
        <v>463</v>
      </c>
      <c r="K621" s="18" t="s">
        <v>58</v>
      </c>
      <c r="L621" s="18" t="s">
        <v>57</v>
      </c>
    </row>
    <row r="622" spans="1:12" x14ac:dyDescent="0.25">
      <c r="A622" t="s">
        <v>4604</v>
      </c>
      <c r="B622" t="s">
        <v>4605</v>
      </c>
      <c r="C622" s="18" t="s">
        <v>441</v>
      </c>
      <c r="D622" s="18" t="s">
        <v>440</v>
      </c>
      <c r="E622" s="18" t="s">
        <v>454</v>
      </c>
      <c r="F622" s="18" t="s">
        <v>453</v>
      </c>
      <c r="G622" s="18" t="s">
        <v>458</v>
      </c>
      <c r="H622" s="18" t="s">
        <v>457</v>
      </c>
      <c r="I622" s="18" t="s">
        <v>464</v>
      </c>
      <c r="J622" s="18" t="s">
        <v>463</v>
      </c>
      <c r="K622" s="18" t="s">
        <v>58</v>
      </c>
      <c r="L622" s="18" t="s">
        <v>57</v>
      </c>
    </row>
    <row r="623" spans="1:12" x14ac:dyDescent="0.25">
      <c r="A623" t="s">
        <v>3536</v>
      </c>
      <c r="B623" t="s">
        <v>820</v>
      </c>
      <c r="C623" s="18" t="s">
        <v>441</v>
      </c>
      <c r="D623" s="18" t="s">
        <v>440</v>
      </c>
      <c r="E623" s="18" t="s">
        <v>454</v>
      </c>
      <c r="F623" s="18" t="s">
        <v>453</v>
      </c>
      <c r="G623" s="18" t="s">
        <v>458</v>
      </c>
      <c r="H623" s="18" t="s">
        <v>457</v>
      </c>
      <c r="I623" s="18" t="s">
        <v>464</v>
      </c>
      <c r="J623" s="18" t="s">
        <v>463</v>
      </c>
      <c r="K623" s="18" t="s">
        <v>58</v>
      </c>
      <c r="L623" s="18" t="s">
        <v>57</v>
      </c>
    </row>
    <row r="624" spans="1:12" x14ac:dyDescent="0.25">
      <c r="A624" t="s">
        <v>4637</v>
      </c>
      <c r="B624" t="s">
        <v>4638</v>
      </c>
      <c r="C624" s="18" t="s">
        <v>441</v>
      </c>
      <c r="D624" s="18" t="s">
        <v>440</v>
      </c>
      <c r="E624" s="18" t="s">
        <v>454</v>
      </c>
      <c r="F624" s="18" t="s">
        <v>453</v>
      </c>
      <c r="G624" s="18" t="s">
        <v>458</v>
      </c>
      <c r="H624" s="18" t="s">
        <v>457</v>
      </c>
      <c r="I624" s="18" t="s">
        <v>464</v>
      </c>
      <c r="J624" s="18" t="s">
        <v>463</v>
      </c>
      <c r="K624" s="18" t="s">
        <v>58</v>
      </c>
      <c r="L624" s="18" t="s">
        <v>57</v>
      </c>
    </row>
    <row r="625" spans="1:12" x14ac:dyDescent="0.25">
      <c r="A625" t="s">
        <v>4662</v>
      </c>
      <c r="B625" t="s">
        <v>4663</v>
      </c>
      <c r="C625" s="18" t="s">
        <v>441</v>
      </c>
      <c r="D625" s="18" t="s">
        <v>440</v>
      </c>
      <c r="E625" s="18" t="s">
        <v>454</v>
      </c>
      <c r="F625" s="18" t="s">
        <v>453</v>
      </c>
      <c r="G625" s="18" t="s">
        <v>458</v>
      </c>
      <c r="H625" s="18" t="s">
        <v>457</v>
      </c>
      <c r="I625" s="18" t="s">
        <v>464</v>
      </c>
      <c r="J625" s="18" t="s">
        <v>463</v>
      </c>
      <c r="K625" s="18" t="s">
        <v>58</v>
      </c>
      <c r="L625" s="18" t="s">
        <v>57</v>
      </c>
    </row>
    <row r="626" spans="1:12" x14ac:dyDescent="0.25">
      <c r="A626" t="s">
        <v>4672</v>
      </c>
      <c r="B626" t="s">
        <v>4673</v>
      </c>
      <c r="C626" s="18" t="s">
        <v>441</v>
      </c>
      <c r="D626" s="18" t="s">
        <v>440</v>
      </c>
      <c r="E626" s="18" t="s">
        <v>454</v>
      </c>
      <c r="F626" s="18" t="s">
        <v>453</v>
      </c>
      <c r="G626" s="18" t="s">
        <v>458</v>
      </c>
      <c r="H626" s="18" t="s">
        <v>457</v>
      </c>
      <c r="I626" s="18" t="s">
        <v>464</v>
      </c>
      <c r="J626" s="18" t="s">
        <v>463</v>
      </c>
      <c r="K626" s="18" t="s">
        <v>58</v>
      </c>
      <c r="L626" s="18" t="s">
        <v>57</v>
      </c>
    </row>
    <row r="627" spans="1:12" x14ac:dyDescent="0.25">
      <c r="A627" t="s">
        <v>4674</v>
      </c>
      <c r="B627" t="s">
        <v>4675</v>
      </c>
      <c r="C627" s="18" t="s">
        <v>441</v>
      </c>
      <c r="D627" s="18" t="s">
        <v>440</v>
      </c>
      <c r="E627" s="18" t="s">
        <v>454</v>
      </c>
      <c r="F627" s="18" t="s">
        <v>453</v>
      </c>
      <c r="G627" s="18" t="s">
        <v>458</v>
      </c>
      <c r="H627" s="18" t="s">
        <v>457</v>
      </c>
      <c r="I627" s="18" t="s">
        <v>464</v>
      </c>
      <c r="J627" s="18" t="s">
        <v>463</v>
      </c>
      <c r="K627" s="18" t="s">
        <v>58</v>
      </c>
      <c r="L627" s="18" t="s">
        <v>57</v>
      </c>
    </row>
    <row r="628" spans="1:12" x14ac:dyDescent="0.25">
      <c r="A628" t="s">
        <v>4704</v>
      </c>
      <c r="B628" t="s">
        <v>4705</v>
      </c>
      <c r="C628" s="18" t="s">
        <v>441</v>
      </c>
      <c r="D628" s="18" t="s">
        <v>440</v>
      </c>
      <c r="E628" s="18" t="s">
        <v>454</v>
      </c>
      <c r="F628" s="18" t="s">
        <v>453</v>
      </c>
      <c r="G628" s="18" t="s">
        <v>458</v>
      </c>
      <c r="H628" s="18" t="s">
        <v>457</v>
      </c>
      <c r="I628" s="18" t="s">
        <v>464</v>
      </c>
      <c r="J628" s="18" t="s">
        <v>463</v>
      </c>
      <c r="K628" s="18" t="s">
        <v>58</v>
      </c>
      <c r="L628" s="18" t="s">
        <v>57</v>
      </c>
    </row>
    <row r="629" spans="1:12" x14ac:dyDescent="0.25">
      <c r="A629" t="s">
        <v>4716</v>
      </c>
      <c r="B629" t="s">
        <v>4717</v>
      </c>
      <c r="C629" s="18" t="s">
        <v>441</v>
      </c>
      <c r="D629" s="18" t="s">
        <v>440</v>
      </c>
      <c r="E629" s="18" t="s">
        <v>454</v>
      </c>
      <c r="F629" s="18" t="s">
        <v>453</v>
      </c>
      <c r="G629" s="18" t="s">
        <v>458</v>
      </c>
      <c r="H629" s="18" t="s">
        <v>457</v>
      </c>
      <c r="I629" s="18" t="s">
        <v>464</v>
      </c>
      <c r="J629" s="18" t="s">
        <v>463</v>
      </c>
      <c r="K629" s="18" t="s">
        <v>58</v>
      </c>
      <c r="L629" s="18" t="s">
        <v>57</v>
      </c>
    </row>
    <row r="630" spans="1:12" x14ac:dyDescent="0.25">
      <c r="A630" t="s">
        <v>4049</v>
      </c>
      <c r="B630" t="s">
        <v>4050</v>
      </c>
      <c r="C630" s="18" t="s">
        <v>441</v>
      </c>
      <c r="D630" s="18" t="s">
        <v>440</v>
      </c>
      <c r="E630" s="18" t="s">
        <v>454</v>
      </c>
      <c r="F630" s="18" t="s">
        <v>453</v>
      </c>
      <c r="G630" s="18" t="s">
        <v>458</v>
      </c>
      <c r="H630" s="18" t="s">
        <v>457</v>
      </c>
      <c r="I630" s="18" t="s">
        <v>464</v>
      </c>
      <c r="J630" s="18" t="s">
        <v>463</v>
      </c>
      <c r="K630" s="18" t="s">
        <v>80</v>
      </c>
      <c r="L630" s="18" t="s">
        <v>79</v>
      </c>
    </row>
    <row r="631" spans="1:12" x14ac:dyDescent="0.25">
      <c r="A631" t="s">
        <v>4066</v>
      </c>
      <c r="B631" t="s">
        <v>787</v>
      </c>
      <c r="C631" s="18" t="s">
        <v>441</v>
      </c>
      <c r="D631" s="18" t="s">
        <v>440</v>
      </c>
      <c r="E631" s="18" t="s">
        <v>454</v>
      </c>
      <c r="F631" s="18" t="s">
        <v>453</v>
      </c>
      <c r="G631" s="18" t="s">
        <v>458</v>
      </c>
      <c r="H631" s="18" t="s">
        <v>457</v>
      </c>
      <c r="I631" s="18" t="s">
        <v>464</v>
      </c>
      <c r="J631" s="18" t="s">
        <v>463</v>
      </c>
      <c r="K631" s="18" t="s">
        <v>80</v>
      </c>
      <c r="L631" s="18" t="s">
        <v>79</v>
      </c>
    </row>
    <row r="632" spans="1:12" x14ac:dyDescent="0.25">
      <c r="A632" t="s">
        <v>3531</v>
      </c>
      <c r="B632" t="s">
        <v>737</v>
      </c>
      <c r="C632" s="18" t="s">
        <v>441</v>
      </c>
      <c r="D632" s="18" t="s">
        <v>440</v>
      </c>
      <c r="E632" s="18" t="s">
        <v>454</v>
      </c>
      <c r="F632" s="18" t="s">
        <v>453</v>
      </c>
      <c r="G632" s="18" t="s">
        <v>458</v>
      </c>
      <c r="H632" s="18" t="s">
        <v>457</v>
      </c>
      <c r="I632" s="18" t="s">
        <v>464</v>
      </c>
      <c r="J632" s="18" t="s">
        <v>463</v>
      </c>
      <c r="K632" s="18" t="s">
        <v>80</v>
      </c>
      <c r="L632" s="18" t="s">
        <v>79</v>
      </c>
    </row>
    <row r="633" spans="1:12" x14ac:dyDescent="0.25">
      <c r="A633" t="s">
        <v>4606</v>
      </c>
      <c r="B633" t="s">
        <v>4607</v>
      </c>
      <c r="C633" s="18" t="s">
        <v>441</v>
      </c>
      <c r="D633" s="18" t="s">
        <v>440</v>
      </c>
      <c r="E633" s="18" t="s">
        <v>454</v>
      </c>
      <c r="F633" s="18" t="s">
        <v>453</v>
      </c>
      <c r="G633" s="18" t="s">
        <v>458</v>
      </c>
      <c r="H633" s="18" t="s">
        <v>457</v>
      </c>
      <c r="I633" s="18" t="s">
        <v>464</v>
      </c>
      <c r="J633" s="18" t="s">
        <v>463</v>
      </c>
      <c r="K633" s="18" t="s">
        <v>80</v>
      </c>
      <c r="L633" s="18" t="s">
        <v>79</v>
      </c>
    </row>
    <row r="634" spans="1:12" x14ac:dyDescent="0.25">
      <c r="A634" t="s">
        <v>4622</v>
      </c>
      <c r="B634" t="s">
        <v>821</v>
      </c>
      <c r="C634" s="18" t="s">
        <v>441</v>
      </c>
      <c r="D634" s="18" t="s">
        <v>440</v>
      </c>
      <c r="E634" s="18" t="s">
        <v>454</v>
      </c>
      <c r="F634" s="18" t="s">
        <v>453</v>
      </c>
      <c r="G634" s="18" t="s">
        <v>458</v>
      </c>
      <c r="H634" s="18" t="s">
        <v>457</v>
      </c>
      <c r="I634" s="18" t="s">
        <v>464</v>
      </c>
      <c r="J634" s="18" t="s">
        <v>463</v>
      </c>
      <c r="K634" s="18" t="s">
        <v>80</v>
      </c>
      <c r="L634" s="18" t="s">
        <v>79</v>
      </c>
    </row>
    <row r="635" spans="1:12" x14ac:dyDescent="0.25">
      <c r="A635" t="s">
        <v>4680</v>
      </c>
      <c r="B635" t="s">
        <v>4681</v>
      </c>
      <c r="C635" s="18" t="s">
        <v>441</v>
      </c>
      <c r="D635" s="18" t="s">
        <v>440</v>
      </c>
      <c r="E635" s="18" t="s">
        <v>454</v>
      </c>
      <c r="F635" s="18" t="s">
        <v>453</v>
      </c>
      <c r="G635" s="18" t="s">
        <v>458</v>
      </c>
      <c r="H635" s="18" t="s">
        <v>457</v>
      </c>
      <c r="I635" s="18" t="s">
        <v>464</v>
      </c>
      <c r="J635" s="18" t="s">
        <v>463</v>
      </c>
      <c r="K635" s="18" t="s">
        <v>80</v>
      </c>
      <c r="L635" s="18" t="s">
        <v>79</v>
      </c>
    </row>
    <row r="636" spans="1:12" x14ac:dyDescent="0.25">
      <c r="A636" t="s">
        <v>3666</v>
      </c>
      <c r="B636" t="s">
        <v>840</v>
      </c>
      <c r="C636" s="18" t="s">
        <v>441</v>
      </c>
      <c r="D636" s="18" t="s">
        <v>440</v>
      </c>
      <c r="E636" s="18" t="s">
        <v>454</v>
      </c>
      <c r="F636" s="18" t="s">
        <v>453</v>
      </c>
      <c r="G636" s="18" t="s">
        <v>458</v>
      </c>
      <c r="H636" s="18" t="s">
        <v>457</v>
      </c>
      <c r="I636" s="18" t="s">
        <v>464</v>
      </c>
      <c r="J636" s="18" t="s">
        <v>463</v>
      </c>
      <c r="K636" s="18" t="s">
        <v>58</v>
      </c>
      <c r="L636" s="18" t="s">
        <v>57</v>
      </c>
    </row>
    <row r="637" spans="1:12" x14ac:dyDescent="0.25">
      <c r="A637" t="s">
        <v>4047</v>
      </c>
      <c r="B637" t="s">
        <v>4048</v>
      </c>
      <c r="C637" s="18" t="s">
        <v>441</v>
      </c>
      <c r="D637" s="18" t="s">
        <v>440</v>
      </c>
      <c r="E637" s="18" t="s">
        <v>454</v>
      </c>
      <c r="F637" s="18" t="s">
        <v>453</v>
      </c>
      <c r="G637" s="18" t="s">
        <v>458</v>
      </c>
      <c r="H637" s="18" t="s">
        <v>457</v>
      </c>
      <c r="I637" s="18" t="s">
        <v>464</v>
      </c>
      <c r="J637" s="18" t="s">
        <v>463</v>
      </c>
      <c r="K637" s="18" t="s">
        <v>58</v>
      </c>
      <c r="L637" s="18" t="s">
        <v>57</v>
      </c>
    </row>
    <row r="638" spans="1:12" x14ac:dyDescent="0.25">
      <c r="A638" t="s">
        <v>3669</v>
      </c>
      <c r="B638" t="s">
        <v>620</v>
      </c>
      <c r="C638" s="18" t="s">
        <v>441</v>
      </c>
      <c r="D638" s="18" t="s">
        <v>440</v>
      </c>
      <c r="E638" s="18" t="s">
        <v>454</v>
      </c>
      <c r="F638" s="18" t="s">
        <v>453</v>
      </c>
      <c r="G638" s="18" t="s">
        <v>458</v>
      </c>
      <c r="H638" s="18" t="s">
        <v>457</v>
      </c>
      <c r="I638" s="18" t="s">
        <v>464</v>
      </c>
      <c r="J638" s="18" t="s">
        <v>463</v>
      </c>
      <c r="K638" s="18" t="s">
        <v>58</v>
      </c>
      <c r="L638" s="18" t="s">
        <v>57</v>
      </c>
    </row>
    <row r="639" spans="1:12" x14ac:dyDescent="0.25">
      <c r="A639" t="s">
        <v>4612</v>
      </c>
      <c r="B639" t="s">
        <v>4613</v>
      </c>
      <c r="C639" s="18" t="s">
        <v>441</v>
      </c>
      <c r="D639" s="18" t="s">
        <v>440</v>
      </c>
      <c r="E639" s="18" t="s">
        <v>454</v>
      </c>
      <c r="F639" s="18" t="s">
        <v>453</v>
      </c>
      <c r="G639" s="18" t="s">
        <v>458</v>
      </c>
      <c r="H639" s="18" t="s">
        <v>457</v>
      </c>
      <c r="I639" s="18" t="s">
        <v>464</v>
      </c>
      <c r="J639" s="18" t="s">
        <v>463</v>
      </c>
      <c r="K639" s="18" t="s">
        <v>58</v>
      </c>
      <c r="L639" s="18" t="s">
        <v>57</v>
      </c>
    </row>
    <row r="640" spans="1:12" x14ac:dyDescent="0.25">
      <c r="A640" t="s">
        <v>4639</v>
      </c>
      <c r="B640" t="s">
        <v>4640</v>
      </c>
      <c r="C640" s="18" t="s">
        <v>441</v>
      </c>
      <c r="D640" s="18" t="s">
        <v>440</v>
      </c>
      <c r="E640" s="18" t="s">
        <v>454</v>
      </c>
      <c r="F640" s="18" t="s">
        <v>453</v>
      </c>
      <c r="G640" s="18" t="s">
        <v>458</v>
      </c>
      <c r="H640" s="18" t="s">
        <v>457</v>
      </c>
      <c r="I640" s="18" t="s">
        <v>464</v>
      </c>
      <c r="J640" s="18" t="s">
        <v>463</v>
      </c>
      <c r="K640" s="18" t="s">
        <v>58</v>
      </c>
      <c r="L640" s="18" t="s">
        <v>57</v>
      </c>
    </row>
    <row r="641" spans="1:12" x14ac:dyDescent="0.25">
      <c r="A641" t="s">
        <v>4678</v>
      </c>
      <c r="B641" t="s">
        <v>4679</v>
      </c>
      <c r="C641" s="18" t="s">
        <v>441</v>
      </c>
      <c r="D641" s="18" t="s">
        <v>440</v>
      </c>
      <c r="E641" s="18" t="s">
        <v>454</v>
      </c>
      <c r="F641" s="18" t="s">
        <v>453</v>
      </c>
      <c r="G641" s="18" t="s">
        <v>458</v>
      </c>
      <c r="H641" s="18" t="s">
        <v>457</v>
      </c>
      <c r="I641" s="18" t="s">
        <v>464</v>
      </c>
      <c r="J641" s="18" t="s">
        <v>463</v>
      </c>
      <c r="K641" s="18" t="s">
        <v>58</v>
      </c>
      <c r="L641" s="18" t="s">
        <v>57</v>
      </c>
    </row>
    <row r="642" spans="1:12" x14ac:dyDescent="0.25">
      <c r="A642" t="s">
        <v>4706</v>
      </c>
      <c r="B642" t="s">
        <v>4707</v>
      </c>
      <c r="C642" s="18" t="s">
        <v>441</v>
      </c>
      <c r="D642" s="18" t="s">
        <v>440</v>
      </c>
      <c r="E642" s="18" t="s">
        <v>454</v>
      </c>
      <c r="F642" s="18" t="s">
        <v>453</v>
      </c>
      <c r="G642" s="18" t="s">
        <v>458</v>
      </c>
      <c r="H642" s="18" t="s">
        <v>457</v>
      </c>
      <c r="I642" s="18" t="s">
        <v>464</v>
      </c>
      <c r="J642" s="18" t="s">
        <v>463</v>
      </c>
      <c r="K642" s="18" t="s">
        <v>58</v>
      </c>
      <c r="L642" s="18" t="s">
        <v>57</v>
      </c>
    </row>
    <row r="643" spans="1:12" x14ac:dyDescent="0.25">
      <c r="A643" t="s">
        <v>4855</v>
      </c>
      <c r="B643" t="s">
        <v>823</v>
      </c>
      <c r="C643" s="18" t="s">
        <v>441</v>
      </c>
      <c r="D643" s="18" t="s">
        <v>440</v>
      </c>
      <c r="E643" s="18" t="s">
        <v>454</v>
      </c>
      <c r="F643" s="18" t="s">
        <v>453</v>
      </c>
      <c r="G643" s="18" t="s">
        <v>458</v>
      </c>
      <c r="H643" s="18" t="s">
        <v>457</v>
      </c>
      <c r="I643" s="18" t="s">
        <v>464</v>
      </c>
      <c r="J643" s="18" t="s">
        <v>463</v>
      </c>
      <c r="K643" s="18" t="s">
        <v>58</v>
      </c>
      <c r="L643" s="18" t="s">
        <v>57</v>
      </c>
    </row>
    <row r="644" spans="1:12" x14ac:dyDescent="0.25">
      <c r="A644" t="s">
        <v>5061</v>
      </c>
      <c r="B644" t="s">
        <v>5062</v>
      </c>
      <c r="C644" s="18" t="s">
        <v>441</v>
      </c>
      <c r="D644" s="18" t="s">
        <v>440</v>
      </c>
      <c r="E644" s="18" t="s">
        <v>454</v>
      </c>
      <c r="F644" s="18" t="s">
        <v>453</v>
      </c>
      <c r="G644" s="18" t="s">
        <v>458</v>
      </c>
      <c r="H644" s="18" t="s">
        <v>457</v>
      </c>
      <c r="I644" s="18" t="s">
        <v>464</v>
      </c>
      <c r="J644" s="18" t="s">
        <v>463</v>
      </c>
      <c r="K644" s="18" t="s">
        <v>58</v>
      </c>
      <c r="L644" s="18" t="s">
        <v>57</v>
      </c>
    </row>
    <row r="645" spans="1:12" x14ac:dyDescent="0.25">
      <c r="A645" t="s">
        <v>3774</v>
      </c>
      <c r="B645" t="s">
        <v>817</v>
      </c>
      <c r="C645" s="18" t="s">
        <v>441</v>
      </c>
      <c r="D645" s="18" t="s">
        <v>440</v>
      </c>
      <c r="E645" s="18" t="s">
        <v>454</v>
      </c>
      <c r="F645" s="18" t="s">
        <v>453</v>
      </c>
      <c r="G645" s="18" t="s">
        <v>458</v>
      </c>
      <c r="H645" s="18" t="s">
        <v>457</v>
      </c>
      <c r="I645" s="18" t="s">
        <v>464</v>
      </c>
      <c r="J645" s="18" t="s">
        <v>463</v>
      </c>
      <c r="K645" s="18" t="s">
        <v>80</v>
      </c>
      <c r="L645" s="18" t="s">
        <v>79</v>
      </c>
    </row>
    <row r="646" spans="1:12" x14ac:dyDescent="0.25">
      <c r="A646" t="s">
        <v>4053</v>
      </c>
      <c r="B646" t="s">
        <v>4054</v>
      </c>
      <c r="C646" s="18" t="s">
        <v>441</v>
      </c>
      <c r="D646" s="18" t="s">
        <v>440</v>
      </c>
      <c r="E646" s="18" t="s">
        <v>454</v>
      </c>
      <c r="F646" s="18" t="s">
        <v>453</v>
      </c>
      <c r="G646" s="18" t="s">
        <v>458</v>
      </c>
      <c r="H646" s="18" t="s">
        <v>457</v>
      </c>
      <c r="I646" s="18" t="s">
        <v>464</v>
      </c>
      <c r="J646" s="18" t="s">
        <v>463</v>
      </c>
      <c r="K646" s="18" t="s">
        <v>80</v>
      </c>
      <c r="L646" s="18" t="s">
        <v>79</v>
      </c>
    </row>
    <row r="647" spans="1:12" x14ac:dyDescent="0.25">
      <c r="A647" t="s">
        <v>4067</v>
      </c>
      <c r="B647" t="s">
        <v>740</v>
      </c>
      <c r="C647" s="18" t="s">
        <v>441</v>
      </c>
      <c r="D647" s="18" t="s">
        <v>440</v>
      </c>
      <c r="E647" s="18" t="s">
        <v>454</v>
      </c>
      <c r="F647" s="18" t="s">
        <v>453</v>
      </c>
      <c r="G647" s="18" t="s">
        <v>458</v>
      </c>
      <c r="H647" s="18" t="s">
        <v>457</v>
      </c>
      <c r="I647" s="18" t="s">
        <v>464</v>
      </c>
      <c r="J647" s="18" t="s">
        <v>463</v>
      </c>
      <c r="K647" s="18" t="s">
        <v>80</v>
      </c>
      <c r="L647" s="18" t="s">
        <v>79</v>
      </c>
    </row>
    <row r="648" spans="1:12" x14ac:dyDescent="0.25">
      <c r="A648" t="s">
        <v>3533</v>
      </c>
      <c r="B648" t="s">
        <v>735</v>
      </c>
      <c r="C648" s="18" t="s">
        <v>441</v>
      </c>
      <c r="D648" s="18" t="s">
        <v>440</v>
      </c>
      <c r="E648" s="18" t="s">
        <v>454</v>
      </c>
      <c r="F648" s="18" t="s">
        <v>453</v>
      </c>
      <c r="G648" s="18" t="s">
        <v>458</v>
      </c>
      <c r="H648" s="18" t="s">
        <v>457</v>
      </c>
      <c r="I648" s="18" t="s">
        <v>464</v>
      </c>
      <c r="J648" s="18" t="s">
        <v>463</v>
      </c>
      <c r="K648" s="18" t="s">
        <v>80</v>
      </c>
      <c r="L648" s="18" t="s">
        <v>79</v>
      </c>
    </row>
    <row r="649" spans="1:12" x14ac:dyDescent="0.25">
      <c r="A649" t="s">
        <v>4684</v>
      </c>
      <c r="B649" t="s">
        <v>4685</v>
      </c>
      <c r="C649" s="18" t="s">
        <v>441</v>
      </c>
      <c r="D649" s="18" t="s">
        <v>440</v>
      </c>
      <c r="E649" s="18" t="s">
        <v>454</v>
      </c>
      <c r="F649" s="18" t="s">
        <v>453</v>
      </c>
      <c r="G649" s="18" t="s">
        <v>458</v>
      </c>
      <c r="H649" s="18" t="s">
        <v>457</v>
      </c>
      <c r="I649" s="18" t="s">
        <v>464</v>
      </c>
      <c r="J649" s="18" t="s">
        <v>463</v>
      </c>
      <c r="K649" s="18" t="s">
        <v>80</v>
      </c>
      <c r="L649" s="18" t="s">
        <v>79</v>
      </c>
    </row>
    <row r="650" spans="1:12" x14ac:dyDescent="0.25">
      <c r="A650" t="s">
        <v>4854</v>
      </c>
      <c r="B650" t="s">
        <v>844</v>
      </c>
      <c r="C650" s="18" t="s">
        <v>441</v>
      </c>
      <c r="D650" s="18" t="s">
        <v>440</v>
      </c>
      <c r="E650" s="18" t="s">
        <v>454</v>
      </c>
      <c r="F650" s="18" t="s">
        <v>453</v>
      </c>
      <c r="G650" s="18" t="s">
        <v>458</v>
      </c>
      <c r="H650" s="18" t="s">
        <v>457</v>
      </c>
      <c r="I650" s="18" t="s">
        <v>464</v>
      </c>
      <c r="J650" s="18" t="s">
        <v>463</v>
      </c>
      <c r="K650" s="18" t="s">
        <v>80</v>
      </c>
      <c r="L650" s="18" t="s">
        <v>79</v>
      </c>
    </row>
    <row r="651" spans="1:12" x14ac:dyDescent="0.25">
      <c r="A651" t="s">
        <v>5059</v>
      </c>
      <c r="B651" t="s">
        <v>5060</v>
      </c>
      <c r="C651" s="18" t="s">
        <v>441</v>
      </c>
      <c r="D651" s="18" t="s">
        <v>440</v>
      </c>
      <c r="E651" s="18" t="s">
        <v>454</v>
      </c>
      <c r="F651" s="18" t="s">
        <v>453</v>
      </c>
      <c r="G651" s="18" t="s">
        <v>458</v>
      </c>
      <c r="H651" s="18" t="s">
        <v>457</v>
      </c>
      <c r="I651" s="18" t="s">
        <v>464</v>
      </c>
      <c r="J651" s="18" t="s">
        <v>463</v>
      </c>
      <c r="K651" s="18" t="s">
        <v>80</v>
      </c>
      <c r="L651" s="18" t="s">
        <v>79</v>
      </c>
    </row>
    <row r="652" spans="1:12" x14ac:dyDescent="0.25">
      <c r="A652" t="s">
        <v>3543</v>
      </c>
      <c r="B652" t="s">
        <v>636</v>
      </c>
      <c r="C652" s="18" t="s">
        <v>441</v>
      </c>
      <c r="D652" s="18" t="s">
        <v>440</v>
      </c>
      <c r="E652" s="18" t="s">
        <v>454</v>
      </c>
      <c r="F652" s="18" t="s">
        <v>453</v>
      </c>
      <c r="G652" s="18" t="s">
        <v>458</v>
      </c>
      <c r="H652" s="18" t="s">
        <v>457</v>
      </c>
      <c r="I652" s="18" t="s">
        <v>462</v>
      </c>
      <c r="J652" s="18" t="s">
        <v>461</v>
      </c>
      <c r="K652" s="18" t="s">
        <v>460</v>
      </c>
      <c r="L652" s="18" t="s">
        <v>459</v>
      </c>
    </row>
    <row r="653" spans="1:12" x14ac:dyDescent="0.25">
      <c r="A653" t="s">
        <v>3544</v>
      </c>
      <c r="B653" t="s">
        <v>830</v>
      </c>
      <c r="C653" s="18" t="s">
        <v>441</v>
      </c>
      <c r="D653" s="18" t="s">
        <v>440</v>
      </c>
      <c r="E653" s="18" t="s">
        <v>454</v>
      </c>
      <c r="F653" s="18" t="s">
        <v>453</v>
      </c>
      <c r="G653" s="18" t="s">
        <v>458</v>
      </c>
      <c r="H653" s="18" t="s">
        <v>457</v>
      </c>
      <c r="I653" s="18" t="s">
        <v>462</v>
      </c>
      <c r="J653" s="18" t="s">
        <v>461</v>
      </c>
      <c r="K653" s="18" t="s">
        <v>460</v>
      </c>
      <c r="L653" s="18" t="s">
        <v>459</v>
      </c>
    </row>
    <row r="654" spans="1:12" x14ac:dyDescent="0.25">
      <c r="A654" t="s">
        <v>4853</v>
      </c>
      <c r="B654" t="s">
        <v>799</v>
      </c>
      <c r="C654" s="18" t="s">
        <v>441</v>
      </c>
      <c r="D654" s="18" t="s">
        <v>440</v>
      </c>
      <c r="E654" s="18" t="s">
        <v>454</v>
      </c>
      <c r="F654" s="18" t="s">
        <v>453</v>
      </c>
      <c r="G654" s="18" t="s">
        <v>458</v>
      </c>
      <c r="H654" s="18" t="s">
        <v>457</v>
      </c>
      <c r="I654" s="18" t="s">
        <v>462</v>
      </c>
      <c r="J654" s="18" t="s">
        <v>461</v>
      </c>
      <c r="K654" s="18" t="s">
        <v>460</v>
      </c>
      <c r="L654" s="18" t="s">
        <v>459</v>
      </c>
    </row>
    <row r="655" spans="1:12" x14ac:dyDescent="0.25">
      <c r="A655" t="s">
        <v>3542</v>
      </c>
      <c r="B655" t="s">
        <v>734</v>
      </c>
      <c r="C655" s="18" t="s">
        <v>441</v>
      </c>
      <c r="D655" s="18" t="s">
        <v>440</v>
      </c>
      <c r="E655" s="18" t="s">
        <v>454</v>
      </c>
      <c r="F655" s="18" t="s">
        <v>453</v>
      </c>
      <c r="G655" s="18" t="s">
        <v>458</v>
      </c>
      <c r="H655" s="18" t="s">
        <v>457</v>
      </c>
      <c r="I655" s="18" t="s">
        <v>462</v>
      </c>
      <c r="J655" s="18" t="s">
        <v>461</v>
      </c>
      <c r="K655" s="18" t="s">
        <v>149</v>
      </c>
      <c r="L655" s="18" t="s">
        <v>148</v>
      </c>
    </row>
    <row r="656" spans="1:12" x14ac:dyDescent="0.25">
      <c r="A656" t="s">
        <v>3541</v>
      </c>
      <c r="B656" t="s">
        <v>733</v>
      </c>
      <c r="C656" s="18" t="s">
        <v>441</v>
      </c>
      <c r="D656" s="18" t="s">
        <v>440</v>
      </c>
      <c r="E656" s="18" t="s">
        <v>454</v>
      </c>
      <c r="F656" s="18" t="s">
        <v>453</v>
      </c>
      <c r="G656" s="18" t="s">
        <v>458</v>
      </c>
      <c r="H656" s="18" t="s">
        <v>457</v>
      </c>
      <c r="I656" s="18" t="s">
        <v>462</v>
      </c>
      <c r="J656" s="18" t="s">
        <v>461</v>
      </c>
      <c r="K656" s="18" t="s">
        <v>88</v>
      </c>
      <c r="L656" s="18" t="s">
        <v>87</v>
      </c>
    </row>
    <row r="657" spans="1:12" x14ac:dyDescent="0.25">
      <c r="A657" t="s">
        <v>4623</v>
      </c>
      <c r="B657" t="s">
        <v>4624</v>
      </c>
      <c r="C657" s="18" t="s">
        <v>441</v>
      </c>
      <c r="D657" s="18" t="s">
        <v>440</v>
      </c>
      <c r="E657" s="18" t="s">
        <v>454</v>
      </c>
      <c r="F657" s="18" t="s">
        <v>453</v>
      </c>
      <c r="G657" s="18" t="s">
        <v>458</v>
      </c>
      <c r="H657" s="18" t="s">
        <v>457</v>
      </c>
      <c r="I657" s="18" t="s">
        <v>462</v>
      </c>
      <c r="J657" s="18" t="s">
        <v>461</v>
      </c>
      <c r="K657" s="18" t="s">
        <v>88</v>
      </c>
      <c r="L657" s="18" t="s">
        <v>87</v>
      </c>
    </row>
    <row r="658" spans="1:12" x14ac:dyDescent="0.25">
      <c r="A658" t="s">
        <v>4079</v>
      </c>
      <c r="B658" t="s">
        <v>847</v>
      </c>
      <c r="C658" s="18" t="s">
        <v>441</v>
      </c>
      <c r="D658" s="18" t="s">
        <v>440</v>
      </c>
      <c r="E658" s="18" t="s">
        <v>454</v>
      </c>
      <c r="F658" s="18" t="s">
        <v>453</v>
      </c>
      <c r="G658" s="18" t="s">
        <v>467</v>
      </c>
      <c r="H658" s="18" t="s">
        <v>457</v>
      </c>
      <c r="I658" s="18" t="s">
        <v>466</v>
      </c>
      <c r="J658" s="18" t="s">
        <v>465</v>
      </c>
      <c r="K658" s="18" t="s">
        <v>58</v>
      </c>
      <c r="L658" s="18" t="s">
        <v>57</v>
      </c>
    </row>
    <row r="659" spans="1:12" x14ac:dyDescent="0.25">
      <c r="A659" t="s">
        <v>4614</v>
      </c>
      <c r="B659" t="s">
        <v>4615</v>
      </c>
      <c r="C659" s="18" t="s">
        <v>441</v>
      </c>
      <c r="D659" s="18" t="s">
        <v>440</v>
      </c>
      <c r="E659" s="18" t="s">
        <v>454</v>
      </c>
      <c r="F659" s="18" t="s">
        <v>453</v>
      </c>
      <c r="G659" s="18" t="s">
        <v>467</v>
      </c>
      <c r="H659" s="18" t="s">
        <v>457</v>
      </c>
      <c r="I659" s="18" t="s">
        <v>466</v>
      </c>
      <c r="J659" s="18" t="s">
        <v>465</v>
      </c>
      <c r="K659" s="18" t="s">
        <v>58</v>
      </c>
      <c r="L659" s="18" t="s">
        <v>57</v>
      </c>
    </row>
    <row r="660" spans="1:12" x14ac:dyDescent="0.25">
      <c r="A660" t="s">
        <v>4629</v>
      </c>
      <c r="B660" t="s">
        <v>4630</v>
      </c>
      <c r="C660" s="18" t="s">
        <v>441</v>
      </c>
      <c r="D660" s="18" t="s">
        <v>440</v>
      </c>
      <c r="E660" s="18" t="s">
        <v>454</v>
      </c>
      <c r="F660" s="18" t="s">
        <v>453</v>
      </c>
      <c r="G660" s="18" t="s">
        <v>467</v>
      </c>
      <c r="H660" s="18" t="s">
        <v>457</v>
      </c>
      <c r="I660" s="18" t="s">
        <v>466</v>
      </c>
      <c r="J660" s="18" t="s">
        <v>465</v>
      </c>
      <c r="K660" s="18" t="s">
        <v>58</v>
      </c>
      <c r="L660" s="18" t="s">
        <v>57</v>
      </c>
    </row>
    <row r="661" spans="1:12" x14ac:dyDescent="0.25">
      <c r="A661" t="s">
        <v>4643</v>
      </c>
      <c r="B661" t="s">
        <v>4644</v>
      </c>
      <c r="C661" s="18" t="s">
        <v>441</v>
      </c>
      <c r="D661" s="18" t="s">
        <v>440</v>
      </c>
      <c r="E661" s="18" t="s">
        <v>454</v>
      </c>
      <c r="F661" s="18" t="s">
        <v>453</v>
      </c>
      <c r="G661" s="18" t="s">
        <v>467</v>
      </c>
      <c r="H661" s="18" t="s">
        <v>457</v>
      </c>
      <c r="I661" s="18" t="s">
        <v>466</v>
      </c>
      <c r="J661" s="18" t="s">
        <v>465</v>
      </c>
      <c r="K661" s="18" t="s">
        <v>58</v>
      </c>
      <c r="L661" s="18" t="s">
        <v>57</v>
      </c>
    </row>
    <row r="662" spans="1:12" x14ac:dyDescent="0.25">
      <c r="A662" t="s">
        <v>4647</v>
      </c>
      <c r="B662" t="s">
        <v>4648</v>
      </c>
      <c r="C662" s="18" t="s">
        <v>441</v>
      </c>
      <c r="D662" s="18" t="s">
        <v>440</v>
      </c>
      <c r="E662" s="18" t="s">
        <v>454</v>
      </c>
      <c r="F662" s="18" t="s">
        <v>453</v>
      </c>
      <c r="G662" s="18" t="s">
        <v>467</v>
      </c>
      <c r="H662" s="18" t="s">
        <v>457</v>
      </c>
      <c r="I662" s="18" t="s">
        <v>466</v>
      </c>
      <c r="J662" s="18" t="s">
        <v>465</v>
      </c>
      <c r="K662" s="18" t="s">
        <v>58</v>
      </c>
      <c r="L662" s="18" t="s">
        <v>57</v>
      </c>
    </row>
    <row r="663" spans="1:12" x14ac:dyDescent="0.25">
      <c r="A663" t="s">
        <v>4686</v>
      </c>
      <c r="B663" t="s">
        <v>4687</v>
      </c>
      <c r="C663" s="18" t="s">
        <v>441</v>
      </c>
      <c r="D663" s="18" t="s">
        <v>440</v>
      </c>
      <c r="E663" s="18" t="s">
        <v>454</v>
      </c>
      <c r="F663" s="18" t="s">
        <v>453</v>
      </c>
      <c r="G663" s="18" t="s">
        <v>467</v>
      </c>
      <c r="H663" s="18" t="s">
        <v>457</v>
      </c>
      <c r="I663" s="18" t="s">
        <v>466</v>
      </c>
      <c r="J663" s="18" t="s">
        <v>465</v>
      </c>
      <c r="K663" s="18" t="s">
        <v>58</v>
      </c>
      <c r="L663" s="18" t="s">
        <v>57</v>
      </c>
    </row>
    <row r="664" spans="1:12" x14ac:dyDescent="0.25">
      <c r="A664" t="s">
        <v>4696</v>
      </c>
      <c r="B664" t="s">
        <v>4697</v>
      </c>
      <c r="C664" s="18" t="s">
        <v>441</v>
      </c>
      <c r="D664" s="18" t="s">
        <v>440</v>
      </c>
      <c r="E664" s="18" t="s">
        <v>454</v>
      </c>
      <c r="F664" s="18" t="s">
        <v>453</v>
      </c>
      <c r="G664" s="18" t="s">
        <v>467</v>
      </c>
      <c r="H664" s="18" t="s">
        <v>457</v>
      </c>
      <c r="I664" s="18" t="s">
        <v>466</v>
      </c>
      <c r="J664" s="18" t="s">
        <v>465</v>
      </c>
      <c r="K664" s="18" t="s">
        <v>58</v>
      </c>
      <c r="L664" s="18" t="s">
        <v>57</v>
      </c>
    </row>
    <row r="665" spans="1:12" x14ac:dyDescent="0.25">
      <c r="A665" t="s">
        <v>5112</v>
      </c>
      <c r="B665" t="s">
        <v>584</v>
      </c>
      <c r="C665" s="18" t="s">
        <v>441</v>
      </c>
      <c r="D665" s="18" t="s">
        <v>440</v>
      </c>
      <c r="E665" s="18" t="s">
        <v>454</v>
      </c>
      <c r="F665" s="18" t="s">
        <v>453</v>
      </c>
      <c r="G665" s="18" t="s">
        <v>467</v>
      </c>
      <c r="H665" s="18" t="s">
        <v>457</v>
      </c>
      <c r="I665" s="18" t="s">
        <v>466</v>
      </c>
      <c r="J665" s="18" t="s">
        <v>465</v>
      </c>
      <c r="K665" s="18" t="s">
        <v>58</v>
      </c>
      <c r="L665" s="18" t="s">
        <v>57</v>
      </c>
    </row>
    <row r="666" spans="1:12" x14ac:dyDescent="0.25">
      <c r="A666" t="s">
        <v>3526</v>
      </c>
      <c r="B666" t="s">
        <v>849</v>
      </c>
      <c r="C666" s="18" t="s">
        <v>441</v>
      </c>
      <c r="D666" s="18" t="s">
        <v>440</v>
      </c>
      <c r="E666" s="18" t="s">
        <v>454</v>
      </c>
      <c r="F666" s="18" t="s">
        <v>453</v>
      </c>
      <c r="G666" s="18" t="s">
        <v>467</v>
      </c>
      <c r="H666" s="18" t="s">
        <v>457</v>
      </c>
      <c r="I666" s="18" t="s">
        <v>466</v>
      </c>
      <c r="J666" s="18" t="s">
        <v>465</v>
      </c>
      <c r="K666" s="18" t="s">
        <v>402</v>
      </c>
      <c r="L666" s="18" t="s">
        <v>401</v>
      </c>
    </row>
    <row r="667" spans="1:12" x14ac:dyDescent="0.25">
      <c r="A667" t="s">
        <v>4071</v>
      </c>
      <c r="B667" t="s">
        <v>631</v>
      </c>
      <c r="C667" s="18" t="s">
        <v>441</v>
      </c>
      <c r="D667" s="18" t="s">
        <v>440</v>
      </c>
      <c r="E667" s="18" t="s">
        <v>454</v>
      </c>
      <c r="F667" s="18" t="s">
        <v>453</v>
      </c>
      <c r="G667" s="18" t="s">
        <v>467</v>
      </c>
      <c r="H667" s="18" t="s">
        <v>457</v>
      </c>
      <c r="I667" s="18" t="s">
        <v>466</v>
      </c>
      <c r="J667" s="18" t="s">
        <v>465</v>
      </c>
      <c r="K667" s="18" t="s">
        <v>402</v>
      </c>
      <c r="L667" s="18" t="s">
        <v>401</v>
      </c>
    </row>
    <row r="668" spans="1:12" x14ac:dyDescent="0.25">
      <c r="A668" t="s">
        <v>4616</v>
      </c>
      <c r="B668" t="s">
        <v>4617</v>
      </c>
      <c r="C668" s="18" t="s">
        <v>441</v>
      </c>
      <c r="D668" s="18" t="s">
        <v>440</v>
      </c>
      <c r="E668" s="18" t="s">
        <v>454</v>
      </c>
      <c r="F668" s="18" t="s">
        <v>453</v>
      </c>
      <c r="G668" s="18" t="s">
        <v>467</v>
      </c>
      <c r="H668" s="18" t="s">
        <v>457</v>
      </c>
      <c r="I668" s="18" t="s">
        <v>466</v>
      </c>
      <c r="J668" s="18" t="s">
        <v>465</v>
      </c>
      <c r="K668" s="18" t="s">
        <v>402</v>
      </c>
      <c r="L668" s="18" t="s">
        <v>401</v>
      </c>
    </row>
    <row r="669" spans="1:12" x14ac:dyDescent="0.25">
      <c r="A669" t="s">
        <v>4627</v>
      </c>
      <c r="B669" t="s">
        <v>4628</v>
      </c>
      <c r="C669" s="18" t="s">
        <v>441</v>
      </c>
      <c r="D669" s="18" t="s">
        <v>440</v>
      </c>
      <c r="E669" s="18" t="s">
        <v>454</v>
      </c>
      <c r="F669" s="18" t="s">
        <v>453</v>
      </c>
      <c r="G669" s="18" t="s">
        <v>467</v>
      </c>
      <c r="H669" s="18" t="s">
        <v>457</v>
      </c>
      <c r="I669" s="18" t="s">
        <v>466</v>
      </c>
      <c r="J669" s="18" t="s">
        <v>465</v>
      </c>
      <c r="K669" s="18" t="s">
        <v>402</v>
      </c>
      <c r="L669" s="18" t="s">
        <v>401</v>
      </c>
    </row>
    <row r="670" spans="1:12" x14ac:dyDescent="0.25">
      <c r="A670" t="s">
        <v>4645</v>
      </c>
      <c r="B670" t="s">
        <v>4646</v>
      </c>
      <c r="C670" s="18" t="s">
        <v>441</v>
      </c>
      <c r="D670" s="18" t="s">
        <v>440</v>
      </c>
      <c r="E670" s="18" t="s">
        <v>454</v>
      </c>
      <c r="F670" s="18" t="s">
        <v>453</v>
      </c>
      <c r="G670" s="18" t="s">
        <v>467</v>
      </c>
      <c r="H670" s="18" t="s">
        <v>457</v>
      </c>
      <c r="I670" s="18" t="s">
        <v>466</v>
      </c>
      <c r="J670" s="18" t="s">
        <v>465</v>
      </c>
      <c r="K670" s="18" t="s">
        <v>402</v>
      </c>
      <c r="L670" s="18" t="s">
        <v>401</v>
      </c>
    </row>
    <row r="671" spans="1:12" x14ac:dyDescent="0.25">
      <c r="A671" t="s">
        <v>5113</v>
      </c>
      <c r="B671" t="s">
        <v>583</v>
      </c>
      <c r="C671" s="18" t="s">
        <v>441</v>
      </c>
      <c r="D671" s="18" t="s">
        <v>440</v>
      </c>
      <c r="E671" s="18" t="s">
        <v>454</v>
      </c>
      <c r="F671" s="18" t="s">
        <v>453</v>
      </c>
      <c r="G671" s="18" t="s">
        <v>467</v>
      </c>
      <c r="H671" s="18" t="s">
        <v>457</v>
      </c>
      <c r="I671" s="18" t="s">
        <v>466</v>
      </c>
      <c r="J671" s="18" t="s">
        <v>465</v>
      </c>
      <c r="K671" s="18" t="s">
        <v>402</v>
      </c>
      <c r="L671" s="18" t="s">
        <v>401</v>
      </c>
    </row>
    <row r="672" spans="1:12" x14ac:dyDescent="0.25">
      <c r="A672" t="s">
        <v>3993</v>
      </c>
      <c r="B672" t="s">
        <v>3994</v>
      </c>
      <c r="C672" s="18" t="s">
        <v>441</v>
      </c>
      <c r="D672" s="18" t="s">
        <v>440</v>
      </c>
      <c r="E672" s="18" t="s">
        <v>454</v>
      </c>
      <c r="F672" s="18" t="s">
        <v>453</v>
      </c>
      <c r="G672" s="18" t="s">
        <v>458</v>
      </c>
      <c r="H672" s="18" t="s">
        <v>457</v>
      </c>
      <c r="I672" s="18" t="s">
        <v>456</v>
      </c>
      <c r="J672" s="18" t="s">
        <v>455</v>
      </c>
      <c r="K672" s="18" t="s">
        <v>212</v>
      </c>
      <c r="L672" s="18" t="s">
        <v>211</v>
      </c>
    </row>
    <row r="673" spans="1:12" x14ac:dyDescent="0.25">
      <c r="A673" t="s">
        <v>4631</v>
      </c>
      <c r="B673" t="s">
        <v>4632</v>
      </c>
      <c r="C673" s="18" t="s">
        <v>441</v>
      </c>
      <c r="D673" s="18" t="s">
        <v>440</v>
      </c>
      <c r="E673" s="18" t="s">
        <v>454</v>
      </c>
      <c r="F673" s="18" t="s">
        <v>453</v>
      </c>
      <c r="G673" s="18" t="s">
        <v>458</v>
      </c>
      <c r="H673" s="18" t="s">
        <v>457</v>
      </c>
      <c r="I673" s="18" t="s">
        <v>456</v>
      </c>
      <c r="J673" s="18" t="s">
        <v>455</v>
      </c>
      <c r="K673" s="18" t="s">
        <v>212</v>
      </c>
      <c r="L673" s="18" t="s">
        <v>211</v>
      </c>
    </row>
    <row r="674" spans="1:12" x14ac:dyDescent="0.25">
      <c r="A674" t="s">
        <v>4649</v>
      </c>
      <c r="B674" t="s">
        <v>4650</v>
      </c>
      <c r="C674" s="18" t="s">
        <v>441</v>
      </c>
      <c r="D674" s="18" t="s">
        <v>440</v>
      </c>
      <c r="E674" s="18" t="s">
        <v>454</v>
      </c>
      <c r="F674" s="18" t="s">
        <v>453</v>
      </c>
      <c r="G674" s="18" t="s">
        <v>458</v>
      </c>
      <c r="H674" s="18" t="s">
        <v>457</v>
      </c>
      <c r="I674" s="18" t="s">
        <v>456</v>
      </c>
      <c r="J674" s="18" t="s">
        <v>455</v>
      </c>
      <c r="K674" s="18" t="s">
        <v>212</v>
      </c>
      <c r="L674" s="18" t="s">
        <v>211</v>
      </c>
    </row>
    <row r="675" spans="1:12" x14ac:dyDescent="0.25">
      <c r="A675" t="s">
        <v>3670</v>
      </c>
      <c r="B675" t="s">
        <v>905</v>
      </c>
      <c r="C675" s="18" t="s">
        <v>441</v>
      </c>
      <c r="D675" s="18" t="s">
        <v>440</v>
      </c>
      <c r="E675" s="18" t="s">
        <v>454</v>
      </c>
      <c r="F675" s="18" t="s">
        <v>453</v>
      </c>
      <c r="G675" s="18" t="s">
        <v>458</v>
      </c>
      <c r="H675" s="18" t="s">
        <v>457</v>
      </c>
      <c r="I675" s="18" t="s">
        <v>456</v>
      </c>
      <c r="J675" s="18" t="s">
        <v>455</v>
      </c>
      <c r="K675" s="18" t="s">
        <v>212</v>
      </c>
      <c r="L675" s="18" t="s">
        <v>211</v>
      </c>
    </row>
    <row r="676" spans="1:12" x14ac:dyDescent="0.25">
      <c r="A676" t="s">
        <v>3880</v>
      </c>
      <c r="B676" t="s">
        <v>3881</v>
      </c>
      <c r="C676" s="18" t="s">
        <v>441</v>
      </c>
      <c r="D676" s="18" t="s">
        <v>440</v>
      </c>
      <c r="E676" s="18" t="s">
        <v>454</v>
      </c>
      <c r="F676" s="18" t="s">
        <v>453</v>
      </c>
      <c r="G676" s="18" t="s">
        <v>458</v>
      </c>
      <c r="H676" s="18" t="s">
        <v>457</v>
      </c>
      <c r="I676" s="18" t="s">
        <v>456</v>
      </c>
      <c r="J676" s="18" t="s">
        <v>455</v>
      </c>
      <c r="K676" s="18" t="s">
        <v>90</v>
      </c>
      <c r="L676" s="18" t="s">
        <v>89</v>
      </c>
    </row>
    <row r="677" spans="1:12" x14ac:dyDescent="0.25">
      <c r="A677" t="s">
        <v>3923</v>
      </c>
      <c r="B677" t="s">
        <v>3924</v>
      </c>
      <c r="C677" s="18" t="s">
        <v>441</v>
      </c>
      <c r="D677" s="18" t="s">
        <v>440</v>
      </c>
      <c r="E677" s="18" t="s">
        <v>454</v>
      </c>
      <c r="F677" s="18" t="s">
        <v>453</v>
      </c>
      <c r="G677" s="18" t="s">
        <v>458</v>
      </c>
      <c r="H677" s="18" t="s">
        <v>457</v>
      </c>
      <c r="I677" s="18" t="s">
        <v>456</v>
      </c>
      <c r="J677" s="18" t="s">
        <v>455</v>
      </c>
      <c r="K677" s="18" t="s">
        <v>90</v>
      </c>
      <c r="L677" s="18" t="s">
        <v>89</v>
      </c>
    </row>
    <row r="678" spans="1:12" x14ac:dyDescent="0.25">
      <c r="A678" t="s">
        <v>3957</v>
      </c>
      <c r="B678" t="s">
        <v>3958</v>
      </c>
      <c r="C678" s="18" t="s">
        <v>441</v>
      </c>
      <c r="D678" s="18" t="s">
        <v>440</v>
      </c>
      <c r="E678" s="18" t="s">
        <v>454</v>
      </c>
      <c r="F678" s="18" t="s">
        <v>453</v>
      </c>
      <c r="G678" s="18" t="s">
        <v>458</v>
      </c>
      <c r="H678" s="18" t="s">
        <v>457</v>
      </c>
      <c r="I678" s="18" t="s">
        <v>456</v>
      </c>
      <c r="J678" s="18" t="s">
        <v>455</v>
      </c>
      <c r="K678" s="18" t="s">
        <v>90</v>
      </c>
      <c r="L678" s="18" t="s">
        <v>89</v>
      </c>
    </row>
    <row r="679" spans="1:12" x14ac:dyDescent="0.25">
      <c r="A679" t="s">
        <v>3959</v>
      </c>
      <c r="B679" t="s">
        <v>3960</v>
      </c>
      <c r="C679" s="18" t="s">
        <v>441</v>
      </c>
      <c r="D679" s="18" t="s">
        <v>440</v>
      </c>
      <c r="E679" s="18" t="s">
        <v>454</v>
      </c>
      <c r="F679" s="18" t="s">
        <v>453</v>
      </c>
      <c r="G679" s="18" t="s">
        <v>458</v>
      </c>
      <c r="H679" s="18" t="s">
        <v>457</v>
      </c>
      <c r="I679" s="18" t="s">
        <v>456</v>
      </c>
      <c r="J679" s="18" t="s">
        <v>455</v>
      </c>
      <c r="K679" s="18" t="s">
        <v>90</v>
      </c>
      <c r="L679" s="18" t="s">
        <v>89</v>
      </c>
    </row>
    <row r="680" spans="1:12" x14ac:dyDescent="0.25">
      <c r="A680" t="s">
        <v>3546</v>
      </c>
      <c r="B680" t="s">
        <v>842</v>
      </c>
      <c r="C680" s="18" t="s">
        <v>441</v>
      </c>
      <c r="D680" s="18" t="s">
        <v>440</v>
      </c>
      <c r="E680" s="18" t="s">
        <v>454</v>
      </c>
      <c r="F680" s="18" t="s">
        <v>453</v>
      </c>
      <c r="G680" s="18" t="s">
        <v>458</v>
      </c>
      <c r="H680" s="18" t="s">
        <v>457</v>
      </c>
      <c r="I680" s="18" t="s">
        <v>456</v>
      </c>
      <c r="J680" s="18" t="s">
        <v>455</v>
      </c>
      <c r="K680" s="18" t="s">
        <v>90</v>
      </c>
      <c r="L680" s="18" t="s">
        <v>89</v>
      </c>
    </row>
    <row r="681" spans="1:12" x14ac:dyDescent="0.25">
      <c r="A681" t="s">
        <v>3545</v>
      </c>
      <c r="B681" t="s">
        <v>677</v>
      </c>
      <c r="C681" s="18" t="s">
        <v>441</v>
      </c>
      <c r="D681" s="18" t="s">
        <v>440</v>
      </c>
      <c r="E681" s="18" t="s">
        <v>454</v>
      </c>
      <c r="F681" s="18" t="s">
        <v>453</v>
      </c>
      <c r="G681" s="18" t="s">
        <v>458</v>
      </c>
      <c r="H681" s="18" t="s">
        <v>457</v>
      </c>
      <c r="I681" s="18" t="s">
        <v>456</v>
      </c>
      <c r="J681" s="18" t="s">
        <v>455</v>
      </c>
      <c r="K681" s="18" t="s">
        <v>90</v>
      </c>
      <c r="L681" s="18" t="s">
        <v>89</v>
      </c>
    </row>
    <row r="682" spans="1:12" x14ac:dyDescent="0.25">
      <c r="A682" t="s">
        <v>4618</v>
      </c>
      <c r="B682" t="s">
        <v>4619</v>
      </c>
      <c r="C682" s="18" t="s">
        <v>441</v>
      </c>
      <c r="D682" s="18" t="s">
        <v>440</v>
      </c>
      <c r="E682" s="18" t="s">
        <v>454</v>
      </c>
      <c r="F682" s="18" t="s">
        <v>453</v>
      </c>
      <c r="G682" s="18" t="s">
        <v>458</v>
      </c>
      <c r="H682" s="18" t="s">
        <v>457</v>
      </c>
      <c r="I682" s="18" t="s">
        <v>456</v>
      </c>
      <c r="J682" s="18" t="s">
        <v>455</v>
      </c>
      <c r="K682" s="18" t="s">
        <v>90</v>
      </c>
      <c r="L682" s="18" t="s">
        <v>89</v>
      </c>
    </row>
    <row r="683" spans="1:12" x14ac:dyDescent="0.25">
      <c r="A683" t="s">
        <v>4620</v>
      </c>
      <c r="B683" t="s">
        <v>4621</v>
      </c>
      <c r="C683" s="18" t="s">
        <v>441</v>
      </c>
      <c r="D683" s="18" t="s">
        <v>440</v>
      </c>
      <c r="E683" s="18" t="s">
        <v>454</v>
      </c>
      <c r="F683" s="18" t="s">
        <v>453</v>
      </c>
      <c r="G683" s="18" t="s">
        <v>458</v>
      </c>
      <c r="H683" s="18" t="s">
        <v>457</v>
      </c>
      <c r="I683" s="18" t="s">
        <v>456</v>
      </c>
      <c r="J683" s="18" t="s">
        <v>455</v>
      </c>
      <c r="K683" s="18" t="s">
        <v>90</v>
      </c>
      <c r="L683" s="18" t="s">
        <v>89</v>
      </c>
    </row>
    <row r="684" spans="1:12" x14ac:dyDescent="0.25">
      <c r="A684" t="s">
        <v>4633</v>
      </c>
      <c r="B684" t="s">
        <v>4634</v>
      </c>
      <c r="C684" s="18" t="s">
        <v>441</v>
      </c>
      <c r="D684" s="18" t="s">
        <v>440</v>
      </c>
      <c r="E684" s="18" t="s">
        <v>454</v>
      </c>
      <c r="F684" s="18" t="s">
        <v>453</v>
      </c>
      <c r="G684" s="18" t="s">
        <v>458</v>
      </c>
      <c r="H684" s="18" t="s">
        <v>457</v>
      </c>
      <c r="I684" s="18" t="s">
        <v>456</v>
      </c>
      <c r="J684" s="18" t="s">
        <v>455</v>
      </c>
      <c r="K684" s="18" t="s">
        <v>90</v>
      </c>
      <c r="L684" s="18" t="s">
        <v>89</v>
      </c>
    </row>
    <row r="685" spans="1:12" x14ac:dyDescent="0.25">
      <c r="A685" t="s">
        <v>4660</v>
      </c>
      <c r="B685" t="s">
        <v>4661</v>
      </c>
      <c r="C685" s="18" t="s">
        <v>441</v>
      </c>
      <c r="D685" s="18" t="s">
        <v>440</v>
      </c>
      <c r="E685" s="18" t="s">
        <v>454</v>
      </c>
      <c r="F685" s="18" t="s">
        <v>453</v>
      </c>
      <c r="G685" s="18" t="s">
        <v>458</v>
      </c>
      <c r="H685" s="18" t="s">
        <v>457</v>
      </c>
      <c r="I685" s="18" t="s">
        <v>456</v>
      </c>
      <c r="J685" s="18" t="s">
        <v>455</v>
      </c>
      <c r="K685" s="18" t="s">
        <v>90</v>
      </c>
      <c r="L685" s="18" t="s">
        <v>89</v>
      </c>
    </row>
    <row r="686" spans="1:12" x14ac:dyDescent="0.25">
      <c r="A686" t="s">
        <v>4670</v>
      </c>
      <c r="B686" t="s">
        <v>4671</v>
      </c>
      <c r="C686" s="18" t="s">
        <v>441</v>
      </c>
      <c r="D686" s="18" t="s">
        <v>440</v>
      </c>
      <c r="E686" s="18" t="s">
        <v>454</v>
      </c>
      <c r="F686" s="18" t="s">
        <v>453</v>
      </c>
      <c r="G686" s="18" t="s">
        <v>458</v>
      </c>
      <c r="H686" s="18" t="s">
        <v>457</v>
      </c>
      <c r="I686" s="18" t="s">
        <v>456</v>
      </c>
      <c r="J686" s="18" t="s">
        <v>455</v>
      </c>
      <c r="K686" s="18" t="s">
        <v>90</v>
      </c>
      <c r="L686" s="18" t="s">
        <v>89</v>
      </c>
    </row>
    <row r="687" spans="1:12" x14ac:dyDescent="0.25">
      <c r="A687" t="s">
        <v>4718</v>
      </c>
      <c r="B687" t="s">
        <v>4719</v>
      </c>
      <c r="C687" s="18" t="s">
        <v>441</v>
      </c>
      <c r="D687" s="18" t="s">
        <v>440</v>
      </c>
      <c r="E687" s="18" t="s">
        <v>454</v>
      </c>
      <c r="F687" s="18" t="s">
        <v>453</v>
      </c>
      <c r="G687" s="18" t="s">
        <v>458</v>
      </c>
      <c r="H687" s="18" t="s">
        <v>457</v>
      </c>
      <c r="I687" s="18" t="s">
        <v>456</v>
      </c>
      <c r="J687" s="18" t="s">
        <v>455</v>
      </c>
      <c r="K687" s="18" t="s">
        <v>90</v>
      </c>
      <c r="L687" s="18" t="s">
        <v>89</v>
      </c>
    </row>
    <row r="688" spans="1:12" x14ac:dyDescent="0.25">
      <c r="A688" t="s">
        <v>4720</v>
      </c>
      <c r="B688" t="s">
        <v>4721</v>
      </c>
      <c r="C688" s="18" t="s">
        <v>441</v>
      </c>
      <c r="D688" s="18" t="s">
        <v>440</v>
      </c>
      <c r="E688" s="18" t="s">
        <v>454</v>
      </c>
      <c r="F688" s="18" t="s">
        <v>453</v>
      </c>
      <c r="G688" s="18" t="s">
        <v>458</v>
      </c>
      <c r="H688" s="18" t="s">
        <v>457</v>
      </c>
      <c r="I688" s="18" t="s">
        <v>456</v>
      </c>
      <c r="J688" s="18" t="s">
        <v>455</v>
      </c>
      <c r="K688" s="18" t="s">
        <v>90</v>
      </c>
      <c r="L688" s="18" t="s">
        <v>89</v>
      </c>
    </row>
    <row r="689" spans="1:12" x14ac:dyDescent="0.25">
      <c r="A689" t="s">
        <v>4722</v>
      </c>
      <c r="B689" t="s">
        <v>4723</v>
      </c>
      <c r="C689" s="18" t="s">
        <v>441</v>
      </c>
      <c r="D689" s="18" t="s">
        <v>440</v>
      </c>
      <c r="E689" s="18" t="s">
        <v>454</v>
      </c>
      <c r="F689" s="18" t="s">
        <v>453</v>
      </c>
      <c r="G689" s="18" t="s">
        <v>458</v>
      </c>
      <c r="H689" s="18" t="s">
        <v>457</v>
      </c>
      <c r="I689" s="18" t="s">
        <v>456</v>
      </c>
      <c r="J689" s="18" t="s">
        <v>455</v>
      </c>
      <c r="K689" s="18" t="s">
        <v>90</v>
      </c>
      <c r="L689" s="18" t="s">
        <v>89</v>
      </c>
    </row>
    <row r="690" spans="1:12" x14ac:dyDescent="0.25">
      <c r="A690" t="s">
        <v>4935</v>
      </c>
      <c r="B690" t="s">
        <v>4936</v>
      </c>
      <c r="C690" s="18" t="s">
        <v>441</v>
      </c>
      <c r="D690" s="18" t="s">
        <v>440</v>
      </c>
      <c r="E690" s="18" t="s">
        <v>454</v>
      </c>
      <c r="F690" s="18" t="s">
        <v>453</v>
      </c>
      <c r="G690" s="18" t="s">
        <v>458</v>
      </c>
      <c r="H690" s="18" t="s">
        <v>457</v>
      </c>
      <c r="I690" s="18" t="s">
        <v>456</v>
      </c>
      <c r="J690" s="18" t="s">
        <v>455</v>
      </c>
      <c r="K690" s="18" t="s">
        <v>90</v>
      </c>
      <c r="L690" s="18" t="s">
        <v>89</v>
      </c>
    </row>
    <row r="691" spans="1:12" x14ac:dyDescent="0.25">
      <c r="A691" t="s">
        <v>4937</v>
      </c>
      <c r="B691" t="s">
        <v>4938</v>
      </c>
      <c r="C691" s="18" t="s">
        <v>441</v>
      </c>
      <c r="D691" s="18" t="s">
        <v>440</v>
      </c>
      <c r="E691" s="18" t="s">
        <v>454</v>
      </c>
      <c r="F691" s="18" t="s">
        <v>453</v>
      </c>
      <c r="G691" s="18" t="s">
        <v>458</v>
      </c>
      <c r="H691" s="18" t="s">
        <v>457</v>
      </c>
      <c r="I691" s="18" t="s">
        <v>456</v>
      </c>
      <c r="J691" s="18" t="s">
        <v>455</v>
      </c>
      <c r="K691" s="18" t="s">
        <v>90</v>
      </c>
      <c r="L691" s="18" t="s">
        <v>89</v>
      </c>
    </row>
    <row r="692" spans="1:12" x14ac:dyDescent="0.25">
      <c r="A692" t="s">
        <v>3844</v>
      </c>
      <c r="B692" t="s">
        <v>3845</v>
      </c>
      <c r="C692" s="18" t="s">
        <v>441</v>
      </c>
      <c r="D692" s="18" t="s">
        <v>440</v>
      </c>
      <c r="E692" s="18" t="s">
        <v>449</v>
      </c>
      <c r="F692" s="18" t="s">
        <v>448</v>
      </c>
      <c r="G692" s="18" t="s">
        <v>452</v>
      </c>
      <c r="H692" s="18" t="s">
        <v>446</v>
      </c>
      <c r="I692" s="18" t="s">
        <v>451</v>
      </c>
      <c r="J692" s="18" t="s">
        <v>450</v>
      </c>
      <c r="K692" s="18" t="s">
        <v>443</v>
      </c>
      <c r="L692" s="18" t="s">
        <v>442</v>
      </c>
    </row>
    <row r="693" spans="1:12" x14ac:dyDescent="0.25">
      <c r="A693" t="s">
        <v>3548</v>
      </c>
      <c r="B693" t="s">
        <v>704</v>
      </c>
      <c r="C693" s="18" t="s">
        <v>441</v>
      </c>
      <c r="D693" s="18" t="s">
        <v>440</v>
      </c>
      <c r="E693" s="18" t="s">
        <v>449</v>
      </c>
      <c r="F693" s="18" t="s">
        <v>448</v>
      </c>
      <c r="G693" s="18" t="s">
        <v>452</v>
      </c>
      <c r="H693" s="18" t="s">
        <v>446</v>
      </c>
      <c r="I693" s="18" t="s">
        <v>451</v>
      </c>
      <c r="J693" s="18" t="s">
        <v>450</v>
      </c>
      <c r="K693" s="18" t="s">
        <v>443</v>
      </c>
      <c r="L693" s="18" t="s">
        <v>442</v>
      </c>
    </row>
    <row r="694" spans="1:12" x14ac:dyDescent="0.25">
      <c r="A694" t="s">
        <v>4664</v>
      </c>
      <c r="B694" t="s">
        <v>4665</v>
      </c>
      <c r="C694" s="18" t="s">
        <v>441</v>
      </c>
      <c r="D694" s="18" t="s">
        <v>440</v>
      </c>
      <c r="E694" s="18" t="s">
        <v>449</v>
      </c>
      <c r="F694" s="18" t="s">
        <v>448</v>
      </c>
      <c r="G694" s="18" t="s">
        <v>452</v>
      </c>
      <c r="H694" s="18" t="s">
        <v>446</v>
      </c>
      <c r="I694" s="18" t="s">
        <v>451</v>
      </c>
      <c r="J694" s="18" t="s">
        <v>450</v>
      </c>
      <c r="K694" s="18" t="s">
        <v>443</v>
      </c>
      <c r="L694" s="18" t="s">
        <v>442</v>
      </c>
    </row>
    <row r="695" spans="1:12" x14ac:dyDescent="0.25">
      <c r="A695" t="s">
        <v>4694</v>
      </c>
      <c r="B695" t="s">
        <v>4695</v>
      </c>
      <c r="C695" s="18" t="s">
        <v>441</v>
      </c>
      <c r="D695" s="18" t="s">
        <v>440</v>
      </c>
      <c r="E695" s="18" t="s">
        <v>449</v>
      </c>
      <c r="F695" s="18" t="s">
        <v>448</v>
      </c>
      <c r="G695" s="18" t="s">
        <v>452</v>
      </c>
      <c r="H695" s="18" t="s">
        <v>446</v>
      </c>
      <c r="I695" s="18" t="s">
        <v>451</v>
      </c>
      <c r="J695" s="18" t="s">
        <v>450</v>
      </c>
      <c r="K695" s="18" t="s">
        <v>443</v>
      </c>
      <c r="L695" s="18" t="s">
        <v>442</v>
      </c>
    </row>
    <row r="696" spans="1:12" x14ac:dyDescent="0.25">
      <c r="A696" t="s">
        <v>4702</v>
      </c>
      <c r="B696" t="s">
        <v>4703</v>
      </c>
      <c r="C696" s="18" t="s">
        <v>441</v>
      </c>
      <c r="D696" s="18" t="s">
        <v>440</v>
      </c>
      <c r="E696" s="18" t="s">
        <v>449</v>
      </c>
      <c r="F696" s="18" t="s">
        <v>448</v>
      </c>
      <c r="G696" s="18" t="s">
        <v>452</v>
      </c>
      <c r="H696" s="18" t="s">
        <v>446</v>
      </c>
      <c r="I696" s="18" t="s">
        <v>451</v>
      </c>
      <c r="J696" s="18" t="s">
        <v>450</v>
      </c>
      <c r="K696" s="18" t="s">
        <v>443</v>
      </c>
      <c r="L696" s="18" t="s">
        <v>442</v>
      </c>
    </row>
    <row r="697" spans="1:12" x14ac:dyDescent="0.25">
      <c r="A697" t="s">
        <v>4987</v>
      </c>
      <c r="B697" t="s">
        <v>4988</v>
      </c>
      <c r="C697" s="18" t="s">
        <v>441</v>
      </c>
      <c r="D697" s="18" t="s">
        <v>440</v>
      </c>
      <c r="E697" s="18" t="s">
        <v>449</v>
      </c>
      <c r="F697" s="18" t="s">
        <v>448</v>
      </c>
      <c r="G697" s="18" t="s">
        <v>452</v>
      </c>
      <c r="H697" s="18" t="s">
        <v>446</v>
      </c>
      <c r="I697" s="18" t="s">
        <v>451</v>
      </c>
      <c r="J697" s="18" t="s">
        <v>450</v>
      </c>
      <c r="K697" s="18" t="s">
        <v>443</v>
      </c>
      <c r="L697" s="18" t="s">
        <v>442</v>
      </c>
    </row>
    <row r="698" spans="1:12" x14ac:dyDescent="0.25">
      <c r="A698" t="s">
        <v>3846</v>
      </c>
      <c r="B698" t="s">
        <v>3847</v>
      </c>
      <c r="C698" s="18" t="s">
        <v>441</v>
      </c>
      <c r="D698" s="18" t="s">
        <v>440</v>
      </c>
      <c r="E698" s="18" t="s">
        <v>449</v>
      </c>
      <c r="F698" s="18" t="s">
        <v>448</v>
      </c>
      <c r="G698" s="18" t="s">
        <v>452</v>
      </c>
      <c r="H698" s="18" t="s">
        <v>446</v>
      </c>
      <c r="I698" s="18" t="s">
        <v>451</v>
      </c>
      <c r="J698" s="18" t="s">
        <v>450</v>
      </c>
      <c r="K698" s="18" t="s">
        <v>408</v>
      </c>
      <c r="L698" s="18" t="s">
        <v>407</v>
      </c>
    </row>
    <row r="699" spans="1:12" x14ac:dyDescent="0.25">
      <c r="A699" t="s">
        <v>3903</v>
      </c>
      <c r="B699" t="s">
        <v>703</v>
      </c>
      <c r="C699" s="18" t="s">
        <v>441</v>
      </c>
      <c r="D699" s="18" t="s">
        <v>440</v>
      </c>
      <c r="E699" s="18" t="s">
        <v>449</v>
      </c>
      <c r="F699" s="18" t="s">
        <v>448</v>
      </c>
      <c r="G699" s="18" t="s">
        <v>452</v>
      </c>
      <c r="H699" s="18" t="s">
        <v>446</v>
      </c>
      <c r="I699" s="18" t="s">
        <v>451</v>
      </c>
      <c r="J699" s="18" t="s">
        <v>450</v>
      </c>
      <c r="K699" s="18" t="s">
        <v>408</v>
      </c>
      <c r="L699" s="18" t="s">
        <v>407</v>
      </c>
    </row>
    <row r="700" spans="1:12" x14ac:dyDescent="0.25">
      <c r="A700" t="s">
        <v>3547</v>
      </c>
      <c r="B700" t="s">
        <v>833</v>
      </c>
      <c r="C700" s="18" t="s">
        <v>441</v>
      </c>
      <c r="D700" s="18" t="s">
        <v>440</v>
      </c>
      <c r="E700" s="18" t="s">
        <v>449</v>
      </c>
      <c r="F700" s="18" t="s">
        <v>448</v>
      </c>
      <c r="G700" s="18" t="s">
        <v>452</v>
      </c>
      <c r="H700" s="18" t="s">
        <v>446</v>
      </c>
      <c r="I700" s="18" t="s">
        <v>451</v>
      </c>
      <c r="J700" s="18" t="s">
        <v>450</v>
      </c>
      <c r="K700" s="18" t="s">
        <v>408</v>
      </c>
      <c r="L700" s="18" t="s">
        <v>407</v>
      </c>
    </row>
    <row r="701" spans="1:12" x14ac:dyDescent="0.25">
      <c r="A701" t="s">
        <v>4656</v>
      </c>
      <c r="B701" t="s">
        <v>4657</v>
      </c>
      <c r="C701" s="18" t="s">
        <v>441</v>
      </c>
      <c r="D701" s="18" t="s">
        <v>440</v>
      </c>
      <c r="E701" s="18" t="s">
        <v>449</v>
      </c>
      <c r="F701" s="18" t="s">
        <v>448</v>
      </c>
      <c r="G701" s="18" t="s">
        <v>452</v>
      </c>
      <c r="H701" s="18" t="s">
        <v>446</v>
      </c>
      <c r="I701" s="18" t="s">
        <v>451</v>
      </c>
      <c r="J701" s="18" t="s">
        <v>450</v>
      </c>
      <c r="K701" s="18" t="s">
        <v>408</v>
      </c>
      <c r="L701" s="18" t="s">
        <v>407</v>
      </c>
    </row>
    <row r="702" spans="1:12" x14ac:dyDescent="0.25">
      <c r="A702" t="s">
        <v>4658</v>
      </c>
      <c r="B702" t="s">
        <v>4659</v>
      </c>
      <c r="C702" s="18" t="s">
        <v>441</v>
      </c>
      <c r="D702" s="18" t="s">
        <v>440</v>
      </c>
      <c r="E702" s="18" t="s">
        <v>449</v>
      </c>
      <c r="F702" s="18" t="s">
        <v>448</v>
      </c>
      <c r="G702" s="18" t="s">
        <v>452</v>
      </c>
      <c r="H702" s="18" t="s">
        <v>446</v>
      </c>
      <c r="I702" s="18" t="s">
        <v>451</v>
      </c>
      <c r="J702" s="18" t="s">
        <v>450</v>
      </c>
      <c r="K702" s="18" t="s">
        <v>408</v>
      </c>
      <c r="L702" s="18" t="s">
        <v>407</v>
      </c>
    </row>
    <row r="703" spans="1:12" x14ac:dyDescent="0.25">
      <c r="A703" t="s">
        <v>4666</v>
      </c>
      <c r="B703" t="s">
        <v>4667</v>
      </c>
      <c r="C703" s="18" t="s">
        <v>441</v>
      </c>
      <c r="D703" s="18" t="s">
        <v>440</v>
      </c>
      <c r="E703" s="18" t="s">
        <v>449</v>
      </c>
      <c r="F703" s="18" t="s">
        <v>448</v>
      </c>
      <c r="G703" s="18" t="s">
        <v>452</v>
      </c>
      <c r="H703" s="18" t="s">
        <v>446</v>
      </c>
      <c r="I703" s="18" t="s">
        <v>451</v>
      </c>
      <c r="J703" s="18" t="s">
        <v>450</v>
      </c>
      <c r="K703" s="18" t="s">
        <v>408</v>
      </c>
      <c r="L703" s="18" t="s">
        <v>407</v>
      </c>
    </row>
    <row r="704" spans="1:12" x14ac:dyDescent="0.25">
      <c r="A704" t="s">
        <v>4688</v>
      </c>
      <c r="B704" t="s">
        <v>4689</v>
      </c>
      <c r="C704" s="18" t="s">
        <v>441</v>
      </c>
      <c r="D704" s="18" t="s">
        <v>440</v>
      </c>
      <c r="E704" s="18" t="s">
        <v>449</v>
      </c>
      <c r="F704" s="18" t="s">
        <v>448</v>
      </c>
      <c r="G704" s="18" t="s">
        <v>452</v>
      </c>
      <c r="H704" s="18" t="s">
        <v>446</v>
      </c>
      <c r="I704" s="18" t="s">
        <v>451</v>
      </c>
      <c r="J704" s="18" t="s">
        <v>450</v>
      </c>
      <c r="K704" s="18" t="s">
        <v>408</v>
      </c>
      <c r="L704" s="18" t="s">
        <v>407</v>
      </c>
    </row>
    <row r="705" spans="1:12" x14ac:dyDescent="0.25">
      <c r="A705" t="s">
        <v>4690</v>
      </c>
      <c r="B705" t="s">
        <v>4691</v>
      </c>
      <c r="C705" s="18" t="s">
        <v>441</v>
      </c>
      <c r="D705" s="18" t="s">
        <v>440</v>
      </c>
      <c r="E705" s="18" t="s">
        <v>449</v>
      </c>
      <c r="F705" s="18" t="s">
        <v>448</v>
      </c>
      <c r="G705" s="18" t="s">
        <v>452</v>
      </c>
      <c r="H705" s="18" t="s">
        <v>446</v>
      </c>
      <c r="I705" s="18" t="s">
        <v>451</v>
      </c>
      <c r="J705" s="18" t="s">
        <v>450</v>
      </c>
      <c r="K705" s="18" t="s">
        <v>408</v>
      </c>
      <c r="L705" s="18" t="s">
        <v>407</v>
      </c>
    </row>
    <row r="706" spans="1:12" x14ac:dyDescent="0.25">
      <c r="A706" t="s">
        <v>4698</v>
      </c>
      <c r="B706" t="s">
        <v>4699</v>
      </c>
      <c r="C706" s="18" t="s">
        <v>441</v>
      </c>
      <c r="D706" s="18" t="s">
        <v>440</v>
      </c>
      <c r="E706" s="18" t="s">
        <v>449</v>
      </c>
      <c r="F706" s="18" t="s">
        <v>448</v>
      </c>
      <c r="G706" s="18" t="s">
        <v>452</v>
      </c>
      <c r="H706" s="18" t="s">
        <v>446</v>
      </c>
      <c r="I706" s="18" t="s">
        <v>451</v>
      </c>
      <c r="J706" s="18" t="s">
        <v>450</v>
      </c>
      <c r="K706" s="18" t="s">
        <v>408</v>
      </c>
      <c r="L706" s="18" t="s">
        <v>407</v>
      </c>
    </row>
    <row r="707" spans="1:12" x14ac:dyDescent="0.25">
      <c r="A707" t="s">
        <v>4939</v>
      </c>
      <c r="B707" t="s">
        <v>4940</v>
      </c>
      <c r="C707" s="18" t="s">
        <v>441</v>
      </c>
      <c r="D707" s="18" t="s">
        <v>440</v>
      </c>
      <c r="E707" s="18" t="s">
        <v>449</v>
      </c>
      <c r="F707" s="18" t="s">
        <v>448</v>
      </c>
      <c r="G707" s="18" t="s">
        <v>452</v>
      </c>
      <c r="H707" s="18" t="s">
        <v>446</v>
      </c>
      <c r="I707" s="18" t="s">
        <v>451</v>
      </c>
      <c r="J707" s="18" t="s">
        <v>450</v>
      </c>
      <c r="K707" s="18" t="s">
        <v>408</v>
      </c>
      <c r="L707" s="18" t="s">
        <v>407</v>
      </c>
    </row>
    <row r="708" spans="1:12" x14ac:dyDescent="0.25">
      <c r="A708" t="s">
        <v>3921</v>
      </c>
      <c r="B708" t="s">
        <v>3922</v>
      </c>
      <c r="C708" s="18" t="s">
        <v>441</v>
      </c>
      <c r="D708" s="18" t="s">
        <v>440</v>
      </c>
      <c r="E708" s="18" t="s">
        <v>449</v>
      </c>
      <c r="F708" s="18" t="s">
        <v>448</v>
      </c>
      <c r="G708" s="18" t="s">
        <v>447</v>
      </c>
      <c r="H708" s="18" t="s">
        <v>446</v>
      </c>
      <c r="I708" s="18" t="s">
        <v>445</v>
      </c>
      <c r="J708" s="18" t="s">
        <v>444</v>
      </c>
      <c r="K708" s="18" t="s">
        <v>408</v>
      </c>
      <c r="L708" s="18" t="s">
        <v>407</v>
      </c>
    </row>
    <row r="709" spans="1:12" x14ac:dyDescent="0.25">
      <c r="A709" t="s">
        <v>3549</v>
      </c>
      <c r="B709" t="s">
        <v>4062</v>
      </c>
      <c r="C709" s="18" t="s">
        <v>441</v>
      </c>
      <c r="D709" s="18" t="s">
        <v>440</v>
      </c>
      <c r="E709" s="18" t="s">
        <v>449</v>
      </c>
      <c r="F709" s="18" t="s">
        <v>448</v>
      </c>
      <c r="G709" s="18" t="s">
        <v>447</v>
      </c>
      <c r="H709" s="18" t="s">
        <v>446</v>
      </c>
      <c r="I709" s="18" t="s">
        <v>445</v>
      </c>
      <c r="J709" s="18" t="s">
        <v>444</v>
      </c>
      <c r="K709" s="18" t="s">
        <v>408</v>
      </c>
      <c r="L709" s="18" t="s">
        <v>407</v>
      </c>
    </row>
    <row r="710" spans="1:12" x14ac:dyDescent="0.25">
      <c r="A710" t="s">
        <v>4668</v>
      </c>
      <c r="B710" t="s">
        <v>4669</v>
      </c>
      <c r="C710" s="18" t="s">
        <v>441</v>
      </c>
      <c r="D710" s="18" t="s">
        <v>440</v>
      </c>
      <c r="E710" s="18" t="s">
        <v>449</v>
      </c>
      <c r="F710" s="18" t="s">
        <v>448</v>
      </c>
      <c r="G710" s="18" t="s">
        <v>447</v>
      </c>
      <c r="H710" s="18" t="s">
        <v>446</v>
      </c>
      <c r="I710" s="18" t="s">
        <v>445</v>
      </c>
      <c r="J710" s="18" t="s">
        <v>444</v>
      </c>
      <c r="K710" s="18" t="s">
        <v>408</v>
      </c>
      <c r="L710" s="18" t="s">
        <v>407</v>
      </c>
    </row>
    <row r="711" spans="1:12" x14ac:dyDescent="0.25">
      <c r="A711" t="s">
        <v>4692</v>
      </c>
      <c r="B711" t="s">
        <v>4693</v>
      </c>
      <c r="C711" s="18" t="s">
        <v>441</v>
      </c>
      <c r="D711" s="18" t="s">
        <v>440</v>
      </c>
      <c r="E711" s="18" t="s">
        <v>449</v>
      </c>
      <c r="F711" s="18" t="s">
        <v>448</v>
      </c>
      <c r="G711" s="18" t="s">
        <v>447</v>
      </c>
      <c r="H711" s="18" t="s">
        <v>446</v>
      </c>
      <c r="I711" s="18" t="s">
        <v>445</v>
      </c>
      <c r="J711" s="18" t="s">
        <v>444</v>
      </c>
      <c r="K711" s="18" t="s">
        <v>408</v>
      </c>
      <c r="L711" s="18" t="s">
        <v>407</v>
      </c>
    </row>
    <row r="712" spans="1:12" x14ac:dyDescent="0.25">
      <c r="A712" t="s">
        <v>4700</v>
      </c>
      <c r="B712" t="s">
        <v>4701</v>
      </c>
      <c r="C712" s="18" t="s">
        <v>441</v>
      </c>
      <c r="D712" s="18" t="s">
        <v>440</v>
      </c>
      <c r="E712" s="18" t="s">
        <v>449</v>
      </c>
      <c r="F712" s="18" t="s">
        <v>448</v>
      </c>
      <c r="G712" s="18" t="s">
        <v>447</v>
      </c>
      <c r="H712" s="18" t="s">
        <v>446</v>
      </c>
      <c r="I712" s="18" t="s">
        <v>445</v>
      </c>
      <c r="J712" s="18" t="s">
        <v>444</v>
      </c>
      <c r="K712" s="18" t="s">
        <v>408</v>
      </c>
      <c r="L712" s="18" t="s">
        <v>407</v>
      </c>
    </row>
    <row r="713" spans="1:12" x14ac:dyDescent="0.25">
      <c r="A713" t="s">
        <v>5124</v>
      </c>
      <c r="B713" t="s">
        <v>574</v>
      </c>
      <c r="C713" s="18" t="s">
        <v>441</v>
      </c>
      <c r="D713" s="18" t="s">
        <v>440</v>
      </c>
      <c r="E713" s="18" t="s">
        <v>449</v>
      </c>
      <c r="F713" s="18" t="s">
        <v>448</v>
      </c>
      <c r="G713" s="18" t="s">
        <v>447</v>
      </c>
      <c r="H713" s="18" t="s">
        <v>446</v>
      </c>
      <c r="I713" s="18" t="s">
        <v>445</v>
      </c>
      <c r="J713" s="18" t="s">
        <v>444</v>
      </c>
      <c r="K713" s="18" t="s">
        <v>408</v>
      </c>
      <c r="L713" s="18" t="s">
        <v>407</v>
      </c>
    </row>
    <row r="714" spans="1:12" x14ac:dyDescent="0.25">
      <c r="A714" t="s">
        <v>3919</v>
      </c>
      <c r="B714" t="s">
        <v>3920</v>
      </c>
      <c r="C714" s="18" t="s">
        <v>441</v>
      </c>
      <c r="D714" s="18" t="s">
        <v>440</v>
      </c>
      <c r="E714" s="18" t="s">
        <v>449</v>
      </c>
      <c r="F714" s="18" t="s">
        <v>448</v>
      </c>
      <c r="G714" s="18" t="s">
        <v>447</v>
      </c>
      <c r="H714" s="18" t="s">
        <v>446</v>
      </c>
      <c r="I714" s="18" t="s">
        <v>445</v>
      </c>
      <c r="J714" s="18" t="s">
        <v>444</v>
      </c>
      <c r="K714" s="18" t="s">
        <v>443</v>
      </c>
      <c r="L714" s="18" t="s">
        <v>442</v>
      </c>
    </row>
    <row r="715" spans="1:12" x14ac:dyDescent="0.25">
      <c r="A715" t="s">
        <v>3550</v>
      </c>
      <c r="B715" t="s">
        <v>4055</v>
      </c>
      <c r="C715" s="18" t="s">
        <v>441</v>
      </c>
      <c r="D715" s="18" t="s">
        <v>440</v>
      </c>
      <c r="E715" s="18" t="s">
        <v>449</v>
      </c>
      <c r="F715" s="18" t="s">
        <v>448</v>
      </c>
      <c r="G715" s="18" t="s">
        <v>447</v>
      </c>
      <c r="H715" s="18" t="s">
        <v>446</v>
      </c>
      <c r="I715" s="18" t="s">
        <v>445</v>
      </c>
      <c r="J715" s="18" t="s">
        <v>444</v>
      </c>
      <c r="K715" s="18" t="s">
        <v>443</v>
      </c>
      <c r="L715" s="18" t="s">
        <v>442</v>
      </c>
    </row>
    <row r="716" spans="1:12" x14ac:dyDescent="0.25">
      <c r="A716" t="s">
        <v>5121</v>
      </c>
      <c r="B716" t="s">
        <v>577</v>
      </c>
      <c r="C716" s="18" t="s">
        <v>441</v>
      </c>
      <c r="D716" s="18" t="s">
        <v>440</v>
      </c>
      <c r="E716" s="18" t="s">
        <v>449</v>
      </c>
      <c r="F716" s="18" t="s">
        <v>448</v>
      </c>
      <c r="G716" s="18" t="s">
        <v>447</v>
      </c>
      <c r="H716" s="18" t="s">
        <v>446</v>
      </c>
      <c r="I716" s="18" t="s">
        <v>445</v>
      </c>
      <c r="J716" s="18" t="s">
        <v>444</v>
      </c>
      <c r="K716" s="18" t="s">
        <v>443</v>
      </c>
      <c r="L716" s="18" t="s">
        <v>442</v>
      </c>
    </row>
    <row r="717" spans="1:12" x14ac:dyDescent="0.25">
      <c r="A717" t="s">
        <v>4056</v>
      </c>
      <c r="B717" t="s">
        <v>4057</v>
      </c>
      <c r="C717" s="18" t="s">
        <v>441</v>
      </c>
      <c r="D717" s="18" t="s">
        <v>440</v>
      </c>
      <c r="E717" s="18" t="s">
        <v>449</v>
      </c>
      <c r="F717" s="18" t="s">
        <v>448</v>
      </c>
      <c r="G717" s="18" t="s">
        <v>447</v>
      </c>
      <c r="H717" s="18" t="s">
        <v>446</v>
      </c>
      <c r="I717" s="18" t="s">
        <v>445</v>
      </c>
      <c r="J717" s="18" t="s">
        <v>444</v>
      </c>
      <c r="K717" s="18" t="s">
        <v>443</v>
      </c>
      <c r="L717" s="18" t="s">
        <v>442</v>
      </c>
    </row>
    <row r="718" spans="1:12" x14ac:dyDescent="0.25">
      <c r="A718" t="s">
        <v>5122</v>
      </c>
      <c r="B718" t="s">
        <v>576</v>
      </c>
      <c r="C718" s="18" t="s">
        <v>441</v>
      </c>
      <c r="D718" s="18" t="s">
        <v>440</v>
      </c>
      <c r="E718" s="18" t="s">
        <v>449</v>
      </c>
      <c r="F718" s="18" t="s">
        <v>448</v>
      </c>
      <c r="G718" s="18" t="s">
        <v>447</v>
      </c>
      <c r="H718" s="18" t="s">
        <v>446</v>
      </c>
      <c r="I718" s="18" t="s">
        <v>445</v>
      </c>
      <c r="J718" s="18" t="s">
        <v>444</v>
      </c>
      <c r="K718" s="18" t="s">
        <v>443</v>
      </c>
      <c r="L718" s="18" t="s">
        <v>442</v>
      </c>
    </row>
    <row r="719" spans="1:12" x14ac:dyDescent="0.25">
      <c r="A719" t="s">
        <v>4058</v>
      </c>
      <c r="B719" t="s">
        <v>4059</v>
      </c>
      <c r="C719" s="18" t="s">
        <v>441</v>
      </c>
      <c r="D719" s="18" t="s">
        <v>440</v>
      </c>
      <c r="E719" s="18" t="s">
        <v>449</v>
      </c>
      <c r="F719" s="18" t="s">
        <v>448</v>
      </c>
      <c r="G719" s="18" t="s">
        <v>447</v>
      </c>
      <c r="H719" s="18" t="s">
        <v>446</v>
      </c>
      <c r="I719" s="18" t="s">
        <v>445</v>
      </c>
      <c r="J719" s="18" t="s">
        <v>444</v>
      </c>
      <c r="K719" s="18" t="s">
        <v>443</v>
      </c>
      <c r="L719" s="18" t="s">
        <v>442</v>
      </c>
    </row>
    <row r="720" spans="1:12" x14ac:dyDescent="0.25">
      <c r="A720" t="s">
        <v>5123</v>
      </c>
      <c r="B720" t="s">
        <v>575</v>
      </c>
      <c r="C720" s="18" t="s">
        <v>441</v>
      </c>
      <c r="D720" s="18" t="s">
        <v>440</v>
      </c>
      <c r="E720" s="18" t="s">
        <v>449</v>
      </c>
      <c r="F720" s="18" t="s">
        <v>448</v>
      </c>
      <c r="G720" s="18" t="s">
        <v>447</v>
      </c>
      <c r="H720" s="18" t="s">
        <v>446</v>
      </c>
      <c r="I720" s="18" t="s">
        <v>445</v>
      </c>
      <c r="J720" s="18" t="s">
        <v>444</v>
      </c>
      <c r="K720" s="18" t="s">
        <v>443</v>
      </c>
      <c r="L720" s="18" t="s">
        <v>442</v>
      </c>
    </row>
    <row r="721" spans="1:12" x14ac:dyDescent="0.25">
      <c r="A721" t="s">
        <v>4060</v>
      </c>
      <c r="B721" t="s">
        <v>4061</v>
      </c>
      <c r="C721" s="18" t="s">
        <v>441</v>
      </c>
      <c r="D721" s="18" t="s">
        <v>440</v>
      </c>
      <c r="E721" s="18" t="s">
        <v>449</v>
      </c>
      <c r="F721" s="18" t="s">
        <v>448</v>
      </c>
      <c r="G721" s="18" t="s">
        <v>447</v>
      </c>
      <c r="H721" s="18" t="s">
        <v>446</v>
      </c>
      <c r="I721" s="18" t="s">
        <v>445</v>
      </c>
      <c r="J721" s="18" t="s">
        <v>444</v>
      </c>
      <c r="K721" s="18" t="s">
        <v>443</v>
      </c>
      <c r="L721" s="18" t="s">
        <v>442</v>
      </c>
    </row>
    <row r="722" spans="1:12" x14ac:dyDescent="0.25">
      <c r="A722" t="s">
        <v>4600</v>
      </c>
      <c r="B722" t="s">
        <v>4601</v>
      </c>
      <c r="C722" s="18" t="s">
        <v>441</v>
      </c>
      <c r="D722" s="18" t="s">
        <v>440</v>
      </c>
      <c r="E722" s="18" t="s">
        <v>449</v>
      </c>
      <c r="F722" s="18" t="s">
        <v>448</v>
      </c>
      <c r="G722" s="18" t="s">
        <v>447</v>
      </c>
      <c r="H722" s="18" t="s">
        <v>446</v>
      </c>
      <c r="I722" s="18" t="s">
        <v>445</v>
      </c>
      <c r="J722" s="18" t="s">
        <v>444</v>
      </c>
      <c r="K722" s="18" t="s">
        <v>443</v>
      </c>
      <c r="L722" s="18" t="s">
        <v>442</v>
      </c>
    </row>
    <row r="723" spans="1:12" x14ac:dyDescent="0.25">
      <c r="A723" t="s">
        <v>4625</v>
      </c>
      <c r="B723" t="s">
        <v>4626</v>
      </c>
      <c r="C723" s="18" t="s">
        <v>441</v>
      </c>
      <c r="D723" s="18" t="s">
        <v>440</v>
      </c>
      <c r="E723" s="18" t="s">
        <v>449</v>
      </c>
      <c r="F723" s="18" t="s">
        <v>448</v>
      </c>
      <c r="G723" s="18" t="s">
        <v>447</v>
      </c>
      <c r="H723" s="18" t="s">
        <v>446</v>
      </c>
      <c r="I723" s="18" t="s">
        <v>445</v>
      </c>
      <c r="J723" s="18" t="s">
        <v>444</v>
      </c>
      <c r="K723" s="18" t="s">
        <v>443</v>
      </c>
      <c r="L723" s="18" t="s">
        <v>442</v>
      </c>
    </row>
    <row r="724" spans="1:12" x14ac:dyDescent="0.25">
      <c r="A724" t="s">
        <v>5125</v>
      </c>
      <c r="B724" t="s">
        <v>573</v>
      </c>
      <c r="C724" s="18" t="s">
        <v>441</v>
      </c>
      <c r="D724" s="18" t="s">
        <v>440</v>
      </c>
      <c r="E724" s="18" t="s">
        <v>449</v>
      </c>
      <c r="F724" s="18" t="s">
        <v>448</v>
      </c>
      <c r="G724" s="18" t="s">
        <v>447</v>
      </c>
      <c r="H724" s="18" t="s">
        <v>446</v>
      </c>
      <c r="I724" s="18" t="s">
        <v>445</v>
      </c>
      <c r="J724" s="18" t="s">
        <v>444</v>
      </c>
      <c r="K724" s="18" t="s">
        <v>443</v>
      </c>
      <c r="L724" s="18" t="s">
        <v>442</v>
      </c>
    </row>
    <row r="725" spans="1:12" x14ac:dyDescent="0.25">
      <c r="A725" t="s">
        <v>3630</v>
      </c>
      <c r="B725" t="s">
        <v>909</v>
      </c>
      <c r="C725" s="18" t="s">
        <v>9</v>
      </c>
      <c r="D725" s="18" t="s">
        <v>8</v>
      </c>
      <c r="E725" s="18" t="s">
        <v>20</v>
      </c>
      <c r="F725" s="18" t="s">
        <v>19</v>
      </c>
      <c r="G725" s="18" t="s">
        <v>28</v>
      </c>
      <c r="H725" s="18" t="s">
        <v>27</v>
      </c>
      <c r="I725" s="18" t="s">
        <v>32</v>
      </c>
      <c r="J725" s="18" t="s">
        <v>31</v>
      </c>
      <c r="K725" s="18" t="s">
        <v>30</v>
      </c>
      <c r="L725" s="18" t="s">
        <v>29</v>
      </c>
    </row>
    <row r="726" spans="1:12" x14ac:dyDescent="0.25">
      <c r="A726" t="s">
        <v>4738</v>
      </c>
      <c r="B726" t="s">
        <v>4739</v>
      </c>
      <c r="C726" s="18" t="s">
        <v>9</v>
      </c>
      <c r="D726" s="18" t="s">
        <v>8</v>
      </c>
      <c r="E726" s="18" t="s">
        <v>20</v>
      </c>
      <c r="F726" s="18" t="s">
        <v>19</v>
      </c>
      <c r="G726" s="18" t="s">
        <v>28</v>
      </c>
      <c r="H726" s="18" t="s">
        <v>27</v>
      </c>
      <c r="I726" s="18" t="s">
        <v>32</v>
      </c>
      <c r="J726" s="18" t="s">
        <v>31</v>
      </c>
      <c r="K726" s="18" t="s">
        <v>30</v>
      </c>
      <c r="L726" s="18" t="s">
        <v>29</v>
      </c>
    </row>
    <row r="727" spans="1:12" x14ac:dyDescent="0.25">
      <c r="A727" t="s">
        <v>4740</v>
      </c>
      <c r="B727" t="s">
        <v>4741</v>
      </c>
      <c r="C727" s="18" t="s">
        <v>9</v>
      </c>
      <c r="D727" s="18" t="s">
        <v>8</v>
      </c>
      <c r="E727" s="18" t="s">
        <v>20</v>
      </c>
      <c r="F727" s="18" t="s">
        <v>19</v>
      </c>
      <c r="G727" s="18" t="s">
        <v>28</v>
      </c>
      <c r="H727" s="18" t="s">
        <v>27</v>
      </c>
      <c r="I727" s="18" t="s">
        <v>32</v>
      </c>
      <c r="J727" s="18" t="s">
        <v>31</v>
      </c>
      <c r="K727" s="18" t="s">
        <v>30</v>
      </c>
      <c r="L727" s="18" t="s">
        <v>29</v>
      </c>
    </row>
    <row r="728" spans="1:12" x14ac:dyDescent="0.25">
      <c r="A728" t="s">
        <v>4826</v>
      </c>
      <c r="B728" t="s">
        <v>4827</v>
      </c>
      <c r="C728" s="18" t="s">
        <v>9</v>
      </c>
      <c r="D728" s="18" t="s">
        <v>8</v>
      </c>
      <c r="E728" s="18" t="s">
        <v>20</v>
      </c>
      <c r="F728" s="18" t="s">
        <v>19</v>
      </c>
      <c r="G728" s="18" t="s">
        <v>28</v>
      </c>
      <c r="H728" s="18" t="s">
        <v>27</v>
      </c>
      <c r="I728" s="18" t="s">
        <v>32</v>
      </c>
      <c r="J728" s="18" t="s">
        <v>31</v>
      </c>
      <c r="K728" s="18" t="s">
        <v>30</v>
      </c>
      <c r="L728" s="18" t="s">
        <v>29</v>
      </c>
    </row>
    <row r="729" spans="1:12" x14ac:dyDescent="0.25">
      <c r="A729" t="s">
        <v>3629</v>
      </c>
      <c r="B729" t="s">
        <v>910</v>
      </c>
      <c r="C729" s="18" t="s">
        <v>9</v>
      </c>
      <c r="D729" s="18" t="s">
        <v>8</v>
      </c>
      <c r="E729" s="18" t="s">
        <v>20</v>
      </c>
      <c r="F729" s="18" t="s">
        <v>19</v>
      </c>
      <c r="G729" s="18" t="s">
        <v>28</v>
      </c>
      <c r="H729" s="18" t="s">
        <v>27</v>
      </c>
      <c r="I729" s="18" t="s">
        <v>32</v>
      </c>
      <c r="J729" s="18" t="s">
        <v>31</v>
      </c>
      <c r="K729" s="18" t="s">
        <v>34</v>
      </c>
      <c r="L729" s="18" t="s">
        <v>33</v>
      </c>
    </row>
    <row r="730" spans="1:12" x14ac:dyDescent="0.25">
      <c r="A730" t="s">
        <v>4742</v>
      </c>
      <c r="B730" t="s">
        <v>4743</v>
      </c>
      <c r="C730" s="18" t="s">
        <v>9</v>
      </c>
      <c r="D730" s="18" t="s">
        <v>8</v>
      </c>
      <c r="E730" s="18" t="s">
        <v>20</v>
      </c>
      <c r="F730" s="18" t="s">
        <v>19</v>
      </c>
      <c r="G730" s="18" t="s">
        <v>28</v>
      </c>
      <c r="H730" s="18" t="s">
        <v>27</v>
      </c>
      <c r="I730" s="18" t="s">
        <v>32</v>
      </c>
      <c r="J730" s="18" t="s">
        <v>31</v>
      </c>
      <c r="K730" s="18" t="s">
        <v>34</v>
      </c>
      <c r="L730" s="18" t="s">
        <v>33</v>
      </c>
    </row>
    <row r="731" spans="1:12" x14ac:dyDescent="0.25">
      <c r="A731" t="s">
        <v>4810</v>
      </c>
      <c r="B731" t="s">
        <v>4811</v>
      </c>
      <c r="C731" s="18" t="s">
        <v>9</v>
      </c>
      <c r="D731" s="18" t="s">
        <v>8</v>
      </c>
      <c r="E731" s="18" t="s">
        <v>20</v>
      </c>
      <c r="F731" s="18" t="s">
        <v>19</v>
      </c>
      <c r="G731" s="18" t="s">
        <v>28</v>
      </c>
      <c r="H731" s="18" t="s">
        <v>27</v>
      </c>
      <c r="I731" s="18" t="s">
        <v>32</v>
      </c>
      <c r="J731" s="18" t="s">
        <v>31</v>
      </c>
      <c r="K731" s="18" t="s">
        <v>34</v>
      </c>
      <c r="L731" s="18" t="s">
        <v>33</v>
      </c>
    </row>
    <row r="732" spans="1:12" x14ac:dyDescent="0.25">
      <c r="A732" t="s">
        <v>4814</v>
      </c>
      <c r="B732" t="s">
        <v>4815</v>
      </c>
      <c r="C732" s="18" t="s">
        <v>9</v>
      </c>
      <c r="D732" s="18" t="s">
        <v>8</v>
      </c>
      <c r="E732" s="18" t="s">
        <v>20</v>
      </c>
      <c r="F732" s="18" t="s">
        <v>19</v>
      </c>
      <c r="G732" s="18" t="s">
        <v>28</v>
      </c>
      <c r="H732" s="18" t="s">
        <v>27</v>
      </c>
      <c r="I732" s="18" t="s">
        <v>26</v>
      </c>
      <c r="J732" s="18" t="s">
        <v>25</v>
      </c>
      <c r="K732" s="18" t="s">
        <v>24</v>
      </c>
      <c r="L732" s="18" t="s">
        <v>23</v>
      </c>
    </row>
    <row r="733" spans="1:12" x14ac:dyDescent="0.25">
      <c r="A733" t="s">
        <v>4816</v>
      </c>
      <c r="B733" t="s">
        <v>4817</v>
      </c>
      <c r="C733" s="18" t="s">
        <v>9</v>
      </c>
      <c r="D733" s="18" t="s">
        <v>8</v>
      </c>
      <c r="E733" s="18" t="s">
        <v>20</v>
      </c>
      <c r="F733" s="18" t="s">
        <v>19</v>
      </c>
      <c r="G733" s="18" t="s">
        <v>28</v>
      </c>
      <c r="H733" s="18" t="s">
        <v>27</v>
      </c>
      <c r="I733" s="18" t="s">
        <v>26</v>
      </c>
      <c r="J733" s="18" t="s">
        <v>25</v>
      </c>
      <c r="K733" s="18" t="s">
        <v>24</v>
      </c>
      <c r="L733" s="18" t="s">
        <v>23</v>
      </c>
    </row>
    <row r="734" spans="1:12" x14ac:dyDescent="0.25">
      <c r="A734" t="s">
        <v>4818</v>
      </c>
      <c r="B734" t="s">
        <v>4819</v>
      </c>
      <c r="C734" s="18" t="s">
        <v>9</v>
      </c>
      <c r="D734" s="18" t="s">
        <v>8</v>
      </c>
      <c r="E734" s="18" t="s">
        <v>20</v>
      </c>
      <c r="F734" s="18" t="s">
        <v>19</v>
      </c>
      <c r="G734" s="18" t="s">
        <v>28</v>
      </c>
      <c r="H734" s="18" t="s">
        <v>27</v>
      </c>
      <c r="I734" s="18" t="s">
        <v>26</v>
      </c>
      <c r="J734" s="18" t="s">
        <v>25</v>
      </c>
      <c r="K734" s="18" t="s">
        <v>24</v>
      </c>
      <c r="L734" s="18" t="s">
        <v>23</v>
      </c>
    </row>
    <row r="735" spans="1:12" x14ac:dyDescent="0.25">
      <c r="A735" t="s">
        <v>5063</v>
      </c>
      <c r="B735" t="s">
        <v>5064</v>
      </c>
      <c r="C735" s="18" t="s">
        <v>9</v>
      </c>
      <c r="D735" s="18" t="s">
        <v>8</v>
      </c>
      <c r="E735" s="18" t="s">
        <v>20</v>
      </c>
      <c r="F735" s="18" t="s">
        <v>19</v>
      </c>
      <c r="G735" s="18" t="s">
        <v>28</v>
      </c>
      <c r="H735" s="18" t="s">
        <v>27</v>
      </c>
      <c r="I735" s="18" t="s">
        <v>26</v>
      </c>
      <c r="J735" s="18" t="s">
        <v>25</v>
      </c>
      <c r="K735" s="18" t="s">
        <v>24</v>
      </c>
      <c r="L735" s="18" t="s">
        <v>23</v>
      </c>
    </row>
    <row r="736" spans="1:12" x14ac:dyDescent="0.25">
      <c r="A736" t="s">
        <v>5087</v>
      </c>
      <c r="B736" t="s">
        <v>592</v>
      </c>
      <c r="C736" s="18" t="s">
        <v>9</v>
      </c>
      <c r="D736" s="18" t="s">
        <v>8</v>
      </c>
      <c r="E736" s="18" t="s">
        <v>20</v>
      </c>
      <c r="F736" s="18" t="s">
        <v>19</v>
      </c>
      <c r="G736" s="18" t="s">
        <v>28</v>
      </c>
      <c r="H736" s="18" t="s">
        <v>27</v>
      </c>
      <c r="I736" s="18" t="s">
        <v>26</v>
      </c>
      <c r="J736" s="18" t="s">
        <v>25</v>
      </c>
      <c r="K736" s="18" t="s">
        <v>24</v>
      </c>
      <c r="L736" s="18" t="s">
        <v>23</v>
      </c>
    </row>
    <row r="737" spans="1:12" x14ac:dyDescent="0.25">
      <c r="A737" t="s">
        <v>3632</v>
      </c>
      <c r="B737" t="s">
        <v>914</v>
      </c>
      <c r="C737" s="18" t="s">
        <v>9</v>
      </c>
      <c r="D737" s="18" t="s">
        <v>8</v>
      </c>
      <c r="E737" s="18" t="s">
        <v>20</v>
      </c>
      <c r="F737" s="18" t="s">
        <v>19</v>
      </c>
      <c r="G737" s="18" t="s">
        <v>28</v>
      </c>
      <c r="H737" s="18" t="s">
        <v>27</v>
      </c>
      <c r="I737" s="18" t="s">
        <v>26</v>
      </c>
      <c r="J737" s="18" t="s">
        <v>25</v>
      </c>
      <c r="K737" s="18" t="s">
        <v>16</v>
      </c>
      <c r="L737" s="18" t="s">
        <v>15</v>
      </c>
    </row>
    <row r="738" spans="1:12" x14ac:dyDescent="0.25">
      <c r="A738" t="s">
        <v>4820</v>
      </c>
      <c r="B738" t="s">
        <v>4821</v>
      </c>
      <c r="C738" s="18" t="s">
        <v>9</v>
      </c>
      <c r="D738" s="18" t="s">
        <v>8</v>
      </c>
      <c r="E738" s="18" t="s">
        <v>20</v>
      </c>
      <c r="F738" s="18" t="s">
        <v>19</v>
      </c>
      <c r="G738" s="18" t="s">
        <v>28</v>
      </c>
      <c r="H738" s="18" t="s">
        <v>27</v>
      </c>
      <c r="I738" s="18" t="s">
        <v>26</v>
      </c>
      <c r="J738" s="18" t="s">
        <v>25</v>
      </c>
      <c r="K738" s="18" t="s">
        <v>16</v>
      </c>
      <c r="L738" s="18" t="s">
        <v>15</v>
      </c>
    </row>
    <row r="739" spans="1:12" x14ac:dyDescent="0.25">
      <c r="A739" t="s">
        <v>4822</v>
      </c>
      <c r="B739" t="s">
        <v>4823</v>
      </c>
      <c r="C739" s="18" t="s">
        <v>9</v>
      </c>
      <c r="D739" s="18" t="s">
        <v>8</v>
      </c>
      <c r="E739" s="18" t="s">
        <v>20</v>
      </c>
      <c r="F739" s="18" t="s">
        <v>19</v>
      </c>
      <c r="G739" s="18" t="s">
        <v>28</v>
      </c>
      <c r="H739" s="18" t="s">
        <v>27</v>
      </c>
      <c r="I739" s="18" t="s">
        <v>26</v>
      </c>
      <c r="J739" s="18" t="s">
        <v>25</v>
      </c>
      <c r="K739" s="18" t="s">
        <v>16</v>
      </c>
      <c r="L739" s="18" t="s">
        <v>15</v>
      </c>
    </row>
    <row r="740" spans="1:12" x14ac:dyDescent="0.25">
      <c r="A740" t="s">
        <v>3941</v>
      </c>
      <c r="B740" t="s">
        <v>855</v>
      </c>
      <c r="C740" s="18" t="s">
        <v>9</v>
      </c>
      <c r="D740" s="18" t="s">
        <v>8</v>
      </c>
      <c r="E740" s="18" t="s">
        <v>20</v>
      </c>
      <c r="F740" s="18" t="s">
        <v>19</v>
      </c>
      <c r="G740" s="18" t="s">
        <v>28</v>
      </c>
      <c r="H740" s="18" t="s">
        <v>27</v>
      </c>
      <c r="I740" s="18" t="s">
        <v>26</v>
      </c>
      <c r="J740" s="18" t="s">
        <v>25</v>
      </c>
      <c r="K740" s="18" t="s">
        <v>24</v>
      </c>
      <c r="L740" s="18" t="s">
        <v>23</v>
      </c>
    </row>
    <row r="741" spans="1:12" x14ac:dyDescent="0.25">
      <c r="A741" t="s">
        <v>4788</v>
      </c>
      <c r="B741" t="s">
        <v>4789</v>
      </c>
      <c r="C741" s="18" t="s">
        <v>9</v>
      </c>
      <c r="D741" s="18" t="s">
        <v>8</v>
      </c>
      <c r="E741" s="18" t="s">
        <v>20</v>
      </c>
      <c r="F741" s="18" t="s">
        <v>19</v>
      </c>
      <c r="G741" s="18" t="s">
        <v>28</v>
      </c>
      <c r="H741" s="18" t="s">
        <v>27</v>
      </c>
      <c r="I741" s="18" t="s">
        <v>26</v>
      </c>
      <c r="J741" s="18" t="s">
        <v>25</v>
      </c>
      <c r="K741" s="18" t="s">
        <v>24</v>
      </c>
      <c r="L741" s="18" t="s">
        <v>23</v>
      </c>
    </row>
    <row r="742" spans="1:12" x14ac:dyDescent="0.25">
      <c r="A742" t="s">
        <v>4790</v>
      </c>
      <c r="B742" t="s">
        <v>4791</v>
      </c>
      <c r="C742" s="18" t="s">
        <v>9</v>
      </c>
      <c r="D742" s="18" t="s">
        <v>8</v>
      </c>
      <c r="E742" s="18" t="s">
        <v>20</v>
      </c>
      <c r="F742" s="18" t="s">
        <v>19</v>
      </c>
      <c r="G742" s="18" t="s">
        <v>28</v>
      </c>
      <c r="H742" s="18" t="s">
        <v>27</v>
      </c>
      <c r="I742" s="18" t="s">
        <v>26</v>
      </c>
      <c r="J742" s="18" t="s">
        <v>25</v>
      </c>
      <c r="K742" s="18" t="s">
        <v>24</v>
      </c>
      <c r="L742" s="18" t="s">
        <v>23</v>
      </c>
    </row>
    <row r="743" spans="1:12" x14ac:dyDescent="0.25">
      <c r="A743" t="s">
        <v>5065</v>
      </c>
      <c r="B743" t="s">
        <v>5066</v>
      </c>
      <c r="C743" s="18" t="s">
        <v>9</v>
      </c>
      <c r="D743" s="18" t="s">
        <v>8</v>
      </c>
      <c r="E743" s="18" t="s">
        <v>20</v>
      </c>
      <c r="F743" s="18" t="s">
        <v>19</v>
      </c>
      <c r="G743" s="18" t="s">
        <v>28</v>
      </c>
      <c r="H743" s="18" t="s">
        <v>27</v>
      </c>
      <c r="I743" s="18" t="s">
        <v>26</v>
      </c>
      <c r="J743" s="18" t="s">
        <v>25</v>
      </c>
      <c r="K743" s="18" t="s">
        <v>24</v>
      </c>
      <c r="L743" s="18" t="s">
        <v>23</v>
      </c>
    </row>
    <row r="744" spans="1:12" x14ac:dyDescent="0.25">
      <c r="A744" t="s">
        <v>5067</v>
      </c>
      <c r="B744" t="s">
        <v>5068</v>
      </c>
      <c r="C744" s="18" t="s">
        <v>9</v>
      </c>
      <c r="D744" s="18" t="s">
        <v>8</v>
      </c>
      <c r="E744" s="18" t="s">
        <v>20</v>
      </c>
      <c r="F744" s="18" t="s">
        <v>19</v>
      </c>
      <c r="G744" s="18" t="s">
        <v>28</v>
      </c>
      <c r="H744" s="18" t="s">
        <v>27</v>
      </c>
      <c r="I744" s="18" t="s">
        <v>26</v>
      </c>
      <c r="J744" s="18" t="s">
        <v>25</v>
      </c>
      <c r="K744" s="18" t="s">
        <v>24</v>
      </c>
      <c r="L744" s="18" t="s">
        <v>23</v>
      </c>
    </row>
    <row r="745" spans="1:12" x14ac:dyDescent="0.25">
      <c r="A745" t="s">
        <v>3631</v>
      </c>
      <c r="B745" t="s">
        <v>913</v>
      </c>
      <c r="C745" s="18" t="s">
        <v>9</v>
      </c>
      <c r="D745" s="18" t="s">
        <v>8</v>
      </c>
      <c r="E745" s="18" t="s">
        <v>20</v>
      </c>
      <c r="F745" s="18" t="s">
        <v>19</v>
      </c>
      <c r="G745" s="18" t="s">
        <v>28</v>
      </c>
      <c r="H745" s="18" t="s">
        <v>27</v>
      </c>
      <c r="I745" s="18" t="s">
        <v>26</v>
      </c>
      <c r="J745" s="18" t="s">
        <v>25</v>
      </c>
      <c r="K745" s="18" t="s">
        <v>16</v>
      </c>
      <c r="L745" s="18" t="s">
        <v>15</v>
      </c>
    </row>
    <row r="746" spans="1:12" x14ac:dyDescent="0.25">
      <c r="A746" t="s">
        <v>4792</v>
      </c>
      <c r="B746" t="s">
        <v>4793</v>
      </c>
      <c r="C746" s="18" t="s">
        <v>9</v>
      </c>
      <c r="D746" s="18" t="s">
        <v>8</v>
      </c>
      <c r="E746" s="18" t="s">
        <v>20</v>
      </c>
      <c r="F746" s="18" t="s">
        <v>19</v>
      </c>
      <c r="G746" s="18" t="s">
        <v>28</v>
      </c>
      <c r="H746" s="18" t="s">
        <v>27</v>
      </c>
      <c r="I746" s="18" t="s">
        <v>26</v>
      </c>
      <c r="J746" s="18" t="s">
        <v>25</v>
      </c>
      <c r="K746" s="18" t="s">
        <v>16</v>
      </c>
      <c r="L746" s="18" t="s">
        <v>15</v>
      </c>
    </row>
    <row r="747" spans="1:12" x14ac:dyDescent="0.25">
      <c r="A747" t="s">
        <v>3620</v>
      </c>
      <c r="B747" t="s">
        <v>865</v>
      </c>
      <c r="C747" s="18" t="s">
        <v>9</v>
      </c>
      <c r="D747" s="18" t="s">
        <v>8</v>
      </c>
      <c r="E747" s="18" t="s">
        <v>20</v>
      </c>
      <c r="F747" s="18" t="s">
        <v>19</v>
      </c>
      <c r="G747" s="18" t="s">
        <v>48</v>
      </c>
      <c r="H747" s="18" t="s">
        <v>47</v>
      </c>
      <c r="I747" s="18" t="s">
        <v>94</v>
      </c>
      <c r="J747" s="18" t="s">
        <v>93</v>
      </c>
      <c r="K747" s="18" t="s">
        <v>16</v>
      </c>
      <c r="L747" s="18" t="s">
        <v>15</v>
      </c>
    </row>
    <row r="748" spans="1:12" x14ac:dyDescent="0.25">
      <c r="A748" t="s">
        <v>3618</v>
      </c>
      <c r="B748" t="s">
        <v>3787</v>
      </c>
      <c r="C748" s="18" t="s">
        <v>9</v>
      </c>
      <c r="D748" s="18" t="s">
        <v>8</v>
      </c>
      <c r="E748" s="18" t="s">
        <v>20</v>
      </c>
      <c r="F748" s="18" t="s">
        <v>19</v>
      </c>
      <c r="G748" s="18" t="s">
        <v>48</v>
      </c>
      <c r="H748" s="18" t="s">
        <v>47</v>
      </c>
      <c r="I748" s="18" t="s">
        <v>94</v>
      </c>
      <c r="J748" s="18" t="s">
        <v>93</v>
      </c>
      <c r="K748" s="18" t="s">
        <v>16</v>
      </c>
      <c r="L748" s="18" t="s">
        <v>15</v>
      </c>
    </row>
    <row r="749" spans="1:12" x14ac:dyDescent="0.25">
      <c r="A749" t="s">
        <v>4010</v>
      </c>
      <c r="B749" t="s">
        <v>4011</v>
      </c>
      <c r="C749" s="18" t="s">
        <v>9</v>
      </c>
      <c r="D749" s="18" t="s">
        <v>8</v>
      </c>
      <c r="E749" s="18" t="s">
        <v>20</v>
      </c>
      <c r="F749" s="18" t="s">
        <v>19</v>
      </c>
      <c r="G749" s="18" t="s">
        <v>48</v>
      </c>
      <c r="H749" s="18" t="s">
        <v>47</v>
      </c>
      <c r="I749" s="18" t="s">
        <v>94</v>
      </c>
      <c r="J749" s="18" t="s">
        <v>93</v>
      </c>
      <c r="K749" s="18" t="s">
        <v>16</v>
      </c>
      <c r="L749" s="18" t="s">
        <v>15</v>
      </c>
    </row>
    <row r="750" spans="1:12" x14ac:dyDescent="0.25">
      <c r="A750" t="s">
        <v>4081</v>
      </c>
      <c r="B750" t="s">
        <v>794</v>
      </c>
      <c r="C750" s="18" t="s">
        <v>9</v>
      </c>
      <c r="D750" s="18" t="s">
        <v>8</v>
      </c>
      <c r="E750" s="18" t="s">
        <v>20</v>
      </c>
      <c r="F750" s="18" t="s">
        <v>19</v>
      </c>
      <c r="G750" s="18" t="s">
        <v>48</v>
      </c>
      <c r="H750" s="18" t="s">
        <v>47</v>
      </c>
      <c r="I750" s="18" t="s">
        <v>94</v>
      </c>
      <c r="J750" s="18" t="s">
        <v>93</v>
      </c>
      <c r="K750" s="18" t="s">
        <v>16</v>
      </c>
      <c r="L750" s="18" t="s">
        <v>15</v>
      </c>
    </row>
    <row r="751" spans="1:12" x14ac:dyDescent="0.25">
      <c r="A751" t="s">
        <v>4390</v>
      </c>
      <c r="B751" t="s">
        <v>4391</v>
      </c>
      <c r="C751" s="18" t="s">
        <v>9</v>
      </c>
      <c r="D751" s="18" t="s">
        <v>8</v>
      </c>
      <c r="E751" s="18" t="s">
        <v>20</v>
      </c>
      <c r="F751" s="18" t="s">
        <v>19</v>
      </c>
      <c r="G751" s="18" t="s">
        <v>48</v>
      </c>
      <c r="H751" s="18" t="s">
        <v>47</v>
      </c>
      <c r="I751" s="18" t="s">
        <v>94</v>
      </c>
      <c r="J751" s="18" t="s">
        <v>93</v>
      </c>
      <c r="K751" s="18" t="s">
        <v>16</v>
      </c>
      <c r="L751" s="18" t="s">
        <v>15</v>
      </c>
    </row>
    <row r="752" spans="1:12" x14ac:dyDescent="0.25">
      <c r="A752" t="s">
        <v>4425</v>
      </c>
      <c r="B752" t="s">
        <v>4426</v>
      </c>
      <c r="C752" s="18" t="s">
        <v>9</v>
      </c>
      <c r="D752" s="18" t="s">
        <v>8</v>
      </c>
      <c r="E752" s="18" t="s">
        <v>20</v>
      </c>
      <c r="F752" s="18" t="s">
        <v>19</v>
      </c>
      <c r="G752" s="18" t="s">
        <v>48</v>
      </c>
      <c r="H752" s="18" t="s">
        <v>47</v>
      </c>
      <c r="I752" s="18" t="s">
        <v>94</v>
      </c>
      <c r="J752" s="18" t="s">
        <v>93</v>
      </c>
      <c r="K752" s="18" t="s">
        <v>16</v>
      </c>
      <c r="L752" s="18" t="s">
        <v>15</v>
      </c>
    </row>
    <row r="753" spans="1:12" x14ac:dyDescent="0.25">
      <c r="A753" t="s">
        <v>4969</v>
      </c>
      <c r="B753" t="s">
        <v>4970</v>
      </c>
      <c r="C753" s="18" t="s">
        <v>9</v>
      </c>
      <c r="D753" s="18" t="s">
        <v>8</v>
      </c>
      <c r="E753" s="18" t="s">
        <v>20</v>
      </c>
      <c r="F753" s="18" t="s">
        <v>19</v>
      </c>
      <c r="G753" s="18" t="s">
        <v>48</v>
      </c>
      <c r="H753" s="18" t="s">
        <v>47</v>
      </c>
      <c r="I753" s="18" t="s">
        <v>94</v>
      </c>
      <c r="J753" s="18" t="s">
        <v>93</v>
      </c>
      <c r="K753" s="18" t="s">
        <v>16</v>
      </c>
      <c r="L753" s="18" t="s">
        <v>15</v>
      </c>
    </row>
    <row r="754" spans="1:12" x14ac:dyDescent="0.25">
      <c r="A754" t="s">
        <v>3621</v>
      </c>
      <c r="B754" t="s">
        <v>866</v>
      </c>
      <c r="C754" s="18" t="s">
        <v>9</v>
      </c>
      <c r="D754" s="18" t="s">
        <v>8</v>
      </c>
      <c r="E754" s="18" t="s">
        <v>20</v>
      </c>
      <c r="F754" s="18" t="s">
        <v>19</v>
      </c>
      <c r="G754" s="18" t="s">
        <v>48</v>
      </c>
      <c r="H754" s="18" t="s">
        <v>47</v>
      </c>
      <c r="I754" s="18" t="s">
        <v>94</v>
      </c>
      <c r="J754" s="18" t="s">
        <v>93</v>
      </c>
      <c r="K754" s="18" t="s">
        <v>16</v>
      </c>
      <c r="L754" s="18" t="s">
        <v>15</v>
      </c>
    </row>
    <row r="755" spans="1:12" x14ac:dyDescent="0.25">
      <c r="A755" t="s">
        <v>3619</v>
      </c>
      <c r="B755" t="s">
        <v>898</v>
      </c>
      <c r="C755" s="18" t="s">
        <v>9</v>
      </c>
      <c r="D755" s="18" t="s">
        <v>8</v>
      </c>
      <c r="E755" s="18" t="s">
        <v>20</v>
      </c>
      <c r="F755" s="18" t="s">
        <v>19</v>
      </c>
      <c r="G755" s="18" t="s">
        <v>48</v>
      </c>
      <c r="H755" s="18" t="s">
        <v>47</v>
      </c>
      <c r="I755" s="18" t="s">
        <v>94</v>
      </c>
      <c r="J755" s="18" t="s">
        <v>93</v>
      </c>
      <c r="K755" s="18" t="s">
        <v>16</v>
      </c>
      <c r="L755" s="18" t="s">
        <v>15</v>
      </c>
    </row>
    <row r="756" spans="1:12" x14ac:dyDescent="0.25">
      <c r="A756" t="s">
        <v>4427</v>
      </c>
      <c r="B756" t="s">
        <v>4428</v>
      </c>
      <c r="C756" s="18" t="s">
        <v>9</v>
      </c>
      <c r="D756" s="18" t="s">
        <v>8</v>
      </c>
      <c r="E756" s="18" t="s">
        <v>20</v>
      </c>
      <c r="F756" s="18" t="s">
        <v>19</v>
      </c>
      <c r="G756" s="18" t="s">
        <v>48</v>
      </c>
      <c r="H756" s="18" t="s">
        <v>47</v>
      </c>
      <c r="I756" s="18" t="s">
        <v>94</v>
      </c>
      <c r="J756" s="18" t="s">
        <v>93</v>
      </c>
      <c r="K756" s="18" t="s">
        <v>16</v>
      </c>
      <c r="L756" s="18" t="s">
        <v>15</v>
      </c>
    </row>
    <row r="757" spans="1:12" x14ac:dyDescent="0.25">
      <c r="A757" t="s">
        <v>3890</v>
      </c>
      <c r="B757" t="s">
        <v>3891</v>
      </c>
      <c r="C757" s="18" t="s">
        <v>9</v>
      </c>
      <c r="D757" s="18" t="s">
        <v>8</v>
      </c>
      <c r="E757" s="18" t="s">
        <v>20</v>
      </c>
      <c r="F757" s="18" t="s">
        <v>19</v>
      </c>
      <c r="G757" s="18" t="s">
        <v>48</v>
      </c>
      <c r="H757" s="18" t="s">
        <v>47</v>
      </c>
      <c r="I757" s="18" t="s">
        <v>76</v>
      </c>
      <c r="J757" s="18" t="s">
        <v>75</v>
      </c>
      <c r="K757" s="18" t="s">
        <v>64</v>
      </c>
      <c r="L757" s="18" t="s">
        <v>63</v>
      </c>
    </row>
    <row r="758" spans="1:12" x14ac:dyDescent="0.25">
      <c r="A758" t="s">
        <v>3894</v>
      </c>
      <c r="B758" t="s">
        <v>3895</v>
      </c>
      <c r="C758" s="18" t="s">
        <v>9</v>
      </c>
      <c r="D758" s="18" t="s">
        <v>8</v>
      </c>
      <c r="E758" s="18" t="s">
        <v>20</v>
      </c>
      <c r="F758" s="18" t="s">
        <v>19</v>
      </c>
      <c r="G758" s="18" t="s">
        <v>48</v>
      </c>
      <c r="H758" s="18" t="s">
        <v>47</v>
      </c>
      <c r="I758" s="18" t="s">
        <v>76</v>
      </c>
      <c r="J758" s="18" t="s">
        <v>75</v>
      </c>
      <c r="K758" s="18" t="s">
        <v>64</v>
      </c>
      <c r="L758" s="18" t="s">
        <v>63</v>
      </c>
    </row>
    <row r="759" spans="1:12" x14ac:dyDescent="0.25">
      <c r="A759" t="s">
        <v>3918</v>
      </c>
      <c r="B759" t="s">
        <v>802</v>
      </c>
      <c r="C759" s="18" t="s">
        <v>9</v>
      </c>
      <c r="D759" s="18" t="s">
        <v>8</v>
      </c>
      <c r="E759" s="18" t="s">
        <v>20</v>
      </c>
      <c r="F759" s="18" t="s">
        <v>19</v>
      </c>
      <c r="G759" s="18" t="s">
        <v>48</v>
      </c>
      <c r="H759" s="18" t="s">
        <v>47</v>
      </c>
      <c r="I759" s="18" t="s">
        <v>76</v>
      </c>
      <c r="J759" s="18" t="s">
        <v>75</v>
      </c>
      <c r="K759" s="18" t="s">
        <v>64</v>
      </c>
      <c r="L759" s="18" t="s">
        <v>63</v>
      </c>
    </row>
    <row r="760" spans="1:12" x14ac:dyDescent="0.25">
      <c r="A760" t="s">
        <v>3704</v>
      </c>
      <c r="B760" t="s">
        <v>890</v>
      </c>
      <c r="C760" s="18" t="s">
        <v>9</v>
      </c>
      <c r="D760" s="18" t="s">
        <v>8</v>
      </c>
      <c r="E760" s="18" t="s">
        <v>20</v>
      </c>
      <c r="F760" s="18" t="s">
        <v>19</v>
      </c>
      <c r="G760" s="18" t="s">
        <v>48</v>
      </c>
      <c r="H760" s="18" t="s">
        <v>47</v>
      </c>
      <c r="I760" s="18" t="s">
        <v>76</v>
      </c>
      <c r="J760" s="18" t="s">
        <v>75</v>
      </c>
      <c r="K760" s="18" t="s">
        <v>64</v>
      </c>
      <c r="L760" s="18" t="s">
        <v>63</v>
      </c>
    </row>
    <row r="761" spans="1:12" x14ac:dyDescent="0.25">
      <c r="A761" t="s">
        <v>4356</v>
      </c>
      <c r="B761" t="s">
        <v>765</v>
      </c>
      <c r="C761" s="18" t="s">
        <v>9</v>
      </c>
      <c r="D761" s="18" t="s">
        <v>8</v>
      </c>
      <c r="E761" s="18" t="s">
        <v>20</v>
      </c>
      <c r="F761" s="18" t="s">
        <v>19</v>
      </c>
      <c r="G761" s="18" t="s">
        <v>48</v>
      </c>
      <c r="H761" s="18" t="s">
        <v>47</v>
      </c>
      <c r="I761" s="18" t="s">
        <v>76</v>
      </c>
      <c r="J761" s="18" t="s">
        <v>75</v>
      </c>
      <c r="K761" s="18" t="s">
        <v>64</v>
      </c>
      <c r="L761" s="18" t="s">
        <v>63</v>
      </c>
    </row>
    <row r="762" spans="1:12" x14ac:dyDescent="0.25">
      <c r="A762" t="s">
        <v>4371</v>
      </c>
      <c r="B762" t="s">
        <v>4372</v>
      </c>
      <c r="C762" s="18" t="s">
        <v>9</v>
      </c>
      <c r="D762" s="18" t="s">
        <v>8</v>
      </c>
      <c r="E762" s="18" t="s">
        <v>20</v>
      </c>
      <c r="F762" s="18" t="s">
        <v>19</v>
      </c>
      <c r="G762" s="18" t="s">
        <v>48</v>
      </c>
      <c r="H762" s="18" t="s">
        <v>47</v>
      </c>
      <c r="I762" s="18" t="s">
        <v>76</v>
      </c>
      <c r="J762" s="18" t="s">
        <v>75</v>
      </c>
      <c r="K762" s="18" t="s">
        <v>64</v>
      </c>
      <c r="L762" s="18" t="s">
        <v>63</v>
      </c>
    </row>
    <row r="763" spans="1:12" x14ac:dyDescent="0.25">
      <c r="A763" t="s">
        <v>4394</v>
      </c>
      <c r="B763" t="s">
        <v>4395</v>
      </c>
      <c r="C763" s="18" t="s">
        <v>9</v>
      </c>
      <c r="D763" s="18" t="s">
        <v>8</v>
      </c>
      <c r="E763" s="18" t="s">
        <v>20</v>
      </c>
      <c r="F763" s="18" t="s">
        <v>19</v>
      </c>
      <c r="G763" s="18" t="s">
        <v>48</v>
      </c>
      <c r="H763" s="18" t="s">
        <v>47</v>
      </c>
      <c r="I763" s="18" t="s">
        <v>76</v>
      </c>
      <c r="J763" s="18" t="s">
        <v>75</v>
      </c>
      <c r="K763" s="18" t="s">
        <v>64</v>
      </c>
      <c r="L763" s="18" t="s">
        <v>63</v>
      </c>
    </row>
    <row r="764" spans="1:12" x14ac:dyDescent="0.25">
      <c r="A764" t="s">
        <v>4535</v>
      </c>
      <c r="B764" t="s">
        <v>4536</v>
      </c>
      <c r="C764" s="18" t="s">
        <v>9</v>
      </c>
      <c r="D764" s="18" t="s">
        <v>8</v>
      </c>
      <c r="E764" s="18" t="s">
        <v>20</v>
      </c>
      <c r="F764" s="18" t="s">
        <v>19</v>
      </c>
      <c r="G764" s="18" t="s">
        <v>48</v>
      </c>
      <c r="H764" s="18" t="s">
        <v>47</v>
      </c>
      <c r="I764" s="18" t="s">
        <v>76</v>
      </c>
      <c r="J764" s="18" t="s">
        <v>75</v>
      </c>
      <c r="K764" s="18" t="s">
        <v>64</v>
      </c>
      <c r="L764" s="18" t="s">
        <v>63</v>
      </c>
    </row>
    <row r="765" spans="1:12" x14ac:dyDescent="0.25">
      <c r="A765" t="s">
        <v>4539</v>
      </c>
      <c r="B765" t="s">
        <v>4540</v>
      </c>
      <c r="C765" s="18" t="s">
        <v>9</v>
      </c>
      <c r="D765" s="18" t="s">
        <v>8</v>
      </c>
      <c r="E765" s="18" t="s">
        <v>20</v>
      </c>
      <c r="F765" s="18" t="s">
        <v>19</v>
      </c>
      <c r="G765" s="18" t="s">
        <v>48</v>
      </c>
      <c r="H765" s="18" t="s">
        <v>47</v>
      </c>
      <c r="I765" s="18" t="s">
        <v>76</v>
      </c>
      <c r="J765" s="18" t="s">
        <v>75</v>
      </c>
      <c r="K765" s="18" t="s">
        <v>64</v>
      </c>
      <c r="L765" s="18" t="s">
        <v>63</v>
      </c>
    </row>
    <row r="766" spans="1:12" x14ac:dyDescent="0.25">
      <c r="A766" t="s">
        <v>4543</v>
      </c>
      <c r="B766" t="s">
        <v>4544</v>
      </c>
      <c r="C766" s="18" t="s">
        <v>9</v>
      </c>
      <c r="D766" s="18" t="s">
        <v>8</v>
      </c>
      <c r="E766" s="18" t="s">
        <v>20</v>
      </c>
      <c r="F766" s="18" t="s">
        <v>19</v>
      </c>
      <c r="G766" s="18" t="s">
        <v>48</v>
      </c>
      <c r="H766" s="18" t="s">
        <v>47</v>
      </c>
      <c r="I766" s="18" t="s">
        <v>76</v>
      </c>
      <c r="J766" s="18" t="s">
        <v>75</v>
      </c>
      <c r="K766" s="18" t="s">
        <v>64</v>
      </c>
      <c r="L766" s="18" t="s">
        <v>63</v>
      </c>
    </row>
    <row r="767" spans="1:12" x14ac:dyDescent="0.25">
      <c r="A767" t="s">
        <v>4907</v>
      </c>
      <c r="B767" t="s">
        <v>4908</v>
      </c>
      <c r="C767" s="18" t="s">
        <v>9</v>
      </c>
      <c r="D767" s="18" t="s">
        <v>8</v>
      </c>
      <c r="E767" s="18" t="s">
        <v>20</v>
      </c>
      <c r="F767" s="18" t="s">
        <v>19</v>
      </c>
      <c r="G767" s="18" t="s">
        <v>48</v>
      </c>
      <c r="H767" s="18" t="s">
        <v>47</v>
      </c>
      <c r="I767" s="18" t="s">
        <v>76</v>
      </c>
      <c r="J767" s="18" t="s">
        <v>75</v>
      </c>
      <c r="K767" s="18" t="s">
        <v>64</v>
      </c>
      <c r="L767" s="18" t="s">
        <v>63</v>
      </c>
    </row>
    <row r="768" spans="1:12" x14ac:dyDescent="0.25">
      <c r="A768" t="s">
        <v>4977</v>
      </c>
      <c r="B768" t="s">
        <v>4978</v>
      </c>
      <c r="C768" s="18" t="s">
        <v>9</v>
      </c>
      <c r="D768" s="18" t="s">
        <v>8</v>
      </c>
      <c r="E768" s="18" t="s">
        <v>20</v>
      </c>
      <c r="F768" s="18" t="s">
        <v>19</v>
      </c>
      <c r="G768" s="18" t="s">
        <v>48</v>
      </c>
      <c r="H768" s="18" t="s">
        <v>47</v>
      </c>
      <c r="I768" s="18" t="s">
        <v>76</v>
      </c>
      <c r="J768" s="18" t="s">
        <v>75</v>
      </c>
      <c r="K768" s="18" t="s">
        <v>64</v>
      </c>
      <c r="L768" s="18" t="s">
        <v>63</v>
      </c>
    </row>
    <row r="769" spans="1:12" x14ac:dyDescent="0.25">
      <c r="A769" t="s">
        <v>4979</v>
      </c>
      <c r="B769" t="s">
        <v>4980</v>
      </c>
      <c r="C769" s="18" t="s">
        <v>9</v>
      </c>
      <c r="D769" s="18" t="s">
        <v>8</v>
      </c>
      <c r="E769" s="18" t="s">
        <v>20</v>
      </c>
      <c r="F769" s="18" t="s">
        <v>19</v>
      </c>
      <c r="G769" s="18" t="s">
        <v>48</v>
      </c>
      <c r="H769" s="18" t="s">
        <v>47</v>
      </c>
      <c r="I769" s="18" t="s">
        <v>76</v>
      </c>
      <c r="J769" s="18" t="s">
        <v>75</v>
      </c>
      <c r="K769" s="18" t="s">
        <v>64</v>
      </c>
      <c r="L769" s="18" t="s">
        <v>63</v>
      </c>
    </row>
    <row r="770" spans="1:12" x14ac:dyDescent="0.25">
      <c r="A770" t="s">
        <v>4985</v>
      </c>
      <c r="B770" t="s">
        <v>4986</v>
      </c>
      <c r="C770" s="18" t="s">
        <v>9</v>
      </c>
      <c r="D770" s="18" t="s">
        <v>8</v>
      </c>
      <c r="E770" s="18" t="s">
        <v>20</v>
      </c>
      <c r="F770" s="18" t="s">
        <v>19</v>
      </c>
      <c r="G770" s="18" t="s">
        <v>48</v>
      </c>
      <c r="H770" s="18" t="s">
        <v>47</v>
      </c>
      <c r="I770" s="18" t="s">
        <v>76</v>
      </c>
      <c r="J770" s="18" t="s">
        <v>75</v>
      </c>
      <c r="K770" s="18" t="s">
        <v>64</v>
      </c>
      <c r="L770" s="18" t="s">
        <v>63</v>
      </c>
    </row>
    <row r="771" spans="1:12" x14ac:dyDescent="0.25">
      <c r="A771" t="s">
        <v>3617</v>
      </c>
      <c r="B771" t="s">
        <v>917</v>
      </c>
      <c r="C771" s="18" t="s">
        <v>9</v>
      </c>
      <c r="D771" s="18" t="s">
        <v>8</v>
      </c>
      <c r="E771" s="18" t="s">
        <v>20</v>
      </c>
      <c r="F771" s="18" t="s">
        <v>19</v>
      </c>
      <c r="G771" s="18" t="s">
        <v>48</v>
      </c>
      <c r="H771" s="18" t="s">
        <v>47</v>
      </c>
      <c r="I771" s="18" t="s">
        <v>76</v>
      </c>
      <c r="J771" s="18" t="s">
        <v>75</v>
      </c>
      <c r="K771" s="18" t="s">
        <v>64</v>
      </c>
      <c r="L771" s="18" t="s">
        <v>63</v>
      </c>
    </row>
    <row r="772" spans="1:12" x14ac:dyDescent="0.25">
      <c r="A772" t="s">
        <v>5045</v>
      </c>
      <c r="B772" t="s">
        <v>5046</v>
      </c>
      <c r="C772" s="18" t="s">
        <v>9</v>
      </c>
      <c r="D772" s="18" t="s">
        <v>8</v>
      </c>
      <c r="E772" s="18" t="s">
        <v>20</v>
      </c>
      <c r="F772" s="18" t="s">
        <v>19</v>
      </c>
      <c r="G772" s="18" t="s">
        <v>48</v>
      </c>
      <c r="H772" s="18" t="s">
        <v>47</v>
      </c>
      <c r="I772" s="18" t="s">
        <v>76</v>
      </c>
      <c r="J772" s="18" t="s">
        <v>75</v>
      </c>
      <c r="K772" s="18" t="s">
        <v>64</v>
      </c>
      <c r="L772" s="18" t="s">
        <v>63</v>
      </c>
    </row>
    <row r="773" spans="1:12" x14ac:dyDescent="0.25">
      <c r="A773" t="s">
        <v>5047</v>
      </c>
      <c r="B773" t="s">
        <v>5048</v>
      </c>
      <c r="C773" s="18" t="s">
        <v>9</v>
      </c>
      <c r="D773" s="18" t="s">
        <v>8</v>
      </c>
      <c r="E773" s="18" t="s">
        <v>20</v>
      </c>
      <c r="F773" s="18" t="s">
        <v>19</v>
      </c>
      <c r="G773" s="18" t="s">
        <v>48</v>
      </c>
      <c r="H773" s="18" t="s">
        <v>47</v>
      </c>
      <c r="I773" s="18" t="s">
        <v>76</v>
      </c>
      <c r="J773" s="18" t="s">
        <v>75</v>
      </c>
      <c r="K773" s="18" t="s">
        <v>64</v>
      </c>
      <c r="L773" s="18" t="s">
        <v>63</v>
      </c>
    </row>
    <row r="774" spans="1:12" x14ac:dyDescent="0.25">
      <c r="A774" t="s">
        <v>5049</v>
      </c>
      <c r="B774" t="s">
        <v>5050</v>
      </c>
      <c r="C774" s="18" t="s">
        <v>9</v>
      </c>
      <c r="D774" s="18" t="s">
        <v>8</v>
      </c>
      <c r="E774" s="18" t="s">
        <v>20</v>
      </c>
      <c r="F774" s="18" t="s">
        <v>19</v>
      </c>
      <c r="G774" s="18" t="s">
        <v>48</v>
      </c>
      <c r="H774" s="18" t="s">
        <v>47</v>
      </c>
      <c r="I774" s="18" t="s">
        <v>76</v>
      </c>
      <c r="J774" s="18" t="s">
        <v>75</v>
      </c>
      <c r="K774" s="18" t="s">
        <v>64</v>
      </c>
      <c r="L774" s="18" t="s">
        <v>63</v>
      </c>
    </row>
    <row r="775" spans="1:12" x14ac:dyDescent="0.25">
      <c r="A775" t="s">
        <v>3624</v>
      </c>
      <c r="B775" t="s">
        <v>868</v>
      </c>
      <c r="C775" s="18" t="s">
        <v>9</v>
      </c>
      <c r="D775" s="18" t="s">
        <v>8</v>
      </c>
      <c r="E775" s="18" t="s">
        <v>20</v>
      </c>
      <c r="F775" s="18" t="s">
        <v>19</v>
      </c>
      <c r="G775" s="18" t="s">
        <v>48</v>
      </c>
      <c r="H775" s="18" t="s">
        <v>47</v>
      </c>
      <c r="I775" s="18" t="s">
        <v>46</v>
      </c>
      <c r="J775" s="18" t="s">
        <v>45</v>
      </c>
      <c r="K775" s="18" t="s">
        <v>72</v>
      </c>
      <c r="L775" s="18" t="s">
        <v>71</v>
      </c>
    </row>
    <row r="776" spans="1:12" x14ac:dyDescent="0.25">
      <c r="A776" t="s">
        <v>3888</v>
      </c>
      <c r="B776" t="s">
        <v>3889</v>
      </c>
      <c r="C776" s="18" t="s">
        <v>9</v>
      </c>
      <c r="D776" s="18" t="s">
        <v>8</v>
      </c>
      <c r="E776" s="18" t="s">
        <v>20</v>
      </c>
      <c r="F776" s="18" t="s">
        <v>19</v>
      </c>
      <c r="G776" s="18" t="s">
        <v>48</v>
      </c>
      <c r="H776" s="18" t="s">
        <v>47</v>
      </c>
      <c r="I776" s="18" t="s">
        <v>46</v>
      </c>
      <c r="J776" s="18" t="s">
        <v>45</v>
      </c>
      <c r="K776" s="18" t="s">
        <v>72</v>
      </c>
      <c r="L776" s="18" t="s">
        <v>71</v>
      </c>
    </row>
    <row r="777" spans="1:12" x14ac:dyDescent="0.25">
      <c r="A777" t="s">
        <v>3912</v>
      </c>
      <c r="B777" t="s">
        <v>3913</v>
      </c>
      <c r="C777" s="18" t="s">
        <v>9</v>
      </c>
      <c r="D777" s="18" t="s">
        <v>8</v>
      </c>
      <c r="E777" s="18" t="s">
        <v>20</v>
      </c>
      <c r="F777" s="18" t="s">
        <v>19</v>
      </c>
      <c r="G777" s="18" t="s">
        <v>48</v>
      </c>
      <c r="H777" s="18" t="s">
        <v>47</v>
      </c>
      <c r="I777" s="18" t="s">
        <v>46</v>
      </c>
      <c r="J777" s="18" t="s">
        <v>45</v>
      </c>
      <c r="K777" s="18" t="s">
        <v>72</v>
      </c>
      <c r="L777" s="18" t="s">
        <v>71</v>
      </c>
    </row>
    <row r="778" spans="1:12" x14ac:dyDescent="0.25">
      <c r="A778" t="s">
        <v>3955</v>
      </c>
      <c r="B778" t="s">
        <v>3956</v>
      </c>
      <c r="C778" s="18" t="s">
        <v>9</v>
      </c>
      <c r="D778" s="18" t="s">
        <v>8</v>
      </c>
      <c r="E778" s="18" t="s">
        <v>20</v>
      </c>
      <c r="F778" s="18" t="s">
        <v>19</v>
      </c>
      <c r="G778" s="18" t="s">
        <v>48</v>
      </c>
      <c r="H778" s="18" t="s">
        <v>47</v>
      </c>
      <c r="I778" s="18" t="s">
        <v>46</v>
      </c>
      <c r="J778" s="18" t="s">
        <v>45</v>
      </c>
      <c r="K778" s="18" t="s">
        <v>72</v>
      </c>
      <c r="L778" s="18" t="s">
        <v>71</v>
      </c>
    </row>
    <row r="779" spans="1:12" x14ac:dyDescent="0.25">
      <c r="A779" t="s">
        <v>4078</v>
      </c>
      <c r="B779" t="s">
        <v>778</v>
      </c>
      <c r="C779" s="18" t="s">
        <v>9</v>
      </c>
      <c r="D779" s="18" t="s">
        <v>8</v>
      </c>
      <c r="E779" s="18" t="s">
        <v>20</v>
      </c>
      <c r="F779" s="18" t="s">
        <v>19</v>
      </c>
      <c r="G779" s="18" t="s">
        <v>48</v>
      </c>
      <c r="H779" s="18" t="s">
        <v>47</v>
      </c>
      <c r="I779" s="18" t="s">
        <v>46</v>
      </c>
      <c r="J779" s="18" t="s">
        <v>45</v>
      </c>
      <c r="K779" s="18" t="s">
        <v>72</v>
      </c>
      <c r="L779" s="18" t="s">
        <v>71</v>
      </c>
    </row>
    <row r="780" spans="1:12" x14ac:dyDescent="0.25">
      <c r="A780" t="s">
        <v>4355</v>
      </c>
      <c r="B780" t="s">
        <v>766</v>
      </c>
      <c r="C780" s="18" t="s">
        <v>9</v>
      </c>
      <c r="D780" s="18" t="s">
        <v>8</v>
      </c>
      <c r="E780" s="18" t="s">
        <v>20</v>
      </c>
      <c r="F780" s="18" t="s">
        <v>19</v>
      </c>
      <c r="G780" s="18" t="s">
        <v>48</v>
      </c>
      <c r="H780" s="18" t="s">
        <v>47</v>
      </c>
      <c r="I780" s="18" t="s">
        <v>46</v>
      </c>
      <c r="J780" s="18" t="s">
        <v>45</v>
      </c>
      <c r="K780" s="18" t="s">
        <v>72</v>
      </c>
      <c r="L780" s="18" t="s">
        <v>71</v>
      </c>
    </row>
    <row r="781" spans="1:12" x14ac:dyDescent="0.25">
      <c r="A781" t="s">
        <v>3705</v>
      </c>
      <c r="B781" t="s">
        <v>896</v>
      </c>
      <c r="C781" s="18" t="s">
        <v>9</v>
      </c>
      <c r="D781" s="18" t="s">
        <v>8</v>
      </c>
      <c r="E781" s="18" t="s">
        <v>20</v>
      </c>
      <c r="F781" s="18" t="s">
        <v>19</v>
      </c>
      <c r="G781" s="18" t="s">
        <v>48</v>
      </c>
      <c r="H781" s="18" t="s">
        <v>47</v>
      </c>
      <c r="I781" s="18" t="s">
        <v>46</v>
      </c>
      <c r="J781" s="18" t="s">
        <v>45</v>
      </c>
      <c r="K781" s="18" t="s">
        <v>72</v>
      </c>
      <c r="L781" s="18" t="s">
        <v>71</v>
      </c>
    </row>
    <row r="782" spans="1:12" x14ac:dyDescent="0.25">
      <c r="A782" t="s">
        <v>4392</v>
      </c>
      <c r="B782" t="s">
        <v>4393</v>
      </c>
      <c r="C782" s="18" t="s">
        <v>9</v>
      </c>
      <c r="D782" s="18" t="s">
        <v>8</v>
      </c>
      <c r="E782" s="18" t="s">
        <v>20</v>
      </c>
      <c r="F782" s="18" t="s">
        <v>19</v>
      </c>
      <c r="G782" s="18" t="s">
        <v>48</v>
      </c>
      <c r="H782" s="18" t="s">
        <v>47</v>
      </c>
      <c r="I782" s="18" t="s">
        <v>46</v>
      </c>
      <c r="J782" s="18" t="s">
        <v>45</v>
      </c>
      <c r="K782" s="18" t="s">
        <v>72</v>
      </c>
      <c r="L782" s="18" t="s">
        <v>71</v>
      </c>
    </row>
    <row r="783" spans="1:12" x14ac:dyDescent="0.25">
      <c r="A783" t="s">
        <v>4411</v>
      </c>
      <c r="B783" t="s">
        <v>4412</v>
      </c>
      <c r="C783" s="18" t="s">
        <v>9</v>
      </c>
      <c r="D783" s="18" t="s">
        <v>8</v>
      </c>
      <c r="E783" s="18" t="s">
        <v>20</v>
      </c>
      <c r="F783" s="18" t="s">
        <v>19</v>
      </c>
      <c r="G783" s="18" t="s">
        <v>48</v>
      </c>
      <c r="H783" s="18" t="s">
        <v>47</v>
      </c>
      <c r="I783" s="18" t="s">
        <v>46</v>
      </c>
      <c r="J783" s="18" t="s">
        <v>45</v>
      </c>
      <c r="K783" s="18" t="s">
        <v>72</v>
      </c>
      <c r="L783" s="18" t="s">
        <v>71</v>
      </c>
    </row>
    <row r="784" spans="1:12" x14ac:dyDescent="0.25">
      <c r="A784" t="s">
        <v>4449</v>
      </c>
      <c r="B784" t="s">
        <v>4450</v>
      </c>
      <c r="C784" s="18" t="s">
        <v>9</v>
      </c>
      <c r="D784" s="18" t="s">
        <v>8</v>
      </c>
      <c r="E784" s="18" t="s">
        <v>20</v>
      </c>
      <c r="F784" s="18" t="s">
        <v>19</v>
      </c>
      <c r="G784" s="18" t="s">
        <v>48</v>
      </c>
      <c r="H784" s="18" t="s">
        <v>47</v>
      </c>
      <c r="I784" s="18" t="s">
        <v>46</v>
      </c>
      <c r="J784" s="18" t="s">
        <v>45</v>
      </c>
      <c r="K784" s="18" t="s">
        <v>72</v>
      </c>
      <c r="L784" s="18" t="s">
        <v>71</v>
      </c>
    </row>
    <row r="785" spans="1:12" x14ac:dyDescent="0.25">
      <c r="A785" t="s">
        <v>4537</v>
      </c>
      <c r="B785" t="s">
        <v>4538</v>
      </c>
      <c r="C785" s="18" t="s">
        <v>9</v>
      </c>
      <c r="D785" s="18" t="s">
        <v>8</v>
      </c>
      <c r="E785" s="18" t="s">
        <v>20</v>
      </c>
      <c r="F785" s="18" t="s">
        <v>19</v>
      </c>
      <c r="G785" s="18" t="s">
        <v>48</v>
      </c>
      <c r="H785" s="18" t="s">
        <v>47</v>
      </c>
      <c r="I785" s="18" t="s">
        <v>46</v>
      </c>
      <c r="J785" s="18" t="s">
        <v>45</v>
      </c>
      <c r="K785" s="18" t="s">
        <v>72</v>
      </c>
      <c r="L785" s="18" t="s">
        <v>71</v>
      </c>
    </row>
    <row r="786" spans="1:12" x14ac:dyDescent="0.25">
      <c r="A786" t="s">
        <v>4541</v>
      </c>
      <c r="B786" t="s">
        <v>4542</v>
      </c>
      <c r="C786" s="18" t="s">
        <v>9</v>
      </c>
      <c r="D786" s="18" t="s">
        <v>8</v>
      </c>
      <c r="E786" s="18" t="s">
        <v>20</v>
      </c>
      <c r="F786" s="18" t="s">
        <v>19</v>
      </c>
      <c r="G786" s="18" t="s">
        <v>48</v>
      </c>
      <c r="H786" s="18" t="s">
        <v>47</v>
      </c>
      <c r="I786" s="18" t="s">
        <v>46</v>
      </c>
      <c r="J786" s="18" t="s">
        <v>45</v>
      </c>
      <c r="K786" s="18" t="s">
        <v>72</v>
      </c>
      <c r="L786" s="18" t="s">
        <v>71</v>
      </c>
    </row>
    <row r="787" spans="1:12" x14ac:dyDescent="0.25">
      <c r="A787" t="s">
        <v>3623</v>
      </c>
      <c r="B787" t="s">
        <v>790</v>
      </c>
      <c r="C787" s="18" t="s">
        <v>9</v>
      </c>
      <c r="D787" s="18" t="s">
        <v>8</v>
      </c>
      <c r="E787" s="18" t="s">
        <v>20</v>
      </c>
      <c r="F787" s="18" t="s">
        <v>19</v>
      </c>
      <c r="G787" s="18" t="s">
        <v>48</v>
      </c>
      <c r="H787" s="18" t="s">
        <v>47</v>
      </c>
      <c r="I787" s="18" t="s">
        <v>46</v>
      </c>
      <c r="J787" s="18" t="s">
        <v>45</v>
      </c>
      <c r="K787" s="18" t="s">
        <v>72</v>
      </c>
      <c r="L787" s="18" t="s">
        <v>71</v>
      </c>
    </row>
    <row r="788" spans="1:12" x14ac:dyDescent="0.25">
      <c r="A788" t="s">
        <v>4905</v>
      </c>
      <c r="B788" t="s">
        <v>4906</v>
      </c>
      <c r="C788" s="18" t="s">
        <v>9</v>
      </c>
      <c r="D788" s="18" t="s">
        <v>8</v>
      </c>
      <c r="E788" s="18" t="s">
        <v>20</v>
      </c>
      <c r="F788" s="18" t="s">
        <v>19</v>
      </c>
      <c r="G788" s="18" t="s">
        <v>48</v>
      </c>
      <c r="H788" s="18" t="s">
        <v>47</v>
      </c>
      <c r="I788" s="18" t="s">
        <v>46</v>
      </c>
      <c r="J788" s="18" t="s">
        <v>45</v>
      </c>
      <c r="K788" s="18" t="s">
        <v>72</v>
      </c>
      <c r="L788" s="18" t="s">
        <v>71</v>
      </c>
    </row>
    <row r="789" spans="1:12" x14ac:dyDescent="0.25">
      <c r="A789" t="s">
        <v>4973</v>
      </c>
      <c r="B789" t="s">
        <v>4974</v>
      </c>
      <c r="C789" s="18" t="s">
        <v>9</v>
      </c>
      <c r="D789" s="18" t="s">
        <v>8</v>
      </c>
      <c r="E789" s="18" t="s">
        <v>20</v>
      </c>
      <c r="F789" s="18" t="s">
        <v>19</v>
      </c>
      <c r="G789" s="18" t="s">
        <v>48</v>
      </c>
      <c r="H789" s="18" t="s">
        <v>47</v>
      </c>
      <c r="I789" s="18" t="s">
        <v>46</v>
      </c>
      <c r="J789" s="18" t="s">
        <v>45</v>
      </c>
      <c r="K789" s="18" t="s">
        <v>72</v>
      </c>
      <c r="L789" s="18" t="s">
        <v>71</v>
      </c>
    </row>
    <row r="790" spans="1:12" x14ac:dyDescent="0.25">
      <c r="A790" t="s">
        <v>4975</v>
      </c>
      <c r="B790" t="s">
        <v>4976</v>
      </c>
      <c r="C790" s="18" t="s">
        <v>9</v>
      </c>
      <c r="D790" s="18" t="s">
        <v>8</v>
      </c>
      <c r="E790" s="18" t="s">
        <v>20</v>
      </c>
      <c r="F790" s="18" t="s">
        <v>19</v>
      </c>
      <c r="G790" s="18" t="s">
        <v>48</v>
      </c>
      <c r="H790" s="18" t="s">
        <v>47</v>
      </c>
      <c r="I790" s="18" t="s">
        <v>46</v>
      </c>
      <c r="J790" s="18" t="s">
        <v>45</v>
      </c>
      <c r="K790" s="18" t="s">
        <v>72</v>
      </c>
      <c r="L790" s="18" t="s">
        <v>71</v>
      </c>
    </row>
    <row r="791" spans="1:12" x14ac:dyDescent="0.25">
      <c r="A791" t="s">
        <v>5097</v>
      </c>
      <c r="B791" t="s">
        <v>586</v>
      </c>
      <c r="C791" s="18" t="s">
        <v>9</v>
      </c>
      <c r="D791" s="18" t="s">
        <v>8</v>
      </c>
      <c r="E791" s="18" t="s">
        <v>20</v>
      </c>
      <c r="F791" s="18" t="s">
        <v>19</v>
      </c>
      <c r="G791" s="18" t="s">
        <v>48</v>
      </c>
      <c r="H791" s="18" t="s">
        <v>47</v>
      </c>
      <c r="I791" s="18" t="s">
        <v>46</v>
      </c>
      <c r="J791" s="18" t="s">
        <v>45</v>
      </c>
      <c r="K791" s="18" t="s">
        <v>72</v>
      </c>
      <c r="L791" s="18" t="s">
        <v>71</v>
      </c>
    </row>
    <row r="792" spans="1:12" x14ac:dyDescent="0.25">
      <c r="A792" t="s">
        <v>4083</v>
      </c>
      <c r="B792" t="s">
        <v>4084</v>
      </c>
      <c r="C792" s="18" t="s">
        <v>9</v>
      </c>
      <c r="D792" s="18" t="s">
        <v>8</v>
      </c>
      <c r="E792" s="18" t="s">
        <v>20</v>
      </c>
      <c r="F792" s="18" t="s">
        <v>19</v>
      </c>
      <c r="G792" s="18" t="s">
        <v>48</v>
      </c>
      <c r="H792" s="18" t="s">
        <v>47</v>
      </c>
      <c r="I792" s="18" t="s">
        <v>76</v>
      </c>
      <c r="J792" s="18" t="s">
        <v>75</v>
      </c>
      <c r="K792" s="18" t="s">
        <v>98</v>
      </c>
      <c r="L792" s="18" t="s">
        <v>97</v>
      </c>
    </row>
    <row r="793" spans="1:12" x14ac:dyDescent="0.25">
      <c r="A793" t="s">
        <v>3729</v>
      </c>
      <c r="B793" t="s">
        <v>768</v>
      </c>
      <c r="C793" s="18" t="s">
        <v>9</v>
      </c>
      <c r="D793" s="18" t="s">
        <v>8</v>
      </c>
      <c r="E793" s="18" t="s">
        <v>20</v>
      </c>
      <c r="F793" s="18" t="s">
        <v>19</v>
      </c>
      <c r="G793" s="18" t="s">
        <v>48</v>
      </c>
      <c r="H793" s="18" t="s">
        <v>47</v>
      </c>
      <c r="I793" s="18" t="s">
        <v>46</v>
      </c>
      <c r="J793" s="18" t="s">
        <v>45</v>
      </c>
      <c r="K793" s="18" t="s">
        <v>50</v>
      </c>
      <c r="L793" s="18" t="s">
        <v>49</v>
      </c>
    </row>
    <row r="794" spans="1:12" x14ac:dyDescent="0.25">
      <c r="A794" t="s">
        <v>2920</v>
      </c>
      <c r="B794" t="s">
        <v>722</v>
      </c>
      <c r="C794" s="18" t="s">
        <v>9</v>
      </c>
      <c r="D794" s="18" t="s">
        <v>8</v>
      </c>
      <c r="E794" s="18" t="s">
        <v>20</v>
      </c>
      <c r="F794" s="18" t="s">
        <v>19</v>
      </c>
      <c r="G794" s="18" t="s">
        <v>48</v>
      </c>
      <c r="H794" s="18" t="s">
        <v>47</v>
      </c>
      <c r="I794" s="18" t="s">
        <v>46</v>
      </c>
      <c r="J794" s="18" t="s">
        <v>45</v>
      </c>
      <c r="K794" s="18" t="s">
        <v>88</v>
      </c>
      <c r="L794" s="18" t="s">
        <v>87</v>
      </c>
    </row>
    <row r="795" spans="1:12" x14ac:dyDescent="0.25">
      <c r="A795" t="s">
        <v>3622</v>
      </c>
      <c r="B795" t="s">
        <v>884</v>
      </c>
      <c r="C795" s="18" t="s">
        <v>9</v>
      </c>
      <c r="D795" s="18" t="s">
        <v>8</v>
      </c>
      <c r="E795" s="18" t="s">
        <v>20</v>
      </c>
      <c r="F795" s="18" t="s">
        <v>19</v>
      </c>
      <c r="G795" s="18" t="s">
        <v>48</v>
      </c>
      <c r="H795" s="18" t="s">
        <v>47</v>
      </c>
      <c r="I795" s="18" t="s">
        <v>46</v>
      </c>
      <c r="J795" s="18" t="s">
        <v>45</v>
      </c>
      <c r="K795" s="18" t="s">
        <v>88</v>
      </c>
      <c r="L795" s="18" t="s">
        <v>87</v>
      </c>
    </row>
    <row r="796" spans="1:12" x14ac:dyDescent="0.25">
      <c r="A796" t="s">
        <v>4153</v>
      </c>
      <c r="B796" t="s">
        <v>4154</v>
      </c>
      <c r="C796" s="18" t="s">
        <v>9</v>
      </c>
      <c r="D796" s="18" t="s">
        <v>8</v>
      </c>
      <c r="E796" s="18" t="s">
        <v>20</v>
      </c>
      <c r="F796" s="18" t="s">
        <v>19</v>
      </c>
      <c r="G796" s="18" t="s">
        <v>48</v>
      </c>
      <c r="H796" s="18" t="s">
        <v>47</v>
      </c>
      <c r="I796" s="18" t="s">
        <v>46</v>
      </c>
      <c r="J796" s="18" t="s">
        <v>45</v>
      </c>
      <c r="K796" s="18" t="s">
        <v>88</v>
      </c>
      <c r="L796" s="18" t="s">
        <v>87</v>
      </c>
    </row>
    <row r="797" spans="1:12" x14ac:dyDescent="0.25">
      <c r="A797" t="s">
        <v>4429</v>
      </c>
      <c r="B797" t="s">
        <v>4430</v>
      </c>
      <c r="C797" s="18" t="s">
        <v>9</v>
      </c>
      <c r="D797" s="18" t="s">
        <v>8</v>
      </c>
      <c r="E797" s="18" t="s">
        <v>20</v>
      </c>
      <c r="F797" s="18" t="s">
        <v>19</v>
      </c>
      <c r="G797" s="18" t="s">
        <v>48</v>
      </c>
      <c r="H797" s="18" t="s">
        <v>47</v>
      </c>
      <c r="I797" s="18" t="s">
        <v>46</v>
      </c>
      <c r="J797" s="18" t="s">
        <v>45</v>
      </c>
      <c r="K797" s="18" t="s">
        <v>88</v>
      </c>
      <c r="L797" s="18" t="s">
        <v>87</v>
      </c>
    </row>
    <row r="798" spans="1:12" x14ac:dyDescent="0.25">
      <c r="A798" t="s">
        <v>4471</v>
      </c>
      <c r="B798" t="s">
        <v>4472</v>
      </c>
      <c r="C798" s="18" t="s">
        <v>9</v>
      </c>
      <c r="D798" s="18" t="s">
        <v>8</v>
      </c>
      <c r="E798" s="18" t="s">
        <v>20</v>
      </c>
      <c r="F798" s="18" t="s">
        <v>19</v>
      </c>
      <c r="G798" s="18" t="s">
        <v>48</v>
      </c>
      <c r="H798" s="18" t="s">
        <v>47</v>
      </c>
      <c r="I798" s="18" t="s">
        <v>46</v>
      </c>
      <c r="J798" s="18" t="s">
        <v>45</v>
      </c>
      <c r="K798" s="18" t="s">
        <v>88</v>
      </c>
      <c r="L798" s="18" t="s">
        <v>87</v>
      </c>
    </row>
    <row r="799" spans="1:12" x14ac:dyDescent="0.25">
      <c r="A799" t="s">
        <v>4523</v>
      </c>
      <c r="B799" t="s">
        <v>4524</v>
      </c>
      <c r="C799" s="18" t="s">
        <v>9</v>
      </c>
      <c r="D799" s="18" t="s">
        <v>8</v>
      </c>
      <c r="E799" s="18" t="s">
        <v>20</v>
      </c>
      <c r="F799" s="18" t="s">
        <v>19</v>
      </c>
      <c r="G799" s="18" t="s">
        <v>48</v>
      </c>
      <c r="H799" s="18" t="s">
        <v>47</v>
      </c>
      <c r="I799" s="18" t="s">
        <v>46</v>
      </c>
      <c r="J799" s="18" t="s">
        <v>45</v>
      </c>
      <c r="K799" s="18" t="s">
        <v>88</v>
      </c>
      <c r="L799" s="18" t="s">
        <v>87</v>
      </c>
    </row>
    <row r="800" spans="1:12" x14ac:dyDescent="0.25">
      <c r="A800" t="s">
        <v>4899</v>
      </c>
      <c r="B800" t="s">
        <v>4900</v>
      </c>
      <c r="C800" s="18" t="s">
        <v>9</v>
      </c>
      <c r="D800" s="18" t="s">
        <v>8</v>
      </c>
      <c r="E800" s="18" t="s">
        <v>20</v>
      </c>
      <c r="F800" s="18" t="s">
        <v>19</v>
      </c>
      <c r="G800" s="18" t="s">
        <v>48</v>
      </c>
      <c r="H800" s="18" t="s">
        <v>47</v>
      </c>
      <c r="I800" s="18" t="s">
        <v>46</v>
      </c>
      <c r="J800" s="18" t="s">
        <v>45</v>
      </c>
      <c r="K800" s="18" t="s">
        <v>88</v>
      </c>
      <c r="L800" s="18" t="s">
        <v>87</v>
      </c>
    </row>
    <row r="801" spans="1:12" x14ac:dyDescent="0.25">
      <c r="A801" t="s">
        <v>4972</v>
      </c>
      <c r="B801" t="s">
        <v>789</v>
      </c>
      <c r="C801" s="18" t="s">
        <v>9</v>
      </c>
      <c r="D801" s="18" t="s">
        <v>8</v>
      </c>
      <c r="E801" s="18" t="s">
        <v>20</v>
      </c>
      <c r="F801" s="18" t="s">
        <v>19</v>
      </c>
      <c r="G801" s="18" t="s">
        <v>48</v>
      </c>
      <c r="H801" s="18" t="s">
        <v>47</v>
      </c>
      <c r="I801" s="18" t="s">
        <v>46</v>
      </c>
      <c r="J801" s="18" t="s">
        <v>45</v>
      </c>
      <c r="K801" s="18" t="s">
        <v>88</v>
      </c>
      <c r="L801" s="18" t="s">
        <v>87</v>
      </c>
    </row>
    <row r="802" spans="1:12" x14ac:dyDescent="0.25">
      <c r="A802" t="s">
        <v>5108</v>
      </c>
      <c r="B802" t="s">
        <v>5109</v>
      </c>
      <c r="C802" s="18" t="s">
        <v>9</v>
      </c>
      <c r="D802" s="18" t="s">
        <v>8</v>
      </c>
      <c r="E802" s="18" t="s">
        <v>20</v>
      </c>
      <c r="F802" s="18" t="s">
        <v>19</v>
      </c>
      <c r="G802" s="18" t="s">
        <v>48</v>
      </c>
      <c r="H802" s="18" t="s">
        <v>47</v>
      </c>
      <c r="I802" s="18" t="s">
        <v>46</v>
      </c>
      <c r="J802" s="18" t="s">
        <v>45</v>
      </c>
      <c r="K802" s="18" t="s">
        <v>88</v>
      </c>
      <c r="L802" s="18" t="s">
        <v>87</v>
      </c>
    </row>
    <row r="803" spans="1:12" x14ac:dyDescent="0.25">
      <c r="A803" t="s">
        <v>3800</v>
      </c>
      <c r="B803" t="s">
        <v>3801</v>
      </c>
      <c r="C803" s="18" t="s">
        <v>9</v>
      </c>
      <c r="D803" s="18" t="s">
        <v>8</v>
      </c>
      <c r="E803" s="18" t="s">
        <v>473</v>
      </c>
      <c r="F803" s="18" t="s">
        <v>472</v>
      </c>
      <c r="G803" s="18" t="s">
        <v>477</v>
      </c>
      <c r="H803" s="18" t="s">
        <v>476</v>
      </c>
      <c r="I803" s="18" t="s">
        <v>485</v>
      </c>
      <c r="J803" s="18" t="s">
        <v>484</v>
      </c>
      <c r="K803" s="18" t="s">
        <v>481</v>
      </c>
      <c r="L803" s="18" t="s">
        <v>480</v>
      </c>
    </row>
    <row r="804" spans="1:12" x14ac:dyDescent="0.25">
      <c r="A804" t="s">
        <v>3802</v>
      </c>
      <c r="B804" t="s">
        <v>773</v>
      </c>
      <c r="C804" s="18" t="s">
        <v>9</v>
      </c>
      <c r="D804" s="18" t="s">
        <v>8</v>
      </c>
      <c r="E804" s="18" t="s">
        <v>473</v>
      </c>
      <c r="F804" s="18" t="s">
        <v>472</v>
      </c>
      <c r="G804" s="18" t="s">
        <v>477</v>
      </c>
      <c r="H804" s="18" t="s">
        <v>476</v>
      </c>
      <c r="I804" s="18" t="s">
        <v>485</v>
      </c>
      <c r="J804" s="18" t="s">
        <v>484</v>
      </c>
      <c r="K804" s="18" t="s">
        <v>481</v>
      </c>
      <c r="L804" s="18" t="s">
        <v>480</v>
      </c>
    </row>
    <row r="805" spans="1:12" x14ac:dyDescent="0.25">
      <c r="A805" t="s">
        <v>3702</v>
      </c>
      <c r="B805" t="s">
        <v>900</v>
      </c>
      <c r="C805" s="18" t="s">
        <v>9</v>
      </c>
      <c r="D805" s="18" t="s">
        <v>8</v>
      </c>
      <c r="E805" s="18" t="s">
        <v>473</v>
      </c>
      <c r="F805" s="18" t="s">
        <v>472</v>
      </c>
      <c r="G805" s="18" t="s">
        <v>477</v>
      </c>
      <c r="H805" s="18" t="s">
        <v>476</v>
      </c>
      <c r="I805" s="18" t="s">
        <v>485</v>
      </c>
      <c r="J805" s="18" t="s">
        <v>484</v>
      </c>
      <c r="K805" s="18" t="s">
        <v>481</v>
      </c>
      <c r="L805" s="18" t="s">
        <v>480</v>
      </c>
    </row>
    <row r="806" spans="1:12" x14ac:dyDescent="0.25">
      <c r="A806" t="s">
        <v>4941</v>
      </c>
      <c r="B806" t="s">
        <v>4942</v>
      </c>
      <c r="C806" s="18" t="s">
        <v>9</v>
      </c>
      <c r="D806" s="18" t="s">
        <v>8</v>
      </c>
      <c r="E806" s="18" t="s">
        <v>473</v>
      </c>
      <c r="F806" s="18" t="s">
        <v>472</v>
      </c>
      <c r="G806" s="18" t="s">
        <v>477</v>
      </c>
      <c r="H806" s="18" t="s">
        <v>476</v>
      </c>
      <c r="I806" s="18" t="s">
        <v>485</v>
      </c>
      <c r="J806" s="18" t="s">
        <v>484</v>
      </c>
      <c r="K806" s="18" t="s">
        <v>481</v>
      </c>
      <c r="L806" s="18" t="s">
        <v>480</v>
      </c>
    </row>
    <row r="807" spans="1:12" x14ac:dyDescent="0.25">
      <c r="A807" t="s">
        <v>4943</v>
      </c>
      <c r="B807" t="s">
        <v>4944</v>
      </c>
      <c r="C807" s="18" t="s">
        <v>9</v>
      </c>
      <c r="D807" s="18" t="s">
        <v>8</v>
      </c>
      <c r="E807" s="18" t="s">
        <v>473</v>
      </c>
      <c r="F807" s="18" t="s">
        <v>472</v>
      </c>
      <c r="G807" s="18" t="s">
        <v>477</v>
      </c>
      <c r="H807" s="18" t="s">
        <v>476</v>
      </c>
      <c r="I807" s="18" t="s">
        <v>485</v>
      </c>
      <c r="J807" s="18" t="s">
        <v>484</v>
      </c>
      <c r="K807" s="18" t="s">
        <v>481</v>
      </c>
      <c r="L807" s="18" t="s">
        <v>480</v>
      </c>
    </row>
    <row r="808" spans="1:12" x14ac:dyDescent="0.25">
      <c r="A808" t="s">
        <v>5103</v>
      </c>
      <c r="B808" t="s">
        <v>585</v>
      </c>
      <c r="C808" s="18" t="s">
        <v>9</v>
      </c>
      <c r="D808" s="18" t="s">
        <v>8</v>
      </c>
      <c r="E808" s="18" t="s">
        <v>473</v>
      </c>
      <c r="F808" s="18" t="s">
        <v>472</v>
      </c>
      <c r="G808" s="18" t="s">
        <v>477</v>
      </c>
      <c r="H808" s="18" t="s">
        <v>476</v>
      </c>
      <c r="I808" s="18" t="s">
        <v>485</v>
      </c>
      <c r="J808" s="18" t="s">
        <v>484</v>
      </c>
      <c r="K808" s="18" t="s">
        <v>481</v>
      </c>
      <c r="L808" s="18" t="s">
        <v>480</v>
      </c>
    </row>
    <row r="809" spans="1:12" x14ac:dyDescent="0.25">
      <c r="A809" t="s">
        <v>3901</v>
      </c>
      <c r="B809" t="s">
        <v>3902</v>
      </c>
      <c r="C809" s="18" t="s">
        <v>9</v>
      </c>
      <c r="D809" s="18" t="s">
        <v>8</v>
      </c>
      <c r="E809" s="18" t="s">
        <v>473</v>
      </c>
      <c r="F809" s="18" t="s">
        <v>472</v>
      </c>
      <c r="G809" s="18" t="s">
        <v>477</v>
      </c>
      <c r="H809" s="18" t="s">
        <v>476</v>
      </c>
      <c r="I809" s="18" t="s">
        <v>475</v>
      </c>
      <c r="J809" s="18" t="s">
        <v>474</v>
      </c>
      <c r="K809" s="18" t="s">
        <v>62</v>
      </c>
      <c r="L809" s="18" t="s">
        <v>61</v>
      </c>
    </row>
    <row r="810" spans="1:12" x14ac:dyDescent="0.25">
      <c r="A810" t="s">
        <v>4299</v>
      </c>
      <c r="B810" t="s">
        <v>4300</v>
      </c>
      <c r="C810" s="18" t="s">
        <v>9</v>
      </c>
      <c r="D810" s="18" t="s">
        <v>8</v>
      </c>
      <c r="E810" s="18" t="s">
        <v>473</v>
      </c>
      <c r="F810" s="18" t="s">
        <v>472</v>
      </c>
      <c r="G810" s="18" t="s">
        <v>477</v>
      </c>
      <c r="H810" s="18" t="s">
        <v>476</v>
      </c>
      <c r="I810" s="18" t="s">
        <v>475</v>
      </c>
      <c r="J810" s="18" t="s">
        <v>474</v>
      </c>
      <c r="K810" s="18" t="s">
        <v>62</v>
      </c>
      <c r="L810" s="18" t="s">
        <v>61</v>
      </c>
    </row>
    <row r="811" spans="1:12" x14ac:dyDescent="0.25">
      <c r="A811" t="s">
        <v>4319</v>
      </c>
      <c r="B811" t="s">
        <v>4320</v>
      </c>
      <c r="C811" s="18" t="s">
        <v>9</v>
      </c>
      <c r="D811" s="18" t="s">
        <v>8</v>
      </c>
      <c r="E811" s="18" t="s">
        <v>473</v>
      </c>
      <c r="F811" s="18" t="s">
        <v>472</v>
      </c>
      <c r="G811" s="18" t="s">
        <v>477</v>
      </c>
      <c r="H811" s="18" t="s">
        <v>476</v>
      </c>
      <c r="I811" s="18" t="s">
        <v>475</v>
      </c>
      <c r="J811" s="18" t="s">
        <v>474</v>
      </c>
      <c r="K811" s="18" t="s">
        <v>62</v>
      </c>
      <c r="L811" s="18" t="s">
        <v>61</v>
      </c>
    </row>
    <row r="812" spans="1:12" x14ac:dyDescent="0.25">
      <c r="A812" t="s">
        <v>4587</v>
      </c>
      <c r="B812" t="s">
        <v>764</v>
      </c>
      <c r="C812" s="18" t="s">
        <v>9</v>
      </c>
      <c r="D812" s="18" t="s">
        <v>8</v>
      </c>
      <c r="E812" s="18" t="s">
        <v>473</v>
      </c>
      <c r="F812" s="18" t="s">
        <v>472</v>
      </c>
      <c r="G812" s="18" t="s">
        <v>477</v>
      </c>
      <c r="H812" s="18" t="s">
        <v>476</v>
      </c>
      <c r="I812" s="18" t="s">
        <v>475</v>
      </c>
      <c r="J812" s="18" t="s">
        <v>474</v>
      </c>
      <c r="K812" s="18" t="s">
        <v>62</v>
      </c>
      <c r="L812" s="18" t="s">
        <v>61</v>
      </c>
    </row>
    <row r="813" spans="1:12" x14ac:dyDescent="0.25">
      <c r="A813" t="s">
        <v>3798</v>
      </c>
      <c r="B813" t="s">
        <v>774</v>
      </c>
      <c r="C813" s="18" t="s">
        <v>9</v>
      </c>
      <c r="D813" s="18" t="s">
        <v>8</v>
      </c>
      <c r="E813" s="18" t="s">
        <v>473</v>
      </c>
      <c r="F813" s="18" t="s">
        <v>472</v>
      </c>
      <c r="G813" s="18" t="s">
        <v>477</v>
      </c>
      <c r="H813" s="18" t="s">
        <v>476</v>
      </c>
      <c r="I813" s="18" t="s">
        <v>483</v>
      </c>
      <c r="J813" s="18" t="s">
        <v>482</v>
      </c>
      <c r="K813" s="18" t="s">
        <v>481</v>
      </c>
      <c r="L813" s="18" t="s">
        <v>480</v>
      </c>
    </row>
    <row r="814" spans="1:12" x14ac:dyDescent="0.25">
      <c r="A814" t="s">
        <v>3799</v>
      </c>
      <c r="B814" t="s">
        <v>810</v>
      </c>
      <c r="C814" s="18" t="s">
        <v>9</v>
      </c>
      <c r="D814" s="18" t="s">
        <v>8</v>
      </c>
      <c r="E814" s="18" t="s">
        <v>473</v>
      </c>
      <c r="F814" s="18" t="s">
        <v>472</v>
      </c>
      <c r="G814" s="18" t="s">
        <v>477</v>
      </c>
      <c r="H814" s="18" t="s">
        <v>476</v>
      </c>
      <c r="I814" s="18" t="s">
        <v>483</v>
      </c>
      <c r="J814" s="18" t="s">
        <v>482</v>
      </c>
      <c r="K814" s="18" t="s">
        <v>481</v>
      </c>
      <c r="L814" s="18" t="s">
        <v>480</v>
      </c>
    </row>
    <row r="815" spans="1:12" x14ac:dyDescent="0.25">
      <c r="A815" t="s">
        <v>3908</v>
      </c>
      <c r="B815" t="s">
        <v>3909</v>
      </c>
      <c r="C815" s="18" t="s">
        <v>9</v>
      </c>
      <c r="D815" s="18" t="s">
        <v>8</v>
      </c>
      <c r="E815" s="18" t="s">
        <v>473</v>
      </c>
      <c r="F815" s="18" t="s">
        <v>472</v>
      </c>
      <c r="G815" s="18" t="s">
        <v>477</v>
      </c>
      <c r="H815" s="18" t="s">
        <v>476</v>
      </c>
      <c r="I815" s="18" t="s">
        <v>483</v>
      </c>
      <c r="J815" s="18" t="s">
        <v>482</v>
      </c>
      <c r="K815" s="18" t="s">
        <v>481</v>
      </c>
      <c r="L815" s="18" t="s">
        <v>480</v>
      </c>
    </row>
    <row r="816" spans="1:12" x14ac:dyDescent="0.25">
      <c r="A816" t="s">
        <v>3703</v>
      </c>
      <c r="B816" t="s">
        <v>891</v>
      </c>
      <c r="C816" s="18" t="s">
        <v>9</v>
      </c>
      <c r="D816" s="18" t="s">
        <v>8</v>
      </c>
      <c r="E816" s="18" t="s">
        <v>473</v>
      </c>
      <c r="F816" s="18" t="s">
        <v>472</v>
      </c>
      <c r="G816" s="18" t="s">
        <v>477</v>
      </c>
      <c r="H816" s="18" t="s">
        <v>476</v>
      </c>
      <c r="I816" s="18" t="s">
        <v>483</v>
      </c>
      <c r="J816" s="18" t="s">
        <v>482</v>
      </c>
      <c r="K816" s="18" t="s">
        <v>481</v>
      </c>
      <c r="L816" s="18" t="s">
        <v>480</v>
      </c>
    </row>
    <row r="817" spans="1:12" x14ac:dyDescent="0.25">
      <c r="A817" t="s">
        <v>4373</v>
      </c>
      <c r="B817" t="s">
        <v>4374</v>
      </c>
      <c r="C817" s="18" t="s">
        <v>9</v>
      </c>
      <c r="D817" s="18" t="s">
        <v>8</v>
      </c>
      <c r="E817" s="18" t="s">
        <v>473</v>
      </c>
      <c r="F817" s="18" t="s">
        <v>472</v>
      </c>
      <c r="G817" s="18" t="s">
        <v>477</v>
      </c>
      <c r="H817" s="18" t="s">
        <v>476</v>
      </c>
      <c r="I817" s="18" t="s">
        <v>483</v>
      </c>
      <c r="J817" s="18" t="s">
        <v>482</v>
      </c>
      <c r="K817" s="18" t="s">
        <v>481</v>
      </c>
      <c r="L817" s="18" t="s">
        <v>480</v>
      </c>
    </row>
    <row r="818" spans="1:12" x14ac:dyDescent="0.25">
      <c r="A818" t="s">
        <v>3616</v>
      </c>
      <c r="B818" t="s">
        <v>897</v>
      </c>
      <c r="C818" s="18" t="s">
        <v>9</v>
      </c>
      <c r="D818" s="18" t="s">
        <v>8</v>
      </c>
      <c r="E818" s="18" t="s">
        <v>473</v>
      </c>
      <c r="F818" s="18" t="s">
        <v>472</v>
      </c>
      <c r="G818" s="18" t="s">
        <v>477</v>
      </c>
      <c r="H818" s="18" t="s">
        <v>476</v>
      </c>
      <c r="I818" s="18" t="s">
        <v>483</v>
      </c>
      <c r="J818" s="18" t="s">
        <v>482</v>
      </c>
      <c r="K818" s="18" t="s">
        <v>481</v>
      </c>
      <c r="L818" s="18" t="s">
        <v>480</v>
      </c>
    </row>
    <row r="819" spans="1:12" x14ac:dyDescent="0.25">
      <c r="A819" t="s">
        <v>4571</v>
      </c>
      <c r="B819" t="s">
        <v>4572</v>
      </c>
      <c r="C819" s="18" t="s">
        <v>9</v>
      </c>
      <c r="D819" s="18" t="s">
        <v>8</v>
      </c>
      <c r="E819" s="18" t="s">
        <v>473</v>
      </c>
      <c r="F819" s="18" t="s">
        <v>472</v>
      </c>
      <c r="G819" s="18" t="s">
        <v>477</v>
      </c>
      <c r="H819" s="18" t="s">
        <v>476</v>
      </c>
      <c r="I819" s="18" t="s">
        <v>483</v>
      </c>
      <c r="J819" s="18" t="s">
        <v>482</v>
      </c>
      <c r="K819" s="18" t="s">
        <v>481</v>
      </c>
      <c r="L819" s="18" t="s">
        <v>480</v>
      </c>
    </row>
    <row r="820" spans="1:12" x14ac:dyDescent="0.25">
      <c r="A820" t="s">
        <v>4588</v>
      </c>
      <c r="B820" t="s">
        <v>4589</v>
      </c>
      <c r="C820" s="18" t="s">
        <v>9</v>
      </c>
      <c r="D820" s="18" t="s">
        <v>8</v>
      </c>
      <c r="E820" s="18" t="s">
        <v>473</v>
      </c>
      <c r="F820" s="18" t="s">
        <v>472</v>
      </c>
      <c r="G820" s="18" t="s">
        <v>477</v>
      </c>
      <c r="H820" s="18" t="s">
        <v>476</v>
      </c>
      <c r="I820" s="18" t="s">
        <v>483</v>
      </c>
      <c r="J820" s="18" t="s">
        <v>482</v>
      </c>
      <c r="K820" s="18" t="s">
        <v>481</v>
      </c>
      <c r="L820" s="18" t="s">
        <v>480</v>
      </c>
    </row>
    <row r="821" spans="1:12" x14ac:dyDescent="0.25">
      <c r="A821" t="s">
        <v>4590</v>
      </c>
      <c r="B821" t="s">
        <v>4591</v>
      </c>
      <c r="C821" s="18" t="s">
        <v>9</v>
      </c>
      <c r="D821" s="18" t="s">
        <v>8</v>
      </c>
      <c r="E821" s="18" t="s">
        <v>473</v>
      </c>
      <c r="F821" s="18" t="s">
        <v>472</v>
      </c>
      <c r="G821" s="18" t="s">
        <v>477</v>
      </c>
      <c r="H821" s="18" t="s">
        <v>476</v>
      </c>
      <c r="I821" s="18" t="s">
        <v>483</v>
      </c>
      <c r="J821" s="18" t="s">
        <v>482</v>
      </c>
      <c r="K821" s="18" t="s">
        <v>481</v>
      </c>
      <c r="L821" s="18" t="s">
        <v>480</v>
      </c>
    </row>
    <row r="822" spans="1:12" x14ac:dyDescent="0.25">
      <c r="A822" t="s">
        <v>4893</v>
      </c>
      <c r="B822" t="s">
        <v>4894</v>
      </c>
      <c r="C822" s="18" t="s">
        <v>9</v>
      </c>
      <c r="D822" s="18" t="s">
        <v>8</v>
      </c>
      <c r="E822" s="18" t="s">
        <v>473</v>
      </c>
      <c r="F822" s="18" t="s">
        <v>472</v>
      </c>
      <c r="G822" s="18" t="s">
        <v>477</v>
      </c>
      <c r="H822" s="18" t="s">
        <v>476</v>
      </c>
      <c r="I822" s="18" t="s">
        <v>483</v>
      </c>
      <c r="J822" s="18" t="s">
        <v>482</v>
      </c>
      <c r="K822" s="18" t="s">
        <v>481</v>
      </c>
      <c r="L822" s="18" t="s">
        <v>480</v>
      </c>
    </row>
    <row r="823" spans="1:12" x14ac:dyDescent="0.25">
      <c r="A823" t="s">
        <v>5029</v>
      </c>
      <c r="B823" t="s">
        <v>5030</v>
      </c>
      <c r="C823" s="18" t="s">
        <v>9</v>
      </c>
      <c r="D823" s="18" t="s">
        <v>8</v>
      </c>
      <c r="E823" s="18" t="s">
        <v>473</v>
      </c>
      <c r="F823" s="18" t="s">
        <v>472</v>
      </c>
      <c r="G823" s="18" t="s">
        <v>477</v>
      </c>
      <c r="H823" s="18" t="s">
        <v>476</v>
      </c>
      <c r="I823" s="18" t="s">
        <v>483</v>
      </c>
      <c r="J823" s="18" t="s">
        <v>482</v>
      </c>
      <c r="K823" s="18" t="s">
        <v>481</v>
      </c>
      <c r="L823" s="18" t="s">
        <v>480</v>
      </c>
    </row>
    <row r="824" spans="1:12" x14ac:dyDescent="0.25">
      <c r="A824" t="s">
        <v>5073</v>
      </c>
      <c r="B824" t="s">
        <v>5074</v>
      </c>
      <c r="C824" s="18" t="s">
        <v>9</v>
      </c>
      <c r="D824" s="18" t="s">
        <v>8</v>
      </c>
      <c r="E824" s="18" t="s">
        <v>473</v>
      </c>
      <c r="F824" s="18" t="s">
        <v>472</v>
      </c>
      <c r="G824" s="18" t="s">
        <v>477</v>
      </c>
      <c r="H824" s="18" t="s">
        <v>476</v>
      </c>
      <c r="I824" s="18" t="s">
        <v>483</v>
      </c>
      <c r="J824" s="18" t="s">
        <v>482</v>
      </c>
      <c r="K824" s="18" t="s">
        <v>481</v>
      </c>
      <c r="L824" s="18" t="s">
        <v>480</v>
      </c>
    </row>
    <row r="825" spans="1:12" x14ac:dyDescent="0.25">
      <c r="A825" t="s">
        <v>3899</v>
      </c>
      <c r="B825" t="s">
        <v>3900</v>
      </c>
      <c r="C825" s="18" t="s">
        <v>9</v>
      </c>
      <c r="D825" s="18" t="s">
        <v>8</v>
      </c>
      <c r="E825" s="18" t="s">
        <v>473</v>
      </c>
      <c r="F825" s="18" t="s">
        <v>472</v>
      </c>
      <c r="G825" s="18" t="s">
        <v>477</v>
      </c>
      <c r="H825" s="18" t="s">
        <v>476</v>
      </c>
      <c r="I825" s="18" t="s">
        <v>479</v>
      </c>
      <c r="J825" s="18" t="s">
        <v>478</v>
      </c>
      <c r="K825" s="18" t="s">
        <v>62</v>
      </c>
      <c r="L825" s="18" t="s">
        <v>61</v>
      </c>
    </row>
    <row r="826" spans="1:12" x14ac:dyDescent="0.25">
      <c r="A826" t="s">
        <v>4277</v>
      </c>
      <c r="B826" t="s">
        <v>4278</v>
      </c>
      <c r="C826" s="18" t="s">
        <v>9</v>
      </c>
      <c r="D826" s="18" t="s">
        <v>8</v>
      </c>
      <c r="E826" s="18" t="s">
        <v>473</v>
      </c>
      <c r="F826" s="18" t="s">
        <v>472</v>
      </c>
      <c r="G826" s="18" t="s">
        <v>477</v>
      </c>
      <c r="H826" s="18" t="s">
        <v>476</v>
      </c>
      <c r="I826" s="18" t="s">
        <v>479</v>
      </c>
      <c r="J826" s="18" t="s">
        <v>478</v>
      </c>
      <c r="K826" s="18" t="s">
        <v>62</v>
      </c>
      <c r="L826" s="18" t="s">
        <v>61</v>
      </c>
    </row>
    <row r="827" spans="1:12" x14ac:dyDescent="0.25">
      <c r="A827" t="s">
        <v>4283</v>
      </c>
      <c r="B827" t="s">
        <v>4284</v>
      </c>
      <c r="C827" s="18" t="s">
        <v>9</v>
      </c>
      <c r="D827" s="18" t="s">
        <v>8</v>
      </c>
      <c r="E827" s="18" t="s">
        <v>473</v>
      </c>
      <c r="F827" s="18" t="s">
        <v>472</v>
      </c>
      <c r="G827" s="18" t="s">
        <v>477</v>
      </c>
      <c r="H827" s="18" t="s">
        <v>476</v>
      </c>
      <c r="I827" s="18" t="s">
        <v>479</v>
      </c>
      <c r="J827" s="18" t="s">
        <v>478</v>
      </c>
      <c r="K827" s="18" t="s">
        <v>62</v>
      </c>
      <c r="L827" s="18" t="s">
        <v>61</v>
      </c>
    </row>
    <row r="828" spans="1:12" x14ac:dyDescent="0.25">
      <c r="A828" t="s">
        <v>4287</v>
      </c>
      <c r="B828" t="s">
        <v>4288</v>
      </c>
      <c r="C828" s="18" t="s">
        <v>9</v>
      </c>
      <c r="D828" s="18" t="s">
        <v>8</v>
      </c>
      <c r="E828" s="18" t="s">
        <v>473</v>
      </c>
      <c r="F828" s="18" t="s">
        <v>472</v>
      </c>
      <c r="G828" s="18" t="s">
        <v>477</v>
      </c>
      <c r="H828" s="18" t="s">
        <v>476</v>
      </c>
      <c r="I828" s="18" t="s">
        <v>479</v>
      </c>
      <c r="J828" s="18" t="s">
        <v>478</v>
      </c>
      <c r="K828" s="18" t="s">
        <v>62</v>
      </c>
      <c r="L828" s="18" t="s">
        <v>61</v>
      </c>
    </row>
    <row r="829" spans="1:12" x14ac:dyDescent="0.25">
      <c r="A829" t="s">
        <v>4307</v>
      </c>
      <c r="B829" t="s">
        <v>4308</v>
      </c>
      <c r="C829" s="18" t="s">
        <v>9</v>
      </c>
      <c r="D829" s="18" t="s">
        <v>8</v>
      </c>
      <c r="E829" s="18" t="s">
        <v>473</v>
      </c>
      <c r="F829" s="18" t="s">
        <v>472</v>
      </c>
      <c r="G829" s="18" t="s">
        <v>477</v>
      </c>
      <c r="H829" s="18" t="s">
        <v>476</v>
      </c>
      <c r="I829" s="18" t="s">
        <v>479</v>
      </c>
      <c r="J829" s="18" t="s">
        <v>478</v>
      </c>
      <c r="K829" s="18" t="s">
        <v>62</v>
      </c>
      <c r="L829" s="18" t="s">
        <v>61</v>
      </c>
    </row>
    <row r="830" spans="1:12" x14ac:dyDescent="0.25">
      <c r="A830" t="s">
        <v>4317</v>
      </c>
      <c r="B830" t="s">
        <v>4318</v>
      </c>
      <c r="C830" s="18" t="s">
        <v>9</v>
      </c>
      <c r="D830" s="18" t="s">
        <v>8</v>
      </c>
      <c r="E830" s="18" t="s">
        <v>473</v>
      </c>
      <c r="F830" s="18" t="s">
        <v>472</v>
      </c>
      <c r="G830" s="18" t="s">
        <v>477</v>
      </c>
      <c r="H830" s="18" t="s">
        <v>476</v>
      </c>
      <c r="I830" s="18" t="s">
        <v>479</v>
      </c>
      <c r="J830" s="18" t="s">
        <v>478</v>
      </c>
      <c r="K830" s="18" t="s">
        <v>62</v>
      </c>
      <c r="L830" s="18" t="s">
        <v>61</v>
      </c>
    </row>
    <row r="831" spans="1:12" x14ac:dyDescent="0.25">
      <c r="A831" t="s">
        <v>4321</v>
      </c>
      <c r="B831" t="s">
        <v>4322</v>
      </c>
      <c r="C831" s="18" t="s">
        <v>9</v>
      </c>
      <c r="D831" s="18" t="s">
        <v>8</v>
      </c>
      <c r="E831" s="18" t="s">
        <v>473</v>
      </c>
      <c r="F831" s="18" t="s">
        <v>472</v>
      </c>
      <c r="G831" s="18" t="s">
        <v>477</v>
      </c>
      <c r="H831" s="18" t="s">
        <v>476</v>
      </c>
      <c r="I831" s="18" t="s">
        <v>479</v>
      </c>
      <c r="J831" s="18" t="s">
        <v>478</v>
      </c>
      <c r="K831" s="18" t="s">
        <v>62</v>
      </c>
      <c r="L831" s="18" t="s">
        <v>61</v>
      </c>
    </row>
    <row r="832" spans="1:12" x14ac:dyDescent="0.25">
      <c r="A832" t="s">
        <v>4521</v>
      </c>
      <c r="B832" t="s">
        <v>4522</v>
      </c>
      <c r="C832" s="18" t="s">
        <v>9</v>
      </c>
      <c r="D832" s="18" t="s">
        <v>8</v>
      </c>
      <c r="E832" s="18" t="s">
        <v>473</v>
      </c>
      <c r="F832" s="18" t="s">
        <v>472</v>
      </c>
      <c r="G832" s="18" t="s">
        <v>477</v>
      </c>
      <c r="H832" s="18" t="s">
        <v>476</v>
      </c>
      <c r="I832" s="18" t="s">
        <v>479</v>
      </c>
      <c r="J832" s="18" t="s">
        <v>478</v>
      </c>
      <c r="K832" s="18" t="s">
        <v>62</v>
      </c>
      <c r="L832" s="18" t="s">
        <v>61</v>
      </c>
    </row>
    <row r="833" spans="1:12" x14ac:dyDescent="0.25">
      <c r="A833" t="s">
        <v>3807</v>
      </c>
      <c r="B833" t="s">
        <v>3808</v>
      </c>
      <c r="C833" s="18" t="s">
        <v>9</v>
      </c>
      <c r="D833" s="18" t="s">
        <v>8</v>
      </c>
      <c r="E833" s="18" t="s">
        <v>413</v>
      </c>
      <c r="F833" s="18" t="s">
        <v>412</v>
      </c>
      <c r="G833" s="18" t="s">
        <v>423</v>
      </c>
      <c r="H833" s="18" t="s">
        <v>422</v>
      </c>
      <c r="I833" s="18" t="s">
        <v>421</v>
      </c>
      <c r="J833" s="18" t="s">
        <v>420</v>
      </c>
      <c r="K833" s="18" t="s">
        <v>159</v>
      </c>
      <c r="L833" s="18" t="s">
        <v>158</v>
      </c>
    </row>
    <row r="834" spans="1:12" x14ac:dyDescent="0.25">
      <c r="A834" t="s">
        <v>3815</v>
      </c>
      <c r="B834" t="s">
        <v>3816</v>
      </c>
      <c r="C834" s="18" t="s">
        <v>9</v>
      </c>
      <c r="D834" s="18" t="s">
        <v>8</v>
      </c>
      <c r="E834" s="18" t="s">
        <v>413</v>
      </c>
      <c r="F834" s="18" t="s">
        <v>412</v>
      </c>
      <c r="G834" s="18" t="s">
        <v>423</v>
      </c>
      <c r="H834" s="18" t="s">
        <v>422</v>
      </c>
      <c r="I834" s="18" t="s">
        <v>421</v>
      </c>
      <c r="J834" s="18" t="s">
        <v>420</v>
      </c>
      <c r="K834" s="18" t="s">
        <v>159</v>
      </c>
      <c r="L834" s="18" t="s">
        <v>158</v>
      </c>
    </row>
    <row r="835" spans="1:12" x14ac:dyDescent="0.25">
      <c r="A835" t="s">
        <v>3725</v>
      </c>
      <c r="B835" t="s">
        <v>871</v>
      </c>
      <c r="C835" s="18" t="s">
        <v>9</v>
      </c>
      <c r="D835" s="18" t="s">
        <v>8</v>
      </c>
      <c r="E835" s="18" t="s">
        <v>413</v>
      </c>
      <c r="F835" s="18" t="s">
        <v>412</v>
      </c>
      <c r="G835" s="18" t="s">
        <v>423</v>
      </c>
      <c r="H835" s="18" t="s">
        <v>422</v>
      </c>
      <c r="I835" s="18" t="s">
        <v>421</v>
      </c>
      <c r="J835" s="18" t="s">
        <v>420</v>
      </c>
      <c r="K835" s="18" t="s">
        <v>159</v>
      </c>
      <c r="L835" s="18" t="s">
        <v>158</v>
      </c>
    </row>
    <row r="836" spans="1:12" x14ac:dyDescent="0.25">
      <c r="A836" t="s">
        <v>3965</v>
      </c>
      <c r="B836" t="s">
        <v>3966</v>
      </c>
      <c r="C836" s="18" t="s">
        <v>9</v>
      </c>
      <c r="D836" s="18" t="s">
        <v>8</v>
      </c>
      <c r="E836" s="18" t="s">
        <v>413</v>
      </c>
      <c r="F836" s="18" t="s">
        <v>412</v>
      </c>
      <c r="G836" s="18" t="s">
        <v>423</v>
      </c>
      <c r="H836" s="18" t="s">
        <v>422</v>
      </c>
      <c r="I836" s="18" t="s">
        <v>421</v>
      </c>
      <c r="J836" s="18" t="s">
        <v>420</v>
      </c>
      <c r="K836" s="18" t="s">
        <v>159</v>
      </c>
      <c r="L836" s="18" t="s">
        <v>158</v>
      </c>
    </row>
    <row r="837" spans="1:12" x14ac:dyDescent="0.25">
      <c r="A837" t="s">
        <v>4015</v>
      </c>
      <c r="B837" t="s">
        <v>4016</v>
      </c>
      <c r="C837" s="18" t="s">
        <v>9</v>
      </c>
      <c r="D837" s="18" t="s">
        <v>8</v>
      </c>
      <c r="E837" s="18" t="s">
        <v>413</v>
      </c>
      <c r="F837" s="18" t="s">
        <v>412</v>
      </c>
      <c r="G837" s="18" t="s">
        <v>423</v>
      </c>
      <c r="H837" s="18" t="s">
        <v>422</v>
      </c>
      <c r="I837" s="18" t="s">
        <v>421</v>
      </c>
      <c r="J837" s="18" t="s">
        <v>420</v>
      </c>
      <c r="K837" s="18" t="s">
        <v>159</v>
      </c>
      <c r="L837" s="18" t="s">
        <v>158</v>
      </c>
    </row>
    <row r="838" spans="1:12" x14ac:dyDescent="0.25">
      <c r="A838" t="s">
        <v>3604</v>
      </c>
      <c r="B838" t="s">
        <v>638</v>
      </c>
      <c r="C838" s="18" t="s">
        <v>9</v>
      </c>
      <c r="D838" s="18" t="s">
        <v>8</v>
      </c>
      <c r="E838" s="18" t="s">
        <v>413</v>
      </c>
      <c r="F838" s="18" t="s">
        <v>412</v>
      </c>
      <c r="G838" s="18" t="s">
        <v>423</v>
      </c>
      <c r="H838" s="18" t="s">
        <v>422</v>
      </c>
      <c r="I838" s="18" t="s">
        <v>421</v>
      </c>
      <c r="J838" s="18" t="s">
        <v>420</v>
      </c>
      <c r="K838" s="18" t="s">
        <v>159</v>
      </c>
      <c r="L838" s="18" t="s">
        <v>158</v>
      </c>
    </row>
    <row r="839" spans="1:12" x14ac:dyDescent="0.25">
      <c r="A839" t="s">
        <v>4075</v>
      </c>
      <c r="B839" t="s">
        <v>4076</v>
      </c>
      <c r="C839" s="18" t="s">
        <v>9</v>
      </c>
      <c r="D839" s="18" t="s">
        <v>8</v>
      </c>
      <c r="E839" s="18" t="s">
        <v>413</v>
      </c>
      <c r="F839" s="18" t="s">
        <v>412</v>
      </c>
      <c r="G839" s="18" t="s">
        <v>423</v>
      </c>
      <c r="H839" s="18" t="s">
        <v>422</v>
      </c>
      <c r="I839" s="18" t="s">
        <v>421</v>
      </c>
      <c r="J839" s="18" t="s">
        <v>420</v>
      </c>
      <c r="K839" s="18" t="s">
        <v>159</v>
      </c>
      <c r="L839" s="18" t="s">
        <v>158</v>
      </c>
    </row>
    <row r="840" spans="1:12" x14ac:dyDescent="0.25">
      <c r="A840" t="s">
        <v>4147</v>
      </c>
      <c r="B840" t="s">
        <v>4148</v>
      </c>
      <c r="C840" s="18" t="s">
        <v>9</v>
      </c>
      <c r="D840" s="18" t="s">
        <v>8</v>
      </c>
      <c r="E840" s="18" t="s">
        <v>413</v>
      </c>
      <c r="F840" s="18" t="s">
        <v>412</v>
      </c>
      <c r="G840" s="18" t="s">
        <v>423</v>
      </c>
      <c r="H840" s="18" t="s">
        <v>422</v>
      </c>
      <c r="I840" s="18" t="s">
        <v>421</v>
      </c>
      <c r="J840" s="18" t="s">
        <v>420</v>
      </c>
      <c r="K840" s="18" t="s">
        <v>159</v>
      </c>
      <c r="L840" s="18" t="s">
        <v>158</v>
      </c>
    </row>
    <row r="841" spans="1:12" x14ac:dyDescent="0.25">
      <c r="A841" t="s">
        <v>4237</v>
      </c>
      <c r="B841" t="s">
        <v>4238</v>
      </c>
      <c r="C841" s="18" t="s">
        <v>9</v>
      </c>
      <c r="D841" s="18" t="s">
        <v>8</v>
      </c>
      <c r="E841" s="18" t="s">
        <v>413</v>
      </c>
      <c r="F841" s="18" t="s">
        <v>412</v>
      </c>
      <c r="G841" s="18" t="s">
        <v>423</v>
      </c>
      <c r="H841" s="18" t="s">
        <v>422</v>
      </c>
      <c r="I841" s="18" t="s">
        <v>421</v>
      </c>
      <c r="J841" s="18" t="s">
        <v>420</v>
      </c>
      <c r="K841" s="18" t="s">
        <v>159</v>
      </c>
      <c r="L841" s="18" t="s">
        <v>158</v>
      </c>
    </row>
    <row r="842" spans="1:12" x14ac:dyDescent="0.25">
      <c r="A842" t="s">
        <v>4249</v>
      </c>
      <c r="B842" t="s">
        <v>4250</v>
      </c>
      <c r="C842" s="18" t="s">
        <v>9</v>
      </c>
      <c r="D842" s="18" t="s">
        <v>8</v>
      </c>
      <c r="E842" s="18" t="s">
        <v>413</v>
      </c>
      <c r="F842" s="18" t="s">
        <v>412</v>
      </c>
      <c r="G842" s="18" t="s">
        <v>423</v>
      </c>
      <c r="H842" s="18" t="s">
        <v>422</v>
      </c>
      <c r="I842" s="18" t="s">
        <v>421</v>
      </c>
      <c r="J842" s="18" t="s">
        <v>420</v>
      </c>
      <c r="K842" s="18" t="s">
        <v>159</v>
      </c>
      <c r="L842" s="18" t="s">
        <v>158</v>
      </c>
    </row>
    <row r="843" spans="1:12" x14ac:dyDescent="0.25">
      <c r="A843" t="s">
        <v>4315</v>
      </c>
      <c r="B843" t="s">
        <v>4316</v>
      </c>
      <c r="C843" s="18" t="s">
        <v>9</v>
      </c>
      <c r="D843" s="18" t="s">
        <v>8</v>
      </c>
      <c r="E843" s="18" t="s">
        <v>413</v>
      </c>
      <c r="F843" s="18" t="s">
        <v>412</v>
      </c>
      <c r="G843" s="18" t="s">
        <v>423</v>
      </c>
      <c r="H843" s="18" t="s">
        <v>422</v>
      </c>
      <c r="I843" s="18" t="s">
        <v>421</v>
      </c>
      <c r="J843" s="18" t="s">
        <v>420</v>
      </c>
      <c r="K843" s="18" t="s">
        <v>159</v>
      </c>
      <c r="L843" s="18" t="s">
        <v>158</v>
      </c>
    </row>
    <row r="844" spans="1:12" x14ac:dyDescent="0.25">
      <c r="A844" t="s">
        <v>4331</v>
      </c>
      <c r="B844" t="s">
        <v>4332</v>
      </c>
      <c r="C844" s="18" t="s">
        <v>9</v>
      </c>
      <c r="D844" s="18" t="s">
        <v>8</v>
      </c>
      <c r="E844" s="18" t="s">
        <v>413</v>
      </c>
      <c r="F844" s="18" t="s">
        <v>412</v>
      </c>
      <c r="G844" s="18" t="s">
        <v>423</v>
      </c>
      <c r="H844" s="18" t="s">
        <v>422</v>
      </c>
      <c r="I844" s="18" t="s">
        <v>421</v>
      </c>
      <c r="J844" s="18" t="s">
        <v>420</v>
      </c>
      <c r="K844" s="18" t="s">
        <v>159</v>
      </c>
      <c r="L844" s="18" t="s">
        <v>158</v>
      </c>
    </row>
    <row r="845" spans="1:12" x14ac:dyDescent="0.25">
      <c r="A845" t="s">
        <v>4347</v>
      </c>
      <c r="B845" t="s">
        <v>4348</v>
      </c>
      <c r="C845" s="18" t="s">
        <v>9</v>
      </c>
      <c r="D845" s="18" t="s">
        <v>8</v>
      </c>
      <c r="E845" s="18" t="s">
        <v>413</v>
      </c>
      <c r="F845" s="18" t="s">
        <v>412</v>
      </c>
      <c r="G845" s="18" t="s">
        <v>423</v>
      </c>
      <c r="H845" s="18" t="s">
        <v>422</v>
      </c>
      <c r="I845" s="18" t="s">
        <v>421</v>
      </c>
      <c r="J845" s="18" t="s">
        <v>420</v>
      </c>
      <c r="K845" s="18" t="s">
        <v>159</v>
      </c>
      <c r="L845" s="18" t="s">
        <v>158</v>
      </c>
    </row>
    <row r="846" spans="1:12" x14ac:dyDescent="0.25">
      <c r="A846" t="s">
        <v>4367</v>
      </c>
      <c r="B846" t="s">
        <v>4368</v>
      </c>
      <c r="C846" s="18" t="s">
        <v>9</v>
      </c>
      <c r="D846" s="18" t="s">
        <v>8</v>
      </c>
      <c r="E846" s="18" t="s">
        <v>413</v>
      </c>
      <c r="F846" s="18" t="s">
        <v>412</v>
      </c>
      <c r="G846" s="18" t="s">
        <v>423</v>
      </c>
      <c r="H846" s="18" t="s">
        <v>422</v>
      </c>
      <c r="I846" s="18" t="s">
        <v>421</v>
      </c>
      <c r="J846" s="18" t="s">
        <v>420</v>
      </c>
      <c r="K846" s="18" t="s">
        <v>159</v>
      </c>
      <c r="L846" s="18" t="s">
        <v>158</v>
      </c>
    </row>
    <row r="847" spans="1:12" x14ac:dyDescent="0.25">
      <c r="A847" t="s">
        <v>4439</v>
      </c>
      <c r="B847" t="s">
        <v>4440</v>
      </c>
      <c r="C847" s="18" t="s">
        <v>9</v>
      </c>
      <c r="D847" s="18" t="s">
        <v>8</v>
      </c>
      <c r="E847" s="18" t="s">
        <v>413</v>
      </c>
      <c r="F847" s="18" t="s">
        <v>412</v>
      </c>
      <c r="G847" s="18" t="s">
        <v>423</v>
      </c>
      <c r="H847" s="18" t="s">
        <v>422</v>
      </c>
      <c r="I847" s="18" t="s">
        <v>421</v>
      </c>
      <c r="J847" s="18" t="s">
        <v>420</v>
      </c>
      <c r="K847" s="18" t="s">
        <v>159</v>
      </c>
      <c r="L847" s="18" t="s">
        <v>158</v>
      </c>
    </row>
    <row r="848" spans="1:12" x14ac:dyDescent="0.25">
      <c r="A848" t="s">
        <v>4443</v>
      </c>
      <c r="B848" t="s">
        <v>4444</v>
      </c>
      <c r="C848" s="18" t="s">
        <v>9</v>
      </c>
      <c r="D848" s="18" t="s">
        <v>8</v>
      </c>
      <c r="E848" s="18" t="s">
        <v>413</v>
      </c>
      <c r="F848" s="18" t="s">
        <v>412</v>
      </c>
      <c r="G848" s="18" t="s">
        <v>423</v>
      </c>
      <c r="H848" s="18" t="s">
        <v>422</v>
      </c>
      <c r="I848" s="18" t="s">
        <v>421</v>
      </c>
      <c r="J848" s="18" t="s">
        <v>420</v>
      </c>
      <c r="K848" s="18" t="s">
        <v>159</v>
      </c>
      <c r="L848" s="18" t="s">
        <v>158</v>
      </c>
    </row>
    <row r="849" spans="1:12" x14ac:dyDescent="0.25">
      <c r="A849" t="s">
        <v>4451</v>
      </c>
      <c r="B849" t="s">
        <v>4452</v>
      </c>
      <c r="C849" s="18" t="s">
        <v>9</v>
      </c>
      <c r="D849" s="18" t="s">
        <v>8</v>
      </c>
      <c r="E849" s="18" t="s">
        <v>413</v>
      </c>
      <c r="F849" s="18" t="s">
        <v>412</v>
      </c>
      <c r="G849" s="18" t="s">
        <v>423</v>
      </c>
      <c r="H849" s="18" t="s">
        <v>422</v>
      </c>
      <c r="I849" s="18" t="s">
        <v>421</v>
      </c>
      <c r="J849" s="18" t="s">
        <v>420</v>
      </c>
      <c r="K849" s="18" t="s">
        <v>159</v>
      </c>
      <c r="L849" s="18" t="s">
        <v>158</v>
      </c>
    </row>
    <row r="850" spans="1:12" x14ac:dyDescent="0.25">
      <c r="A850" t="s">
        <v>4455</v>
      </c>
      <c r="B850" t="s">
        <v>4456</v>
      </c>
      <c r="C850" s="18" t="s">
        <v>9</v>
      </c>
      <c r="D850" s="18" t="s">
        <v>8</v>
      </c>
      <c r="E850" s="18" t="s">
        <v>413</v>
      </c>
      <c r="F850" s="18" t="s">
        <v>412</v>
      </c>
      <c r="G850" s="18" t="s">
        <v>423</v>
      </c>
      <c r="H850" s="18" t="s">
        <v>422</v>
      </c>
      <c r="I850" s="18" t="s">
        <v>421</v>
      </c>
      <c r="J850" s="18" t="s">
        <v>420</v>
      </c>
      <c r="K850" s="18" t="s">
        <v>159</v>
      </c>
      <c r="L850" s="18" t="s">
        <v>158</v>
      </c>
    </row>
    <row r="851" spans="1:12" x14ac:dyDescent="0.25">
      <c r="A851" t="s">
        <v>4473</v>
      </c>
      <c r="B851" t="s">
        <v>4474</v>
      </c>
      <c r="C851" s="18" t="s">
        <v>9</v>
      </c>
      <c r="D851" s="18" t="s">
        <v>8</v>
      </c>
      <c r="E851" s="18" t="s">
        <v>413</v>
      </c>
      <c r="F851" s="18" t="s">
        <v>412</v>
      </c>
      <c r="G851" s="18" t="s">
        <v>423</v>
      </c>
      <c r="H851" s="18" t="s">
        <v>422</v>
      </c>
      <c r="I851" s="18" t="s">
        <v>421</v>
      </c>
      <c r="J851" s="18" t="s">
        <v>420</v>
      </c>
      <c r="K851" s="18" t="s">
        <v>159</v>
      </c>
      <c r="L851" s="18" t="s">
        <v>158</v>
      </c>
    </row>
    <row r="852" spans="1:12" x14ac:dyDescent="0.25">
      <c r="A852" t="s">
        <v>4475</v>
      </c>
      <c r="B852" t="s">
        <v>4476</v>
      </c>
      <c r="C852" s="18" t="s">
        <v>9</v>
      </c>
      <c r="D852" s="18" t="s">
        <v>8</v>
      </c>
      <c r="E852" s="18" t="s">
        <v>413</v>
      </c>
      <c r="F852" s="18" t="s">
        <v>412</v>
      </c>
      <c r="G852" s="18" t="s">
        <v>423</v>
      </c>
      <c r="H852" s="18" t="s">
        <v>422</v>
      </c>
      <c r="I852" s="18" t="s">
        <v>421</v>
      </c>
      <c r="J852" s="18" t="s">
        <v>420</v>
      </c>
      <c r="K852" s="18" t="s">
        <v>159</v>
      </c>
      <c r="L852" s="18" t="s">
        <v>158</v>
      </c>
    </row>
    <row r="853" spans="1:12" x14ac:dyDescent="0.25">
      <c r="A853" t="s">
        <v>4829</v>
      </c>
      <c r="B853" t="s">
        <v>4830</v>
      </c>
      <c r="C853" s="18" t="s">
        <v>9</v>
      </c>
      <c r="D853" s="18" t="s">
        <v>8</v>
      </c>
      <c r="E853" s="18" t="s">
        <v>413</v>
      </c>
      <c r="F853" s="18" t="s">
        <v>412</v>
      </c>
      <c r="G853" s="18" t="s">
        <v>423</v>
      </c>
      <c r="H853" s="18" t="s">
        <v>422</v>
      </c>
      <c r="I853" s="18" t="s">
        <v>421</v>
      </c>
      <c r="J853" s="18" t="s">
        <v>420</v>
      </c>
      <c r="K853" s="18" t="s">
        <v>159</v>
      </c>
      <c r="L853" s="18" t="s">
        <v>158</v>
      </c>
    </row>
    <row r="854" spans="1:12" x14ac:dyDescent="0.25">
      <c r="A854" t="s">
        <v>3605</v>
      </c>
      <c r="B854" t="s">
        <v>845</v>
      </c>
      <c r="C854" s="18" t="s">
        <v>9</v>
      </c>
      <c r="D854" s="18" t="s">
        <v>8</v>
      </c>
      <c r="E854" s="18" t="s">
        <v>413</v>
      </c>
      <c r="F854" s="18" t="s">
        <v>412</v>
      </c>
      <c r="G854" s="18" t="s">
        <v>423</v>
      </c>
      <c r="H854" s="18" t="s">
        <v>422</v>
      </c>
      <c r="I854" s="18" t="s">
        <v>421</v>
      </c>
      <c r="J854" s="18" t="s">
        <v>420</v>
      </c>
      <c r="K854" s="18" t="s">
        <v>159</v>
      </c>
      <c r="L854" s="18" t="s">
        <v>158</v>
      </c>
    </row>
    <row r="855" spans="1:12" x14ac:dyDescent="0.25">
      <c r="A855" t="s">
        <v>4883</v>
      </c>
      <c r="B855" t="s">
        <v>4884</v>
      </c>
      <c r="C855" s="18" t="s">
        <v>9</v>
      </c>
      <c r="D855" s="18" t="s">
        <v>8</v>
      </c>
      <c r="E855" s="18" t="s">
        <v>413</v>
      </c>
      <c r="F855" s="18" t="s">
        <v>412</v>
      </c>
      <c r="G855" s="18" t="s">
        <v>423</v>
      </c>
      <c r="H855" s="18" t="s">
        <v>422</v>
      </c>
      <c r="I855" s="18" t="s">
        <v>421</v>
      </c>
      <c r="J855" s="18" t="s">
        <v>420</v>
      </c>
      <c r="K855" s="18" t="s">
        <v>159</v>
      </c>
      <c r="L855" s="18" t="s">
        <v>158</v>
      </c>
    </row>
    <row r="856" spans="1:12" x14ac:dyDescent="0.25">
      <c r="A856" t="s">
        <v>4919</v>
      </c>
      <c r="B856" t="s">
        <v>4920</v>
      </c>
      <c r="C856" s="18" t="s">
        <v>9</v>
      </c>
      <c r="D856" s="18" t="s">
        <v>8</v>
      </c>
      <c r="E856" s="18" t="s">
        <v>413</v>
      </c>
      <c r="F856" s="18" t="s">
        <v>412</v>
      </c>
      <c r="G856" s="18" t="s">
        <v>423</v>
      </c>
      <c r="H856" s="18" t="s">
        <v>422</v>
      </c>
      <c r="I856" s="18" t="s">
        <v>421</v>
      </c>
      <c r="J856" s="18" t="s">
        <v>420</v>
      </c>
      <c r="K856" s="18" t="s">
        <v>159</v>
      </c>
      <c r="L856" s="18" t="s">
        <v>158</v>
      </c>
    </row>
    <row r="857" spans="1:12" x14ac:dyDescent="0.25">
      <c r="A857" t="s">
        <v>4921</v>
      </c>
      <c r="B857" t="s">
        <v>4922</v>
      </c>
      <c r="C857" s="18" t="s">
        <v>9</v>
      </c>
      <c r="D857" s="18" t="s">
        <v>8</v>
      </c>
      <c r="E857" s="18" t="s">
        <v>413</v>
      </c>
      <c r="F857" s="18" t="s">
        <v>412</v>
      </c>
      <c r="G857" s="18" t="s">
        <v>423</v>
      </c>
      <c r="H857" s="18" t="s">
        <v>422</v>
      </c>
      <c r="I857" s="18" t="s">
        <v>421</v>
      </c>
      <c r="J857" s="18" t="s">
        <v>420</v>
      </c>
      <c r="K857" s="18" t="s">
        <v>159</v>
      </c>
      <c r="L857" s="18" t="s">
        <v>158</v>
      </c>
    </row>
    <row r="858" spans="1:12" x14ac:dyDescent="0.25">
      <c r="A858" t="s">
        <v>5019</v>
      </c>
      <c r="B858" t="s">
        <v>5020</v>
      </c>
      <c r="C858" s="18" t="s">
        <v>9</v>
      </c>
      <c r="D858" s="18" t="s">
        <v>8</v>
      </c>
      <c r="E858" s="18" t="s">
        <v>413</v>
      </c>
      <c r="F858" s="18" t="s">
        <v>412</v>
      </c>
      <c r="G858" s="18" t="s">
        <v>423</v>
      </c>
      <c r="H858" s="18" t="s">
        <v>422</v>
      </c>
      <c r="I858" s="18" t="s">
        <v>421</v>
      </c>
      <c r="J858" s="18" t="s">
        <v>420</v>
      </c>
      <c r="K858" s="18" t="s">
        <v>159</v>
      </c>
      <c r="L858" s="18" t="s">
        <v>158</v>
      </c>
    </row>
    <row r="859" spans="1:12" x14ac:dyDescent="0.25">
      <c r="A859" t="s">
        <v>3813</v>
      </c>
      <c r="B859" t="s">
        <v>3814</v>
      </c>
      <c r="C859" s="18" t="s">
        <v>9</v>
      </c>
      <c r="D859" s="18" t="s">
        <v>8</v>
      </c>
      <c r="E859" s="18" t="s">
        <v>413</v>
      </c>
      <c r="F859" s="18" t="s">
        <v>412</v>
      </c>
      <c r="G859" s="18" t="s">
        <v>423</v>
      </c>
      <c r="H859" s="18" t="s">
        <v>422</v>
      </c>
      <c r="I859" s="18" t="s">
        <v>421</v>
      </c>
      <c r="J859" s="18" t="s">
        <v>420</v>
      </c>
      <c r="K859" s="18" t="s">
        <v>433</v>
      </c>
      <c r="L859" s="18" t="s">
        <v>432</v>
      </c>
    </row>
    <row r="860" spans="1:12" x14ac:dyDescent="0.25">
      <c r="A860" t="s">
        <v>3978</v>
      </c>
      <c r="B860" t="s">
        <v>680</v>
      </c>
      <c r="C860" s="18" t="s">
        <v>9</v>
      </c>
      <c r="D860" s="18" t="s">
        <v>8</v>
      </c>
      <c r="E860" s="18" t="s">
        <v>413</v>
      </c>
      <c r="F860" s="18" t="s">
        <v>412</v>
      </c>
      <c r="G860" s="18" t="s">
        <v>423</v>
      </c>
      <c r="H860" s="18" t="s">
        <v>422</v>
      </c>
      <c r="I860" s="18" t="s">
        <v>421</v>
      </c>
      <c r="J860" s="18" t="s">
        <v>420</v>
      </c>
      <c r="K860" s="18" t="s">
        <v>433</v>
      </c>
      <c r="L860" s="18" t="s">
        <v>432</v>
      </c>
    </row>
    <row r="861" spans="1:12" x14ac:dyDescent="0.25">
      <c r="A861" t="s">
        <v>3654</v>
      </c>
      <c r="B861" t="s">
        <v>669</v>
      </c>
      <c r="C861" s="18" t="s">
        <v>9</v>
      </c>
      <c r="D861" s="18" t="s">
        <v>8</v>
      </c>
      <c r="E861" s="18" t="s">
        <v>413</v>
      </c>
      <c r="F861" s="18" t="s">
        <v>412</v>
      </c>
      <c r="G861" s="18" t="s">
        <v>423</v>
      </c>
      <c r="H861" s="18" t="s">
        <v>422</v>
      </c>
      <c r="I861" s="18" t="s">
        <v>421</v>
      </c>
      <c r="J861" s="18" t="s">
        <v>420</v>
      </c>
      <c r="K861" s="18" t="s">
        <v>433</v>
      </c>
      <c r="L861" s="18" t="s">
        <v>432</v>
      </c>
    </row>
    <row r="862" spans="1:12" x14ac:dyDescent="0.25">
      <c r="A862" t="s">
        <v>4004</v>
      </c>
      <c r="B862" t="s">
        <v>668</v>
      </c>
      <c r="C862" s="18" t="s">
        <v>9</v>
      </c>
      <c r="D862" s="18" t="s">
        <v>8</v>
      </c>
      <c r="E862" s="18" t="s">
        <v>413</v>
      </c>
      <c r="F862" s="18" t="s">
        <v>412</v>
      </c>
      <c r="G862" s="18" t="s">
        <v>423</v>
      </c>
      <c r="H862" s="18" t="s">
        <v>422</v>
      </c>
      <c r="I862" s="18" t="s">
        <v>421</v>
      </c>
      <c r="J862" s="18" t="s">
        <v>420</v>
      </c>
      <c r="K862" s="18" t="s">
        <v>433</v>
      </c>
      <c r="L862" s="18" t="s">
        <v>432</v>
      </c>
    </row>
    <row r="863" spans="1:12" x14ac:dyDescent="0.25">
      <c r="A863" t="s">
        <v>4253</v>
      </c>
      <c r="B863" t="s">
        <v>4254</v>
      </c>
      <c r="C863" s="18" t="s">
        <v>9</v>
      </c>
      <c r="D863" s="18" t="s">
        <v>8</v>
      </c>
      <c r="E863" s="18" t="s">
        <v>413</v>
      </c>
      <c r="F863" s="18" t="s">
        <v>412</v>
      </c>
      <c r="G863" s="18" t="s">
        <v>423</v>
      </c>
      <c r="H863" s="18" t="s">
        <v>422</v>
      </c>
      <c r="I863" s="18" t="s">
        <v>421</v>
      </c>
      <c r="J863" s="18" t="s">
        <v>420</v>
      </c>
      <c r="K863" s="18" t="s">
        <v>433</v>
      </c>
      <c r="L863" s="18" t="s">
        <v>432</v>
      </c>
    </row>
    <row r="864" spans="1:12" x14ac:dyDescent="0.25">
      <c r="A864" t="s">
        <v>4273</v>
      </c>
      <c r="B864" t="s">
        <v>4274</v>
      </c>
      <c r="C864" s="18" t="s">
        <v>9</v>
      </c>
      <c r="D864" s="18" t="s">
        <v>8</v>
      </c>
      <c r="E864" s="18" t="s">
        <v>413</v>
      </c>
      <c r="F864" s="18" t="s">
        <v>412</v>
      </c>
      <c r="G864" s="18" t="s">
        <v>423</v>
      </c>
      <c r="H864" s="18" t="s">
        <v>422</v>
      </c>
      <c r="I864" s="18" t="s">
        <v>421</v>
      </c>
      <c r="J864" s="18" t="s">
        <v>420</v>
      </c>
      <c r="K864" s="18" t="s">
        <v>433</v>
      </c>
      <c r="L864" s="18" t="s">
        <v>432</v>
      </c>
    </row>
    <row r="865" spans="1:12" x14ac:dyDescent="0.25">
      <c r="A865" t="s">
        <v>4297</v>
      </c>
      <c r="B865" t="s">
        <v>4298</v>
      </c>
      <c r="C865" s="18" t="s">
        <v>9</v>
      </c>
      <c r="D865" s="18" t="s">
        <v>8</v>
      </c>
      <c r="E865" s="18" t="s">
        <v>413</v>
      </c>
      <c r="F865" s="18" t="s">
        <v>412</v>
      </c>
      <c r="G865" s="18" t="s">
        <v>423</v>
      </c>
      <c r="H865" s="18" t="s">
        <v>422</v>
      </c>
      <c r="I865" s="18" t="s">
        <v>421</v>
      </c>
      <c r="J865" s="18" t="s">
        <v>420</v>
      </c>
      <c r="K865" s="18" t="s">
        <v>433</v>
      </c>
      <c r="L865" s="18" t="s">
        <v>432</v>
      </c>
    </row>
    <row r="866" spans="1:12" x14ac:dyDescent="0.25">
      <c r="A866" t="s">
        <v>4335</v>
      </c>
      <c r="B866" t="s">
        <v>4336</v>
      </c>
      <c r="C866" s="18" t="s">
        <v>9</v>
      </c>
      <c r="D866" s="18" t="s">
        <v>8</v>
      </c>
      <c r="E866" s="18" t="s">
        <v>413</v>
      </c>
      <c r="F866" s="18" t="s">
        <v>412</v>
      </c>
      <c r="G866" s="18" t="s">
        <v>423</v>
      </c>
      <c r="H866" s="18" t="s">
        <v>422</v>
      </c>
      <c r="I866" s="18" t="s">
        <v>421</v>
      </c>
      <c r="J866" s="18" t="s">
        <v>420</v>
      </c>
      <c r="K866" s="18" t="s">
        <v>433</v>
      </c>
      <c r="L866" s="18" t="s">
        <v>432</v>
      </c>
    </row>
    <row r="867" spans="1:12" x14ac:dyDescent="0.25">
      <c r="A867" t="s">
        <v>4351</v>
      </c>
      <c r="B867" t="s">
        <v>4352</v>
      </c>
      <c r="C867" s="18" t="s">
        <v>9</v>
      </c>
      <c r="D867" s="18" t="s">
        <v>8</v>
      </c>
      <c r="E867" s="18" t="s">
        <v>413</v>
      </c>
      <c r="F867" s="18" t="s">
        <v>412</v>
      </c>
      <c r="G867" s="18" t="s">
        <v>423</v>
      </c>
      <c r="H867" s="18" t="s">
        <v>422</v>
      </c>
      <c r="I867" s="18" t="s">
        <v>421</v>
      </c>
      <c r="J867" s="18" t="s">
        <v>420</v>
      </c>
      <c r="K867" s="18" t="s">
        <v>433</v>
      </c>
      <c r="L867" s="18" t="s">
        <v>432</v>
      </c>
    </row>
    <row r="868" spans="1:12" x14ac:dyDescent="0.25">
      <c r="A868" t="s">
        <v>4533</v>
      </c>
      <c r="B868" t="s">
        <v>4534</v>
      </c>
      <c r="C868" s="18" t="s">
        <v>9</v>
      </c>
      <c r="D868" s="18" t="s">
        <v>8</v>
      </c>
      <c r="E868" s="18" t="s">
        <v>413</v>
      </c>
      <c r="F868" s="18" t="s">
        <v>412</v>
      </c>
      <c r="G868" s="18" t="s">
        <v>423</v>
      </c>
      <c r="H868" s="18" t="s">
        <v>422</v>
      </c>
      <c r="I868" s="18" t="s">
        <v>421</v>
      </c>
      <c r="J868" s="18" t="s">
        <v>420</v>
      </c>
      <c r="K868" s="18" t="s">
        <v>433</v>
      </c>
      <c r="L868" s="18" t="s">
        <v>432</v>
      </c>
    </row>
    <row r="869" spans="1:12" x14ac:dyDescent="0.25">
      <c r="A869" t="s">
        <v>4553</v>
      </c>
      <c r="B869" t="s">
        <v>4554</v>
      </c>
      <c r="C869" s="18" t="s">
        <v>9</v>
      </c>
      <c r="D869" s="18" t="s">
        <v>8</v>
      </c>
      <c r="E869" s="18" t="s">
        <v>413</v>
      </c>
      <c r="F869" s="18" t="s">
        <v>412</v>
      </c>
      <c r="G869" s="18" t="s">
        <v>423</v>
      </c>
      <c r="H869" s="18" t="s">
        <v>422</v>
      </c>
      <c r="I869" s="18" t="s">
        <v>421</v>
      </c>
      <c r="J869" s="18" t="s">
        <v>420</v>
      </c>
      <c r="K869" s="18" t="s">
        <v>433</v>
      </c>
      <c r="L869" s="18" t="s">
        <v>432</v>
      </c>
    </row>
    <row r="870" spans="1:12" x14ac:dyDescent="0.25">
      <c r="A870" t="s">
        <v>4555</v>
      </c>
      <c r="B870" t="s">
        <v>4556</v>
      </c>
      <c r="C870" s="18" t="s">
        <v>9</v>
      </c>
      <c r="D870" s="18" t="s">
        <v>8</v>
      </c>
      <c r="E870" s="18" t="s">
        <v>413</v>
      </c>
      <c r="F870" s="18" t="s">
        <v>412</v>
      </c>
      <c r="G870" s="18" t="s">
        <v>423</v>
      </c>
      <c r="H870" s="18" t="s">
        <v>422</v>
      </c>
      <c r="I870" s="18" t="s">
        <v>421</v>
      </c>
      <c r="J870" s="18" t="s">
        <v>420</v>
      </c>
      <c r="K870" s="18" t="s">
        <v>433</v>
      </c>
      <c r="L870" s="18" t="s">
        <v>432</v>
      </c>
    </row>
    <row r="871" spans="1:12" x14ac:dyDescent="0.25">
      <c r="A871" t="s">
        <v>4557</v>
      </c>
      <c r="B871" t="s">
        <v>4558</v>
      </c>
      <c r="C871" s="18" t="s">
        <v>9</v>
      </c>
      <c r="D871" s="18" t="s">
        <v>8</v>
      </c>
      <c r="E871" s="18" t="s">
        <v>413</v>
      </c>
      <c r="F871" s="18" t="s">
        <v>412</v>
      </c>
      <c r="G871" s="18" t="s">
        <v>423</v>
      </c>
      <c r="H871" s="18" t="s">
        <v>422</v>
      </c>
      <c r="I871" s="18" t="s">
        <v>421</v>
      </c>
      <c r="J871" s="18" t="s">
        <v>420</v>
      </c>
      <c r="K871" s="18" t="s">
        <v>433</v>
      </c>
      <c r="L871" s="18" t="s">
        <v>432</v>
      </c>
    </row>
    <row r="872" spans="1:12" x14ac:dyDescent="0.25">
      <c r="A872" t="s">
        <v>3606</v>
      </c>
      <c r="B872" t="s">
        <v>843</v>
      </c>
      <c r="C872" s="18" t="s">
        <v>9</v>
      </c>
      <c r="D872" s="18" t="s">
        <v>8</v>
      </c>
      <c r="E872" s="18" t="s">
        <v>413</v>
      </c>
      <c r="F872" s="18" t="s">
        <v>412</v>
      </c>
      <c r="G872" s="18" t="s">
        <v>423</v>
      </c>
      <c r="H872" s="18" t="s">
        <v>422</v>
      </c>
      <c r="I872" s="18" t="s">
        <v>421</v>
      </c>
      <c r="J872" s="18" t="s">
        <v>420</v>
      </c>
      <c r="K872" s="18" t="s">
        <v>433</v>
      </c>
      <c r="L872" s="18" t="s">
        <v>432</v>
      </c>
    </row>
    <row r="873" spans="1:12" x14ac:dyDescent="0.25">
      <c r="A873" t="s">
        <v>5004</v>
      </c>
      <c r="B873" t="s">
        <v>5005</v>
      </c>
      <c r="C873" s="18" t="s">
        <v>9</v>
      </c>
      <c r="D873" s="18" t="s">
        <v>8</v>
      </c>
      <c r="E873" s="18" t="s">
        <v>413</v>
      </c>
      <c r="F873" s="18" t="s">
        <v>412</v>
      </c>
      <c r="G873" s="18" t="s">
        <v>423</v>
      </c>
      <c r="H873" s="18" t="s">
        <v>422</v>
      </c>
      <c r="I873" s="18" t="s">
        <v>421</v>
      </c>
      <c r="J873" s="18" t="s">
        <v>420</v>
      </c>
      <c r="K873" s="18" t="s">
        <v>433</v>
      </c>
      <c r="L873" s="18" t="s">
        <v>432</v>
      </c>
    </row>
    <row r="874" spans="1:12" x14ac:dyDescent="0.25">
      <c r="A874" t="s">
        <v>5006</v>
      </c>
      <c r="B874" t="s">
        <v>5007</v>
      </c>
      <c r="C874" s="18" t="s">
        <v>9</v>
      </c>
      <c r="D874" s="18" t="s">
        <v>8</v>
      </c>
      <c r="E874" s="18" t="s">
        <v>413</v>
      </c>
      <c r="F874" s="18" t="s">
        <v>412</v>
      </c>
      <c r="G874" s="18" t="s">
        <v>423</v>
      </c>
      <c r="H874" s="18" t="s">
        <v>422</v>
      </c>
      <c r="I874" s="18" t="s">
        <v>421</v>
      </c>
      <c r="J874" s="18" t="s">
        <v>420</v>
      </c>
      <c r="K874" s="18" t="s">
        <v>433</v>
      </c>
      <c r="L874" s="18" t="s">
        <v>432</v>
      </c>
    </row>
    <row r="875" spans="1:12" x14ac:dyDescent="0.25">
      <c r="A875" t="s">
        <v>5008</v>
      </c>
      <c r="B875" t="s">
        <v>5009</v>
      </c>
      <c r="C875" s="18" t="s">
        <v>9</v>
      </c>
      <c r="D875" s="18" t="s">
        <v>8</v>
      </c>
      <c r="E875" s="18" t="s">
        <v>413</v>
      </c>
      <c r="F875" s="18" t="s">
        <v>412</v>
      </c>
      <c r="G875" s="18" t="s">
        <v>423</v>
      </c>
      <c r="H875" s="18" t="s">
        <v>422</v>
      </c>
      <c r="I875" s="18" t="s">
        <v>421</v>
      </c>
      <c r="J875" s="18" t="s">
        <v>420</v>
      </c>
      <c r="K875" s="18" t="s">
        <v>433</v>
      </c>
      <c r="L875" s="18" t="s">
        <v>432</v>
      </c>
    </row>
    <row r="876" spans="1:12" x14ac:dyDescent="0.25">
      <c r="A876" t="s">
        <v>3817</v>
      </c>
      <c r="B876" t="s">
        <v>3818</v>
      </c>
      <c r="C876" s="18" t="s">
        <v>9</v>
      </c>
      <c r="D876" s="18" t="s">
        <v>8</v>
      </c>
      <c r="E876" s="18" t="s">
        <v>413</v>
      </c>
      <c r="F876" s="18" t="s">
        <v>412</v>
      </c>
      <c r="G876" s="18" t="s">
        <v>423</v>
      </c>
      <c r="H876" s="18" t="s">
        <v>422</v>
      </c>
      <c r="I876" s="18" t="s">
        <v>421</v>
      </c>
      <c r="J876" s="18" t="s">
        <v>420</v>
      </c>
      <c r="K876" s="18" t="s">
        <v>159</v>
      </c>
      <c r="L876" s="18" t="s">
        <v>158</v>
      </c>
    </row>
    <row r="877" spans="1:12" x14ac:dyDescent="0.25">
      <c r="A877" t="s">
        <v>3892</v>
      </c>
      <c r="B877" t="s">
        <v>3893</v>
      </c>
      <c r="C877" s="18" t="s">
        <v>9</v>
      </c>
      <c r="D877" s="18" t="s">
        <v>8</v>
      </c>
      <c r="E877" s="18" t="s">
        <v>413</v>
      </c>
      <c r="F877" s="18" t="s">
        <v>412</v>
      </c>
      <c r="G877" s="18" t="s">
        <v>423</v>
      </c>
      <c r="H877" s="18" t="s">
        <v>422</v>
      </c>
      <c r="I877" s="18" t="s">
        <v>421</v>
      </c>
      <c r="J877" s="18" t="s">
        <v>420</v>
      </c>
      <c r="K877" s="18" t="s">
        <v>159</v>
      </c>
      <c r="L877" s="18" t="s">
        <v>158</v>
      </c>
    </row>
    <row r="878" spans="1:12" x14ac:dyDescent="0.25">
      <c r="A878" t="s">
        <v>3967</v>
      </c>
      <c r="B878" t="s">
        <v>3968</v>
      </c>
      <c r="C878" s="18" t="s">
        <v>9</v>
      </c>
      <c r="D878" s="18" t="s">
        <v>8</v>
      </c>
      <c r="E878" s="18" t="s">
        <v>413</v>
      </c>
      <c r="F878" s="18" t="s">
        <v>412</v>
      </c>
      <c r="G878" s="18" t="s">
        <v>423</v>
      </c>
      <c r="H878" s="18" t="s">
        <v>422</v>
      </c>
      <c r="I878" s="18" t="s">
        <v>421</v>
      </c>
      <c r="J878" s="18" t="s">
        <v>420</v>
      </c>
      <c r="K878" s="18" t="s">
        <v>159</v>
      </c>
      <c r="L878" s="18" t="s">
        <v>158</v>
      </c>
    </row>
    <row r="879" spans="1:12" x14ac:dyDescent="0.25">
      <c r="A879" t="s">
        <v>4012</v>
      </c>
      <c r="B879" t="s">
        <v>748</v>
      </c>
      <c r="C879" s="18" t="s">
        <v>9</v>
      </c>
      <c r="D879" s="18" t="s">
        <v>8</v>
      </c>
      <c r="E879" s="18" t="s">
        <v>413</v>
      </c>
      <c r="F879" s="18" t="s">
        <v>412</v>
      </c>
      <c r="G879" s="18" t="s">
        <v>423</v>
      </c>
      <c r="H879" s="18" t="s">
        <v>422</v>
      </c>
      <c r="I879" s="18" t="s">
        <v>421</v>
      </c>
      <c r="J879" s="18" t="s">
        <v>420</v>
      </c>
      <c r="K879" s="18" t="s">
        <v>159</v>
      </c>
      <c r="L879" s="18" t="s">
        <v>158</v>
      </c>
    </row>
    <row r="880" spans="1:12" x14ac:dyDescent="0.25">
      <c r="A880" t="s">
        <v>4017</v>
      </c>
      <c r="B880" t="s">
        <v>4018</v>
      </c>
      <c r="C880" s="18" t="s">
        <v>9</v>
      </c>
      <c r="D880" s="18" t="s">
        <v>8</v>
      </c>
      <c r="E880" s="18" t="s">
        <v>413</v>
      </c>
      <c r="F880" s="18" t="s">
        <v>412</v>
      </c>
      <c r="G880" s="18" t="s">
        <v>423</v>
      </c>
      <c r="H880" s="18" t="s">
        <v>422</v>
      </c>
      <c r="I880" s="18" t="s">
        <v>421</v>
      </c>
      <c r="J880" s="18" t="s">
        <v>420</v>
      </c>
      <c r="K880" s="18" t="s">
        <v>159</v>
      </c>
      <c r="L880" s="18" t="s">
        <v>158</v>
      </c>
    </row>
    <row r="881" spans="1:12" x14ac:dyDescent="0.25">
      <c r="A881" t="s">
        <v>4077</v>
      </c>
      <c r="B881" t="s">
        <v>822</v>
      </c>
      <c r="C881" s="18" t="s">
        <v>9</v>
      </c>
      <c r="D881" s="18" t="s">
        <v>8</v>
      </c>
      <c r="E881" s="18" t="s">
        <v>413</v>
      </c>
      <c r="F881" s="18" t="s">
        <v>412</v>
      </c>
      <c r="G881" s="18" t="s">
        <v>423</v>
      </c>
      <c r="H881" s="18" t="s">
        <v>422</v>
      </c>
      <c r="I881" s="18" t="s">
        <v>421</v>
      </c>
      <c r="J881" s="18" t="s">
        <v>420</v>
      </c>
      <c r="K881" s="18" t="s">
        <v>159</v>
      </c>
      <c r="L881" s="18" t="s">
        <v>158</v>
      </c>
    </row>
    <row r="882" spans="1:12" x14ac:dyDescent="0.25">
      <c r="A882" t="s">
        <v>4098</v>
      </c>
      <c r="B882" t="s">
        <v>616</v>
      </c>
      <c r="C882" s="18" t="s">
        <v>9</v>
      </c>
      <c r="D882" s="18" t="s">
        <v>8</v>
      </c>
      <c r="E882" s="18" t="s">
        <v>413</v>
      </c>
      <c r="F882" s="18" t="s">
        <v>412</v>
      </c>
      <c r="G882" s="18" t="s">
        <v>423</v>
      </c>
      <c r="H882" s="18" t="s">
        <v>422</v>
      </c>
      <c r="I882" s="18" t="s">
        <v>421</v>
      </c>
      <c r="J882" s="18" t="s">
        <v>420</v>
      </c>
      <c r="K882" s="18" t="s">
        <v>159</v>
      </c>
      <c r="L882" s="18" t="s">
        <v>158</v>
      </c>
    </row>
    <row r="883" spans="1:12" x14ac:dyDescent="0.25">
      <c r="A883" t="s">
        <v>4135</v>
      </c>
      <c r="B883" t="s">
        <v>4136</v>
      </c>
      <c r="C883" s="18" t="s">
        <v>9</v>
      </c>
      <c r="D883" s="18" t="s">
        <v>8</v>
      </c>
      <c r="E883" s="18" t="s">
        <v>413</v>
      </c>
      <c r="F883" s="18" t="s">
        <v>412</v>
      </c>
      <c r="G883" s="18" t="s">
        <v>423</v>
      </c>
      <c r="H883" s="18" t="s">
        <v>422</v>
      </c>
      <c r="I883" s="18" t="s">
        <v>421</v>
      </c>
      <c r="J883" s="18" t="s">
        <v>420</v>
      </c>
      <c r="K883" s="18" t="s">
        <v>159</v>
      </c>
      <c r="L883" s="18" t="s">
        <v>158</v>
      </c>
    </row>
    <row r="884" spans="1:12" x14ac:dyDescent="0.25">
      <c r="A884" t="s">
        <v>4151</v>
      </c>
      <c r="B884" t="s">
        <v>4152</v>
      </c>
      <c r="C884" s="18" t="s">
        <v>9</v>
      </c>
      <c r="D884" s="18" t="s">
        <v>8</v>
      </c>
      <c r="E884" s="18" t="s">
        <v>413</v>
      </c>
      <c r="F884" s="18" t="s">
        <v>412</v>
      </c>
      <c r="G884" s="18" t="s">
        <v>423</v>
      </c>
      <c r="H884" s="18" t="s">
        <v>422</v>
      </c>
      <c r="I884" s="18" t="s">
        <v>421</v>
      </c>
      <c r="J884" s="18" t="s">
        <v>420</v>
      </c>
      <c r="K884" s="18" t="s">
        <v>159</v>
      </c>
      <c r="L884" s="18" t="s">
        <v>158</v>
      </c>
    </row>
    <row r="885" spans="1:12" x14ac:dyDescent="0.25">
      <c r="A885" t="s">
        <v>4236</v>
      </c>
      <c r="B885" t="s">
        <v>4152</v>
      </c>
      <c r="C885" s="18" t="s">
        <v>9</v>
      </c>
      <c r="D885" s="18" t="s">
        <v>8</v>
      </c>
      <c r="E885" s="18" t="s">
        <v>413</v>
      </c>
      <c r="F885" s="18" t="s">
        <v>412</v>
      </c>
      <c r="G885" s="18" t="s">
        <v>423</v>
      </c>
      <c r="H885" s="18" t="s">
        <v>422</v>
      </c>
      <c r="I885" s="18" t="s">
        <v>421</v>
      </c>
      <c r="J885" s="18" t="s">
        <v>420</v>
      </c>
      <c r="K885" s="18" t="s">
        <v>159</v>
      </c>
      <c r="L885" s="18" t="s">
        <v>158</v>
      </c>
    </row>
    <row r="886" spans="1:12" x14ac:dyDescent="0.25">
      <c r="A886" t="s">
        <v>4247</v>
      </c>
      <c r="B886" t="s">
        <v>4248</v>
      </c>
      <c r="C886" s="18" t="s">
        <v>9</v>
      </c>
      <c r="D886" s="18" t="s">
        <v>8</v>
      </c>
      <c r="E886" s="18" t="s">
        <v>413</v>
      </c>
      <c r="F886" s="18" t="s">
        <v>412</v>
      </c>
      <c r="G886" s="18" t="s">
        <v>423</v>
      </c>
      <c r="H886" s="18" t="s">
        <v>422</v>
      </c>
      <c r="I886" s="18" t="s">
        <v>421</v>
      </c>
      <c r="J886" s="18" t="s">
        <v>420</v>
      </c>
      <c r="K886" s="18" t="s">
        <v>159</v>
      </c>
      <c r="L886" s="18" t="s">
        <v>158</v>
      </c>
    </row>
    <row r="887" spans="1:12" x14ac:dyDescent="0.25">
      <c r="A887" t="s">
        <v>4285</v>
      </c>
      <c r="B887" t="s">
        <v>4286</v>
      </c>
      <c r="C887" s="18" t="s">
        <v>9</v>
      </c>
      <c r="D887" s="18" t="s">
        <v>8</v>
      </c>
      <c r="E887" s="18" t="s">
        <v>413</v>
      </c>
      <c r="F887" s="18" t="s">
        <v>412</v>
      </c>
      <c r="G887" s="18" t="s">
        <v>423</v>
      </c>
      <c r="H887" s="18" t="s">
        <v>422</v>
      </c>
      <c r="I887" s="18" t="s">
        <v>421</v>
      </c>
      <c r="J887" s="18" t="s">
        <v>420</v>
      </c>
      <c r="K887" s="18" t="s">
        <v>159</v>
      </c>
      <c r="L887" s="18" t="s">
        <v>158</v>
      </c>
    </row>
    <row r="888" spans="1:12" x14ac:dyDescent="0.25">
      <c r="A888" t="s">
        <v>3653</v>
      </c>
      <c r="B888" t="s">
        <v>832</v>
      </c>
      <c r="C888" s="18" t="s">
        <v>9</v>
      </c>
      <c r="D888" s="18" t="s">
        <v>8</v>
      </c>
      <c r="E888" s="18" t="s">
        <v>413</v>
      </c>
      <c r="F888" s="18" t="s">
        <v>412</v>
      </c>
      <c r="G888" s="18" t="s">
        <v>423</v>
      </c>
      <c r="H888" s="18" t="s">
        <v>422</v>
      </c>
      <c r="I888" s="18" t="s">
        <v>421</v>
      </c>
      <c r="J888" s="18" t="s">
        <v>420</v>
      </c>
      <c r="K888" s="18" t="s">
        <v>159</v>
      </c>
      <c r="L888" s="18" t="s">
        <v>158</v>
      </c>
    </row>
    <row r="889" spans="1:12" x14ac:dyDescent="0.25">
      <c r="A889" t="s">
        <v>4309</v>
      </c>
      <c r="B889" t="s">
        <v>4310</v>
      </c>
      <c r="C889" s="18" t="s">
        <v>9</v>
      </c>
      <c r="D889" s="18" t="s">
        <v>8</v>
      </c>
      <c r="E889" s="18" t="s">
        <v>413</v>
      </c>
      <c r="F889" s="18" t="s">
        <v>412</v>
      </c>
      <c r="G889" s="18" t="s">
        <v>423</v>
      </c>
      <c r="H889" s="18" t="s">
        <v>422</v>
      </c>
      <c r="I889" s="18" t="s">
        <v>421</v>
      </c>
      <c r="J889" s="18" t="s">
        <v>420</v>
      </c>
      <c r="K889" s="18" t="s">
        <v>159</v>
      </c>
      <c r="L889" s="18" t="s">
        <v>158</v>
      </c>
    </row>
    <row r="890" spans="1:12" x14ac:dyDescent="0.25">
      <c r="A890" t="s">
        <v>4333</v>
      </c>
      <c r="B890" t="s">
        <v>4334</v>
      </c>
      <c r="C890" s="18" t="s">
        <v>9</v>
      </c>
      <c r="D890" s="18" t="s">
        <v>8</v>
      </c>
      <c r="E890" s="18" t="s">
        <v>413</v>
      </c>
      <c r="F890" s="18" t="s">
        <v>412</v>
      </c>
      <c r="G890" s="18" t="s">
        <v>423</v>
      </c>
      <c r="H890" s="18" t="s">
        <v>422</v>
      </c>
      <c r="I890" s="18" t="s">
        <v>421</v>
      </c>
      <c r="J890" s="18" t="s">
        <v>420</v>
      </c>
      <c r="K890" s="18" t="s">
        <v>159</v>
      </c>
      <c r="L890" s="18" t="s">
        <v>158</v>
      </c>
    </row>
    <row r="891" spans="1:12" x14ac:dyDescent="0.25">
      <c r="A891" t="s">
        <v>4369</v>
      </c>
      <c r="B891" t="s">
        <v>4370</v>
      </c>
      <c r="C891" s="18" t="s">
        <v>9</v>
      </c>
      <c r="D891" s="18" t="s">
        <v>8</v>
      </c>
      <c r="E891" s="18" t="s">
        <v>413</v>
      </c>
      <c r="F891" s="18" t="s">
        <v>412</v>
      </c>
      <c r="G891" s="18" t="s">
        <v>423</v>
      </c>
      <c r="H891" s="18" t="s">
        <v>422</v>
      </c>
      <c r="I891" s="18" t="s">
        <v>421</v>
      </c>
      <c r="J891" s="18" t="s">
        <v>420</v>
      </c>
      <c r="K891" s="18" t="s">
        <v>159</v>
      </c>
      <c r="L891" s="18" t="s">
        <v>158</v>
      </c>
    </row>
    <row r="892" spans="1:12" x14ac:dyDescent="0.25">
      <c r="A892" t="s">
        <v>4437</v>
      </c>
      <c r="B892" t="s">
        <v>4438</v>
      </c>
      <c r="C892" s="18" t="s">
        <v>9</v>
      </c>
      <c r="D892" s="18" t="s">
        <v>8</v>
      </c>
      <c r="E892" s="18" t="s">
        <v>413</v>
      </c>
      <c r="F892" s="18" t="s">
        <v>412</v>
      </c>
      <c r="G892" s="18" t="s">
        <v>423</v>
      </c>
      <c r="H892" s="18" t="s">
        <v>422</v>
      </c>
      <c r="I892" s="18" t="s">
        <v>421</v>
      </c>
      <c r="J892" s="18" t="s">
        <v>420</v>
      </c>
      <c r="K892" s="18" t="s">
        <v>159</v>
      </c>
      <c r="L892" s="18" t="s">
        <v>158</v>
      </c>
    </row>
    <row r="893" spans="1:12" x14ac:dyDescent="0.25">
      <c r="A893" t="s">
        <v>4441</v>
      </c>
      <c r="B893" t="s">
        <v>4442</v>
      </c>
      <c r="C893" s="18" t="s">
        <v>9</v>
      </c>
      <c r="D893" s="18" t="s">
        <v>8</v>
      </c>
      <c r="E893" s="18" t="s">
        <v>413</v>
      </c>
      <c r="F893" s="18" t="s">
        <v>412</v>
      </c>
      <c r="G893" s="18" t="s">
        <v>423</v>
      </c>
      <c r="H893" s="18" t="s">
        <v>422</v>
      </c>
      <c r="I893" s="18" t="s">
        <v>421</v>
      </c>
      <c r="J893" s="18" t="s">
        <v>420</v>
      </c>
      <c r="K893" s="18" t="s">
        <v>159</v>
      </c>
      <c r="L893" s="18" t="s">
        <v>158</v>
      </c>
    </row>
    <row r="894" spans="1:12" x14ac:dyDescent="0.25">
      <c r="A894" t="s">
        <v>4453</v>
      </c>
      <c r="B894" t="s">
        <v>4454</v>
      </c>
      <c r="C894" s="18" t="s">
        <v>9</v>
      </c>
      <c r="D894" s="18" t="s">
        <v>8</v>
      </c>
      <c r="E894" s="18" t="s">
        <v>413</v>
      </c>
      <c r="F894" s="18" t="s">
        <v>412</v>
      </c>
      <c r="G894" s="18" t="s">
        <v>423</v>
      </c>
      <c r="H894" s="18" t="s">
        <v>422</v>
      </c>
      <c r="I894" s="18" t="s">
        <v>421</v>
      </c>
      <c r="J894" s="18" t="s">
        <v>420</v>
      </c>
      <c r="K894" s="18" t="s">
        <v>159</v>
      </c>
      <c r="L894" s="18" t="s">
        <v>158</v>
      </c>
    </row>
    <row r="895" spans="1:12" x14ac:dyDescent="0.25">
      <c r="A895" t="s">
        <v>4477</v>
      </c>
      <c r="B895" t="s">
        <v>4478</v>
      </c>
      <c r="C895" s="18" t="s">
        <v>9</v>
      </c>
      <c r="D895" s="18" t="s">
        <v>8</v>
      </c>
      <c r="E895" s="18" t="s">
        <v>413</v>
      </c>
      <c r="F895" s="18" t="s">
        <v>412</v>
      </c>
      <c r="G895" s="18" t="s">
        <v>423</v>
      </c>
      <c r="H895" s="18" t="s">
        <v>422</v>
      </c>
      <c r="I895" s="18" t="s">
        <v>421</v>
      </c>
      <c r="J895" s="18" t="s">
        <v>420</v>
      </c>
      <c r="K895" s="18" t="s">
        <v>159</v>
      </c>
      <c r="L895" s="18" t="s">
        <v>158</v>
      </c>
    </row>
    <row r="896" spans="1:12" x14ac:dyDescent="0.25">
      <c r="A896" t="s">
        <v>3686</v>
      </c>
      <c r="B896" t="s">
        <v>721</v>
      </c>
      <c r="C896" s="18" t="s">
        <v>9</v>
      </c>
      <c r="D896" s="18" t="s">
        <v>8</v>
      </c>
      <c r="E896" s="18" t="s">
        <v>413</v>
      </c>
      <c r="F896" s="18" t="s">
        <v>412</v>
      </c>
      <c r="G896" s="18" t="s">
        <v>423</v>
      </c>
      <c r="H896" s="18" t="s">
        <v>422</v>
      </c>
      <c r="I896" s="18" t="s">
        <v>421</v>
      </c>
      <c r="J896" s="18" t="s">
        <v>420</v>
      </c>
      <c r="K896" s="18" t="s">
        <v>433</v>
      </c>
      <c r="L896" s="18" t="s">
        <v>432</v>
      </c>
    </row>
    <row r="897" spans="1:12" x14ac:dyDescent="0.25">
      <c r="A897" t="s">
        <v>4251</v>
      </c>
      <c r="B897" t="s">
        <v>4252</v>
      </c>
      <c r="C897" s="18" t="s">
        <v>9</v>
      </c>
      <c r="D897" s="18" t="s">
        <v>8</v>
      </c>
      <c r="E897" s="18" t="s">
        <v>413</v>
      </c>
      <c r="F897" s="18" t="s">
        <v>412</v>
      </c>
      <c r="G897" s="18" t="s">
        <v>423</v>
      </c>
      <c r="H897" s="18" t="s">
        <v>422</v>
      </c>
      <c r="I897" s="18" t="s">
        <v>421</v>
      </c>
      <c r="J897" s="18" t="s">
        <v>420</v>
      </c>
      <c r="K897" s="18" t="s">
        <v>433</v>
      </c>
      <c r="L897" s="18" t="s">
        <v>432</v>
      </c>
    </row>
    <row r="898" spans="1:12" x14ac:dyDescent="0.25">
      <c r="A898" t="s">
        <v>4295</v>
      </c>
      <c r="B898" t="s">
        <v>4296</v>
      </c>
      <c r="C898" s="18" t="s">
        <v>9</v>
      </c>
      <c r="D898" s="18" t="s">
        <v>8</v>
      </c>
      <c r="E898" s="18" t="s">
        <v>413</v>
      </c>
      <c r="F898" s="18" t="s">
        <v>412</v>
      </c>
      <c r="G898" s="18" t="s">
        <v>423</v>
      </c>
      <c r="H898" s="18" t="s">
        <v>422</v>
      </c>
      <c r="I898" s="18" t="s">
        <v>421</v>
      </c>
      <c r="J898" s="18" t="s">
        <v>420</v>
      </c>
      <c r="K898" s="18" t="s">
        <v>433</v>
      </c>
      <c r="L898" s="18" t="s">
        <v>432</v>
      </c>
    </row>
    <row r="899" spans="1:12" x14ac:dyDescent="0.25">
      <c r="A899" t="s">
        <v>4559</v>
      </c>
      <c r="B899" t="s">
        <v>4560</v>
      </c>
      <c r="C899" s="18" t="s">
        <v>9</v>
      </c>
      <c r="D899" s="18" t="s">
        <v>8</v>
      </c>
      <c r="E899" s="18" t="s">
        <v>413</v>
      </c>
      <c r="F899" s="18" t="s">
        <v>412</v>
      </c>
      <c r="G899" s="18" t="s">
        <v>423</v>
      </c>
      <c r="H899" s="18" t="s">
        <v>422</v>
      </c>
      <c r="I899" s="18" t="s">
        <v>421</v>
      </c>
      <c r="J899" s="18" t="s">
        <v>420</v>
      </c>
      <c r="K899" s="18" t="s">
        <v>433</v>
      </c>
      <c r="L899" s="18" t="s">
        <v>432</v>
      </c>
    </row>
    <row r="900" spans="1:12" x14ac:dyDescent="0.25">
      <c r="A900" t="s">
        <v>4999</v>
      </c>
      <c r="B900" t="s">
        <v>761</v>
      </c>
      <c r="C900" s="18" t="s">
        <v>9</v>
      </c>
      <c r="D900" s="18" t="s">
        <v>8</v>
      </c>
      <c r="E900" s="18" t="s">
        <v>413</v>
      </c>
      <c r="F900" s="18" t="s">
        <v>412</v>
      </c>
      <c r="G900" s="18" t="s">
        <v>423</v>
      </c>
      <c r="H900" s="18" t="s">
        <v>422</v>
      </c>
      <c r="I900" s="18" t="s">
        <v>421</v>
      </c>
      <c r="J900" s="18" t="s">
        <v>420</v>
      </c>
      <c r="K900" s="18" t="s">
        <v>433</v>
      </c>
      <c r="L900" s="18" t="s">
        <v>432</v>
      </c>
    </row>
    <row r="901" spans="1:12" x14ac:dyDescent="0.25">
      <c r="A901" t="s">
        <v>5000</v>
      </c>
      <c r="B901" t="s">
        <v>5001</v>
      </c>
      <c r="C901" s="18" t="s">
        <v>9</v>
      </c>
      <c r="D901" s="18" t="s">
        <v>8</v>
      </c>
      <c r="E901" s="18" t="s">
        <v>413</v>
      </c>
      <c r="F901" s="18" t="s">
        <v>412</v>
      </c>
      <c r="G901" s="18" t="s">
        <v>423</v>
      </c>
      <c r="H901" s="18" t="s">
        <v>422</v>
      </c>
      <c r="I901" s="18" t="s">
        <v>421</v>
      </c>
      <c r="J901" s="18" t="s">
        <v>420</v>
      </c>
      <c r="K901" s="18" t="s">
        <v>433</v>
      </c>
      <c r="L901" s="18" t="s">
        <v>432</v>
      </c>
    </row>
    <row r="902" spans="1:12" x14ac:dyDescent="0.25">
      <c r="A902" t="s">
        <v>5002</v>
      </c>
      <c r="B902" t="s">
        <v>5003</v>
      </c>
      <c r="C902" s="18" t="s">
        <v>9</v>
      </c>
      <c r="D902" s="18" t="s">
        <v>8</v>
      </c>
      <c r="E902" s="18" t="s">
        <v>413</v>
      </c>
      <c r="F902" s="18" t="s">
        <v>412</v>
      </c>
      <c r="G902" s="18" t="s">
        <v>423</v>
      </c>
      <c r="H902" s="18" t="s">
        <v>422</v>
      </c>
      <c r="I902" s="18" t="s">
        <v>421</v>
      </c>
      <c r="J902" s="18" t="s">
        <v>420</v>
      </c>
      <c r="K902" s="18" t="s">
        <v>433</v>
      </c>
      <c r="L902" s="18" t="s">
        <v>432</v>
      </c>
    </row>
    <row r="903" spans="1:12" x14ac:dyDescent="0.25">
      <c r="A903" t="s">
        <v>4090</v>
      </c>
      <c r="B903" t="s">
        <v>4091</v>
      </c>
      <c r="C903" s="18" t="s">
        <v>9</v>
      </c>
      <c r="D903" s="18" t="s">
        <v>8</v>
      </c>
      <c r="E903" s="18" t="s">
        <v>379</v>
      </c>
      <c r="F903" s="18" t="s">
        <v>378</v>
      </c>
      <c r="G903" s="18" t="s">
        <v>384</v>
      </c>
      <c r="H903" s="18" t="s">
        <v>376</v>
      </c>
      <c r="I903" s="18" t="s">
        <v>383</v>
      </c>
      <c r="J903" s="18" t="s">
        <v>382</v>
      </c>
      <c r="K903" s="18" t="s">
        <v>82</v>
      </c>
      <c r="L903" s="18" t="s">
        <v>81</v>
      </c>
    </row>
    <row r="904" spans="1:12" x14ac:dyDescent="0.25">
      <c r="A904" t="s">
        <v>5077</v>
      </c>
      <c r="B904" t="s">
        <v>5078</v>
      </c>
      <c r="C904" s="18" t="s">
        <v>9</v>
      </c>
      <c r="D904" s="18" t="s">
        <v>8</v>
      </c>
      <c r="E904" s="18" t="s">
        <v>379</v>
      </c>
      <c r="F904" s="18" t="s">
        <v>378</v>
      </c>
      <c r="G904" s="18" t="s">
        <v>384</v>
      </c>
      <c r="H904" s="18" t="s">
        <v>376</v>
      </c>
      <c r="I904" s="18" t="s">
        <v>383</v>
      </c>
      <c r="J904" s="18" t="s">
        <v>382</v>
      </c>
      <c r="K904" s="18" t="s">
        <v>82</v>
      </c>
      <c r="L904" s="18" t="s">
        <v>81</v>
      </c>
    </row>
    <row r="905" spans="1:12" x14ac:dyDescent="0.25">
      <c r="A905" t="s">
        <v>5089</v>
      </c>
      <c r="B905" t="s">
        <v>591</v>
      </c>
      <c r="C905" s="18" t="s">
        <v>9</v>
      </c>
      <c r="D905" s="18" t="s">
        <v>8</v>
      </c>
      <c r="E905" s="18" t="s">
        <v>379</v>
      </c>
      <c r="F905" s="18" t="s">
        <v>378</v>
      </c>
      <c r="G905" s="18" t="s">
        <v>384</v>
      </c>
      <c r="H905" s="18" t="s">
        <v>376</v>
      </c>
      <c r="I905" s="18" t="s">
        <v>383</v>
      </c>
      <c r="J905" s="18" t="s">
        <v>382</v>
      </c>
      <c r="K905" s="18" t="s">
        <v>82</v>
      </c>
      <c r="L905" s="18" t="s">
        <v>81</v>
      </c>
    </row>
    <row r="906" spans="1:12" x14ac:dyDescent="0.25">
      <c r="A906" t="s">
        <v>3796</v>
      </c>
      <c r="B906" t="s">
        <v>3797</v>
      </c>
      <c r="C906" s="18" t="s">
        <v>9</v>
      </c>
      <c r="D906" s="18" t="s">
        <v>8</v>
      </c>
      <c r="E906" s="18" t="s">
        <v>379</v>
      </c>
      <c r="F906" s="18" t="s">
        <v>378</v>
      </c>
      <c r="G906" s="18" t="s">
        <v>384</v>
      </c>
      <c r="H906" s="18" t="s">
        <v>376</v>
      </c>
      <c r="I906" s="18" t="s">
        <v>383</v>
      </c>
      <c r="J906" s="18" t="s">
        <v>382</v>
      </c>
      <c r="K906" s="18" t="s">
        <v>386</v>
      </c>
      <c r="L906" s="18" t="s">
        <v>385</v>
      </c>
    </row>
    <row r="907" spans="1:12" x14ac:dyDescent="0.25">
      <c r="A907" t="s">
        <v>4094</v>
      </c>
      <c r="B907" t="s">
        <v>4095</v>
      </c>
      <c r="C907" s="18" t="s">
        <v>9</v>
      </c>
      <c r="D907" s="18" t="s">
        <v>8</v>
      </c>
      <c r="E907" s="18" t="s">
        <v>379</v>
      </c>
      <c r="F907" s="18" t="s">
        <v>378</v>
      </c>
      <c r="G907" s="18" t="s">
        <v>384</v>
      </c>
      <c r="H907" s="18" t="s">
        <v>376</v>
      </c>
      <c r="I907" s="18" t="s">
        <v>383</v>
      </c>
      <c r="J907" s="18" t="s">
        <v>382</v>
      </c>
      <c r="K907" s="18" t="s">
        <v>386</v>
      </c>
      <c r="L907" s="18" t="s">
        <v>385</v>
      </c>
    </row>
    <row r="908" spans="1:12" x14ac:dyDescent="0.25">
      <c r="A908" t="s">
        <v>5090</v>
      </c>
      <c r="B908" t="s">
        <v>590</v>
      </c>
      <c r="C908" s="18" t="s">
        <v>9</v>
      </c>
      <c r="D908" s="18" t="s">
        <v>8</v>
      </c>
      <c r="E908" s="18" t="s">
        <v>379</v>
      </c>
      <c r="F908" s="18" t="s">
        <v>378</v>
      </c>
      <c r="G908" s="18" t="s">
        <v>384</v>
      </c>
      <c r="H908" s="18" t="s">
        <v>376</v>
      </c>
      <c r="I908" s="18" t="s">
        <v>383</v>
      </c>
      <c r="J908" s="18" t="s">
        <v>382</v>
      </c>
      <c r="K908" s="18" t="s">
        <v>386</v>
      </c>
      <c r="L908" s="18" t="s">
        <v>385</v>
      </c>
    </row>
    <row r="909" spans="1:12" x14ac:dyDescent="0.25">
      <c r="A909" t="s">
        <v>4096</v>
      </c>
      <c r="B909" t="s">
        <v>4097</v>
      </c>
      <c r="C909" s="18" t="s">
        <v>9</v>
      </c>
      <c r="D909" s="18" t="s">
        <v>8</v>
      </c>
      <c r="E909" s="18" t="s">
        <v>379</v>
      </c>
      <c r="F909" s="18" t="s">
        <v>378</v>
      </c>
      <c r="G909" s="18" t="s">
        <v>384</v>
      </c>
      <c r="H909" s="18" t="s">
        <v>376</v>
      </c>
      <c r="I909" s="18" t="s">
        <v>383</v>
      </c>
      <c r="J909" s="18" t="s">
        <v>382</v>
      </c>
      <c r="K909" s="18" t="s">
        <v>386</v>
      </c>
      <c r="L909" s="18" t="s">
        <v>385</v>
      </c>
    </row>
    <row r="910" spans="1:12" x14ac:dyDescent="0.25">
      <c r="A910" t="s">
        <v>5091</v>
      </c>
      <c r="B910" t="s">
        <v>732</v>
      </c>
      <c r="C910" s="18" t="s">
        <v>9</v>
      </c>
      <c r="D910" s="18" t="s">
        <v>8</v>
      </c>
      <c r="E910" s="18" t="s">
        <v>379</v>
      </c>
      <c r="F910" s="18" t="s">
        <v>378</v>
      </c>
      <c r="G910" s="18" t="s">
        <v>384</v>
      </c>
      <c r="H910" s="18" t="s">
        <v>376</v>
      </c>
      <c r="I910" s="18" t="s">
        <v>383</v>
      </c>
      <c r="J910" s="18" t="s">
        <v>382</v>
      </c>
      <c r="K910" s="18" t="s">
        <v>386</v>
      </c>
      <c r="L910" s="18" t="s">
        <v>385</v>
      </c>
    </row>
    <row r="911" spans="1:12" x14ac:dyDescent="0.25">
      <c r="A911" t="s">
        <v>3819</v>
      </c>
      <c r="B911" t="s">
        <v>3820</v>
      </c>
      <c r="C911" s="18" t="s">
        <v>9</v>
      </c>
      <c r="D911" s="18" t="s">
        <v>8</v>
      </c>
      <c r="E911" s="18" t="s">
        <v>379</v>
      </c>
      <c r="F911" s="18" t="s">
        <v>378</v>
      </c>
      <c r="G911" s="18" t="s">
        <v>384</v>
      </c>
      <c r="H911" s="18" t="s">
        <v>376</v>
      </c>
      <c r="I911" s="18" t="s">
        <v>383</v>
      </c>
      <c r="J911" s="18" t="s">
        <v>382</v>
      </c>
      <c r="K911" s="18" t="s">
        <v>82</v>
      </c>
      <c r="L911" s="18" t="s">
        <v>81</v>
      </c>
    </row>
    <row r="912" spans="1:12" x14ac:dyDescent="0.25">
      <c r="A912" t="s">
        <v>3715</v>
      </c>
      <c r="B912" t="s">
        <v>872</v>
      </c>
      <c r="C912" s="18" t="s">
        <v>9</v>
      </c>
      <c r="D912" s="18" t="s">
        <v>8</v>
      </c>
      <c r="E912" s="18" t="s">
        <v>379</v>
      </c>
      <c r="F912" s="18" t="s">
        <v>378</v>
      </c>
      <c r="G912" s="18" t="s">
        <v>384</v>
      </c>
      <c r="H912" s="18" t="s">
        <v>376</v>
      </c>
      <c r="I912" s="18" t="s">
        <v>383</v>
      </c>
      <c r="J912" s="18" t="s">
        <v>382</v>
      </c>
      <c r="K912" s="18" t="s">
        <v>82</v>
      </c>
      <c r="L912" s="18" t="s">
        <v>81</v>
      </c>
    </row>
    <row r="913" spans="1:12" x14ac:dyDescent="0.25">
      <c r="A913" t="s">
        <v>3716</v>
      </c>
      <c r="B913" t="s">
        <v>873</v>
      </c>
      <c r="C913" s="18" t="s">
        <v>9</v>
      </c>
      <c r="D913" s="18" t="s">
        <v>8</v>
      </c>
      <c r="E913" s="18" t="s">
        <v>379</v>
      </c>
      <c r="F913" s="18" t="s">
        <v>378</v>
      </c>
      <c r="G913" s="18" t="s">
        <v>384</v>
      </c>
      <c r="H913" s="18" t="s">
        <v>376</v>
      </c>
      <c r="I913" s="18" t="s">
        <v>383</v>
      </c>
      <c r="J913" s="18" t="s">
        <v>382</v>
      </c>
      <c r="K913" s="18" t="s">
        <v>82</v>
      </c>
      <c r="L913" s="18" t="s">
        <v>81</v>
      </c>
    </row>
    <row r="914" spans="1:12" x14ac:dyDescent="0.25">
      <c r="A914" t="s">
        <v>4025</v>
      </c>
      <c r="B914" t="s">
        <v>4026</v>
      </c>
      <c r="C914" s="18" t="s">
        <v>9</v>
      </c>
      <c r="D914" s="18" t="s">
        <v>8</v>
      </c>
      <c r="E914" s="18" t="s">
        <v>379</v>
      </c>
      <c r="F914" s="18" t="s">
        <v>378</v>
      </c>
      <c r="G914" s="18" t="s">
        <v>384</v>
      </c>
      <c r="H914" s="18" t="s">
        <v>376</v>
      </c>
      <c r="I914" s="18" t="s">
        <v>383</v>
      </c>
      <c r="J914" s="18" t="s">
        <v>382</v>
      </c>
      <c r="K914" s="18" t="s">
        <v>82</v>
      </c>
      <c r="L914" s="18" t="s">
        <v>81</v>
      </c>
    </row>
    <row r="915" spans="1:12" x14ac:dyDescent="0.25">
      <c r="A915" t="s">
        <v>4089</v>
      </c>
      <c r="B915" t="s">
        <v>816</v>
      </c>
      <c r="C915" s="18" t="s">
        <v>9</v>
      </c>
      <c r="D915" s="18" t="s">
        <v>8</v>
      </c>
      <c r="E915" s="18" t="s">
        <v>379</v>
      </c>
      <c r="F915" s="18" t="s">
        <v>378</v>
      </c>
      <c r="G915" s="18" t="s">
        <v>384</v>
      </c>
      <c r="H915" s="18" t="s">
        <v>376</v>
      </c>
      <c r="I915" s="18" t="s">
        <v>383</v>
      </c>
      <c r="J915" s="18" t="s">
        <v>382</v>
      </c>
      <c r="K915" s="18" t="s">
        <v>82</v>
      </c>
      <c r="L915" s="18" t="s">
        <v>81</v>
      </c>
    </row>
    <row r="916" spans="1:12" x14ac:dyDescent="0.25">
      <c r="A916" t="s">
        <v>5094</v>
      </c>
      <c r="B916" t="s">
        <v>587</v>
      </c>
      <c r="C916" s="18" t="s">
        <v>9</v>
      </c>
      <c r="D916" s="18" t="s">
        <v>8</v>
      </c>
      <c r="E916" s="18" t="s">
        <v>379</v>
      </c>
      <c r="F916" s="18" t="s">
        <v>378</v>
      </c>
      <c r="G916" s="18" t="s">
        <v>384</v>
      </c>
      <c r="H916" s="18" t="s">
        <v>376</v>
      </c>
      <c r="I916" s="18" t="s">
        <v>383</v>
      </c>
      <c r="J916" s="18" t="s">
        <v>382</v>
      </c>
      <c r="K916" s="18" t="s">
        <v>82</v>
      </c>
      <c r="L916" s="18" t="s">
        <v>81</v>
      </c>
    </row>
    <row r="917" spans="1:12" x14ac:dyDescent="0.25">
      <c r="A917" t="s">
        <v>4092</v>
      </c>
      <c r="B917" t="s">
        <v>4093</v>
      </c>
      <c r="C917" s="18" t="s">
        <v>9</v>
      </c>
      <c r="D917" s="18" t="s">
        <v>8</v>
      </c>
      <c r="E917" s="18" t="s">
        <v>379</v>
      </c>
      <c r="F917" s="18" t="s">
        <v>378</v>
      </c>
      <c r="G917" s="18" t="s">
        <v>384</v>
      </c>
      <c r="H917" s="18" t="s">
        <v>376</v>
      </c>
      <c r="I917" s="18" t="s">
        <v>383</v>
      </c>
      <c r="J917" s="18" t="s">
        <v>382</v>
      </c>
      <c r="K917" s="18" t="s">
        <v>386</v>
      </c>
      <c r="L917" s="18" t="s">
        <v>385</v>
      </c>
    </row>
    <row r="918" spans="1:12" x14ac:dyDescent="0.25">
      <c r="A918" t="s">
        <v>4879</v>
      </c>
      <c r="B918" t="s">
        <v>4880</v>
      </c>
      <c r="C918" s="18" t="s">
        <v>9</v>
      </c>
      <c r="D918" s="18" t="s">
        <v>8</v>
      </c>
      <c r="E918" s="18" t="s">
        <v>379</v>
      </c>
      <c r="F918" s="18" t="s">
        <v>378</v>
      </c>
      <c r="G918" s="18" t="s">
        <v>384</v>
      </c>
      <c r="H918" s="18" t="s">
        <v>376</v>
      </c>
      <c r="I918" s="18" t="s">
        <v>383</v>
      </c>
      <c r="J918" s="18" t="s">
        <v>382</v>
      </c>
      <c r="K918" s="18" t="s">
        <v>386</v>
      </c>
      <c r="L918" s="18" t="s">
        <v>385</v>
      </c>
    </row>
    <row r="919" spans="1:12" x14ac:dyDescent="0.25">
      <c r="A919" t="s">
        <v>5092</v>
      </c>
      <c r="B919" t="s">
        <v>589</v>
      </c>
      <c r="C919" s="18" t="s">
        <v>9</v>
      </c>
      <c r="D919" s="18" t="s">
        <v>8</v>
      </c>
      <c r="E919" s="18" t="s">
        <v>379</v>
      </c>
      <c r="F919" s="18" t="s">
        <v>378</v>
      </c>
      <c r="G919" s="18" t="s">
        <v>384</v>
      </c>
      <c r="H919" s="18" t="s">
        <v>376</v>
      </c>
      <c r="I919" s="18" t="s">
        <v>383</v>
      </c>
      <c r="J919" s="18" t="s">
        <v>382</v>
      </c>
      <c r="K919" s="18" t="s">
        <v>386</v>
      </c>
      <c r="L919" s="18" t="s">
        <v>385</v>
      </c>
    </row>
    <row r="920" spans="1:12" x14ac:dyDescent="0.25">
      <c r="A920" t="s">
        <v>5085</v>
      </c>
      <c r="B920" t="s">
        <v>5086</v>
      </c>
      <c r="C920" s="18" t="s">
        <v>9</v>
      </c>
      <c r="D920" s="18" t="s">
        <v>8</v>
      </c>
      <c r="E920" s="18" t="s">
        <v>379</v>
      </c>
      <c r="F920" s="18" t="s">
        <v>378</v>
      </c>
      <c r="G920" s="18" t="s">
        <v>384</v>
      </c>
      <c r="H920" s="18" t="s">
        <v>376</v>
      </c>
      <c r="I920" s="18" t="s">
        <v>383</v>
      </c>
      <c r="J920" s="18" t="s">
        <v>382</v>
      </c>
      <c r="K920" s="18" t="s">
        <v>62</v>
      </c>
      <c r="L920" s="18" t="s">
        <v>61</v>
      </c>
    </row>
    <row r="921" spans="1:12" x14ac:dyDescent="0.25">
      <c r="A921" t="s">
        <v>3944</v>
      </c>
      <c r="B921" t="s">
        <v>3945</v>
      </c>
      <c r="C921" s="18" t="s">
        <v>9</v>
      </c>
      <c r="D921" s="18" t="s">
        <v>8</v>
      </c>
      <c r="E921" s="18" t="s">
        <v>379</v>
      </c>
      <c r="F921" s="18" t="s">
        <v>378</v>
      </c>
      <c r="G921" s="18" t="s">
        <v>384</v>
      </c>
      <c r="H921" s="18" t="s">
        <v>376</v>
      </c>
      <c r="I921" s="18" t="s">
        <v>383</v>
      </c>
      <c r="J921" s="18" t="s">
        <v>382</v>
      </c>
      <c r="K921" s="18" t="s">
        <v>386</v>
      </c>
      <c r="L921" s="18" t="s">
        <v>385</v>
      </c>
    </row>
    <row r="922" spans="1:12" x14ac:dyDescent="0.25">
      <c r="A922" t="s">
        <v>3829</v>
      </c>
      <c r="B922" t="s">
        <v>3830</v>
      </c>
      <c r="C922" s="18" t="s">
        <v>9</v>
      </c>
      <c r="D922" s="18" t="s">
        <v>8</v>
      </c>
      <c r="E922" s="18" t="s">
        <v>379</v>
      </c>
      <c r="F922" s="18" t="s">
        <v>378</v>
      </c>
      <c r="G922" s="18" t="s">
        <v>384</v>
      </c>
      <c r="H922" s="18" t="s">
        <v>376</v>
      </c>
      <c r="I922" s="18" t="s">
        <v>383</v>
      </c>
      <c r="J922" s="18" t="s">
        <v>382</v>
      </c>
      <c r="K922" s="18" t="s">
        <v>82</v>
      </c>
      <c r="L922" s="18" t="s">
        <v>81</v>
      </c>
    </row>
    <row r="923" spans="1:12" x14ac:dyDescent="0.25">
      <c r="A923" t="s">
        <v>3946</v>
      </c>
      <c r="B923" t="s">
        <v>3947</v>
      </c>
      <c r="C923" s="18" t="s">
        <v>9</v>
      </c>
      <c r="D923" s="18" t="s">
        <v>8</v>
      </c>
      <c r="E923" s="18" t="s">
        <v>379</v>
      </c>
      <c r="F923" s="18" t="s">
        <v>378</v>
      </c>
      <c r="G923" s="18" t="s">
        <v>384</v>
      </c>
      <c r="H923" s="18" t="s">
        <v>376</v>
      </c>
      <c r="I923" s="18" t="s">
        <v>383</v>
      </c>
      <c r="J923" s="18" t="s">
        <v>382</v>
      </c>
      <c r="K923" s="18" t="s">
        <v>386</v>
      </c>
      <c r="L923" s="18" t="s">
        <v>385</v>
      </c>
    </row>
    <row r="924" spans="1:12" x14ac:dyDescent="0.25">
      <c r="A924" t="s">
        <v>4019</v>
      </c>
      <c r="B924" t="s">
        <v>850</v>
      </c>
      <c r="C924" s="18" t="s">
        <v>9</v>
      </c>
      <c r="D924" s="18" t="s">
        <v>8</v>
      </c>
      <c r="E924" s="18" t="s">
        <v>379</v>
      </c>
      <c r="F924" s="18" t="s">
        <v>378</v>
      </c>
      <c r="G924" s="18" t="s">
        <v>377</v>
      </c>
      <c r="H924" s="18" t="s">
        <v>376</v>
      </c>
      <c r="I924" s="18" t="s">
        <v>381</v>
      </c>
      <c r="J924" s="18" t="s">
        <v>380</v>
      </c>
      <c r="K924" s="18" t="s">
        <v>400</v>
      </c>
      <c r="L924" s="18" t="s">
        <v>399</v>
      </c>
    </row>
    <row r="925" spans="1:12" x14ac:dyDescent="0.25">
      <c r="A925" t="s">
        <v>4121</v>
      </c>
      <c r="B925" t="s">
        <v>4122</v>
      </c>
      <c r="C925" s="18" t="s">
        <v>9</v>
      </c>
      <c r="D925" s="18" t="s">
        <v>8</v>
      </c>
      <c r="E925" s="18" t="s">
        <v>379</v>
      </c>
      <c r="F925" s="18" t="s">
        <v>378</v>
      </c>
      <c r="G925" s="18" t="s">
        <v>377</v>
      </c>
      <c r="H925" s="18" t="s">
        <v>376</v>
      </c>
      <c r="I925" s="18" t="s">
        <v>381</v>
      </c>
      <c r="J925" s="18" t="s">
        <v>380</v>
      </c>
      <c r="K925" s="18" t="s">
        <v>400</v>
      </c>
      <c r="L925" s="18" t="s">
        <v>399</v>
      </c>
    </row>
    <row r="926" spans="1:12" x14ac:dyDescent="0.25">
      <c r="A926" t="s">
        <v>4175</v>
      </c>
      <c r="B926" t="s">
        <v>4176</v>
      </c>
      <c r="C926" s="18" t="s">
        <v>9</v>
      </c>
      <c r="D926" s="18" t="s">
        <v>8</v>
      </c>
      <c r="E926" s="18" t="s">
        <v>379</v>
      </c>
      <c r="F926" s="18" t="s">
        <v>378</v>
      </c>
      <c r="G926" s="18" t="s">
        <v>377</v>
      </c>
      <c r="H926" s="18" t="s">
        <v>376</v>
      </c>
      <c r="I926" s="18" t="s">
        <v>381</v>
      </c>
      <c r="J926" s="18" t="s">
        <v>380</v>
      </c>
      <c r="K926" s="18" t="s">
        <v>400</v>
      </c>
      <c r="L926" s="18" t="s">
        <v>399</v>
      </c>
    </row>
    <row r="927" spans="1:12" x14ac:dyDescent="0.25">
      <c r="A927" t="s">
        <v>4181</v>
      </c>
      <c r="B927" t="s">
        <v>4182</v>
      </c>
      <c r="C927" s="18" t="s">
        <v>9</v>
      </c>
      <c r="D927" s="18" t="s">
        <v>8</v>
      </c>
      <c r="E927" s="18" t="s">
        <v>379</v>
      </c>
      <c r="F927" s="18" t="s">
        <v>378</v>
      </c>
      <c r="G927" s="18" t="s">
        <v>377</v>
      </c>
      <c r="H927" s="18" t="s">
        <v>376</v>
      </c>
      <c r="I927" s="18" t="s">
        <v>381</v>
      </c>
      <c r="J927" s="18" t="s">
        <v>380</v>
      </c>
      <c r="K927" s="18" t="s">
        <v>400</v>
      </c>
      <c r="L927" s="18" t="s">
        <v>399</v>
      </c>
    </row>
    <row r="928" spans="1:12" x14ac:dyDescent="0.25">
      <c r="A928" t="s">
        <v>4220</v>
      </c>
      <c r="B928" t="s">
        <v>4221</v>
      </c>
      <c r="C928" s="18" t="s">
        <v>9</v>
      </c>
      <c r="D928" s="18" t="s">
        <v>8</v>
      </c>
      <c r="E928" s="18" t="s">
        <v>379</v>
      </c>
      <c r="F928" s="18" t="s">
        <v>378</v>
      </c>
      <c r="G928" s="18" t="s">
        <v>377</v>
      </c>
      <c r="H928" s="18" t="s">
        <v>376</v>
      </c>
      <c r="I928" s="18" t="s">
        <v>381</v>
      </c>
      <c r="J928" s="18" t="s">
        <v>380</v>
      </c>
      <c r="K928" s="18" t="s">
        <v>400</v>
      </c>
      <c r="L928" s="18" t="s">
        <v>399</v>
      </c>
    </row>
    <row r="929" spans="1:12" x14ac:dyDescent="0.25">
      <c r="A929" t="s">
        <v>4228</v>
      </c>
      <c r="B929" t="s">
        <v>4229</v>
      </c>
      <c r="C929" s="18" t="s">
        <v>9</v>
      </c>
      <c r="D929" s="18" t="s">
        <v>8</v>
      </c>
      <c r="E929" s="18" t="s">
        <v>379</v>
      </c>
      <c r="F929" s="18" t="s">
        <v>378</v>
      </c>
      <c r="G929" s="18" t="s">
        <v>377</v>
      </c>
      <c r="H929" s="18" t="s">
        <v>376</v>
      </c>
      <c r="I929" s="18" t="s">
        <v>381</v>
      </c>
      <c r="J929" s="18" t="s">
        <v>380</v>
      </c>
      <c r="K929" s="18" t="s">
        <v>400</v>
      </c>
      <c r="L929" s="18" t="s">
        <v>399</v>
      </c>
    </row>
    <row r="930" spans="1:12" x14ac:dyDescent="0.25">
      <c r="A930" t="s">
        <v>4323</v>
      </c>
      <c r="B930" t="s">
        <v>4324</v>
      </c>
      <c r="C930" s="18" t="s">
        <v>9</v>
      </c>
      <c r="D930" s="18" t="s">
        <v>8</v>
      </c>
      <c r="E930" s="18" t="s">
        <v>379</v>
      </c>
      <c r="F930" s="18" t="s">
        <v>378</v>
      </c>
      <c r="G930" s="18" t="s">
        <v>377</v>
      </c>
      <c r="H930" s="18" t="s">
        <v>376</v>
      </c>
      <c r="I930" s="18" t="s">
        <v>381</v>
      </c>
      <c r="J930" s="18" t="s">
        <v>380</v>
      </c>
      <c r="K930" s="18" t="s">
        <v>400</v>
      </c>
      <c r="L930" s="18" t="s">
        <v>399</v>
      </c>
    </row>
    <row r="931" spans="1:12" x14ac:dyDescent="0.25">
      <c r="A931" t="s">
        <v>4479</v>
      </c>
      <c r="B931" t="s">
        <v>4480</v>
      </c>
      <c r="C931" s="18" t="s">
        <v>9</v>
      </c>
      <c r="D931" s="18" t="s">
        <v>8</v>
      </c>
      <c r="E931" s="18" t="s">
        <v>379</v>
      </c>
      <c r="F931" s="18" t="s">
        <v>378</v>
      </c>
      <c r="G931" s="18" t="s">
        <v>377</v>
      </c>
      <c r="H931" s="18" t="s">
        <v>376</v>
      </c>
      <c r="I931" s="18" t="s">
        <v>381</v>
      </c>
      <c r="J931" s="18" t="s">
        <v>380</v>
      </c>
      <c r="K931" s="18" t="s">
        <v>400</v>
      </c>
      <c r="L931" s="18" t="s">
        <v>399</v>
      </c>
    </row>
    <row r="932" spans="1:12" x14ac:dyDescent="0.25">
      <c r="A932" t="s">
        <v>4481</v>
      </c>
      <c r="B932" t="s">
        <v>4482</v>
      </c>
      <c r="C932" s="18" t="s">
        <v>9</v>
      </c>
      <c r="D932" s="18" t="s">
        <v>8</v>
      </c>
      <c r="E932" s="18" t="s">
        <v>379</v>
      </c>
      <c r="F932" s="18" t="s">
        <v>378</v>
      </c>
      <c r="G932" s="18" t="s">
        <v>377</v>
      </c>
      <c r="H932" s="18" t="s">
        <v>376</v>
      </c>
      <c r="I932" s="18" t="s">
        <v>381</v>
      </c>
      <c r="J932" s="18" t="s">
        <v>380</v>
      </c>
      <c r="K932" s="18" t="s">
        <v>400</v>
      </c>
      <c r="L932" s="18" t="s">
        <v>399</v>
      </c>
    </row>
    <row r="933" spans="1:12" x14ac:dyDescent="0.25">
      <c r="A933" t="s">
        <v>3585</v>
      </c>
      <c r="B933" t="s">
        <v>819</v>
      </c>
      <c r="C933" s="18" t="s">
        <v>9</v>
      </c>
      <c r="D933" s="18" t="s">
        <v>8</v>
      </c>
      <c r="E933" s="18" t="s">
        <v>379</v>
      </c>
      <c r="F933" s="18" t="s">
        <v>378</v>
      </c>
      <c r="G933" s="18" t="s">
        <v>377</v>
      </c>
      <c r="H933" s="18" t="s">
        <v>376</v>
      </c>
      <c r="I933" s="18" t="s">
        <v>381</v>
      </c>
      <c r="J933" s="18" t="s">
        <v>380</v>
      </c>
      <c r="K933" s="18" t="s">
        <v>400</v>
      </c>
      <c r="L933" s="18" t="s">
        <v>399</v>
      </c>
    </row>
    <row r="934" spans="1:12" x14ac:dyDescent="0.25">
      <c r="A934" t="s">
        <v>5105</v>
      </c>
      <c r="B934" t="s">
        <v>582</v>
      </c>
      <c r="C934" s="18" t="s">
        <v>9</v>
      </c>
      <c r="D934" s="18" t="s">
        <v>8</v>
      </c>
      <c r="E934" s="18" t="s">
        <v>379</v>
      </c>
      <c r="F934" s="18" t="s">
        <v>378</v>
      </c>
      <c r="G934" s="18" t="s">
        <v>377</v>
      </c>
      <c r="H934" s="18" t="s">
        <v>376</v>
      </c>
      <c r="I934" s="18" t="s">
        <v>381</v>
      </c>
      <c r="J934" s="18" t="s">
        <v>380</v>
      </c>
      <c r="K934" s="18" t="s">
        <v>400</v>
      </c>
      <c r="L934" s="18" t="s">
        <v>399</v>
      </c>
    </row>
    <row r="935" spans="1:12" x14ac:dyDescent="0.25">
      <c r="A935" t="s">
        <v>4034</v>
      </c>
      <c r="B935" t="s">
        <v>4035</v>
      </c>
      <c r="C935" s="18" t="s">
        <v>9</v>
      </c>
      <c r="D935" s="18" t="s">
        <v>8</v>
      </c>
      <c r="E935" s="18" t="s">
        <v>379</v>
      </c>
      <c r="F935" s="18" t="s">
        <v>378</v>
      </c>
      <c r="G935" s="18" t="s">
        <v>377</v>
      </c>
      <c r="H935" s="18" t="s">
        <v>376</v>
      </c>
      <c r="I935" s="18" t="s">
        <v>381</v>
      </c>
      <c r="J935" s="18" t="s">
        <v>380</v>
      </c>
      <c r="K935" s="18" t="s">
        <v>406</v>
      </c>
      <c r="L935" s="18" t="s">
        <v>405</v>
      </c>
    </row>
    <row r="936" spans="1:12" x14ac:dyDescent="0.25">
      <c r="A936" t="s">
        <v>4036</v>
      </c>
      <c r="B936" t="s">
        <v>4037</v>
      </c>
      <c r="C936" s="18" t="s">
        <v>9</v>
      </c>
      <c r="D936" s="18" t="s">
        <v>8</v>
      </c>
      <c r="E936" s="18" t="s">
        <v>379</v>
      </c>
      <c r="F936" s="18" t="s">
        <v>378</v>
      </c>
      <c r="G936" s="18" t="s">
        <v>377</v>
      </c>
      <c r="H936" s="18" t="s">
        <v>376</v>
      </c>
      <c r="I936" s="18" t="s">
        <v>381</v>
      </c>
      <c r="J936" s="18" t="s">
        <v>380</v>
      </c>
      <c r="K936" s="18" t="s">
        <v>406</v>
      </c>
      <c r="L936" s="18" t="s">
        <v>405</v>
      </c>
    </row>
    <row r="937" spans="1:12" x14ac:dyDescent="0.25">
      <c r="A937" t="s">
        <v>4230</v>
      </c>
      <c r="B937" t="s">
        <v>4231</v>
      </c>
      <c r="C937" s="18" t="s">
        <v>9</v>
      </c>
      <c r="D937" s="18" t="s">
        <v>8</v>
      </c>
      <c r="E937" s="18" t="s">
        <v>379</v>
      </c>
      <c r="F937" s="18" t="s">
        <v>378</v>
      </c>
      <c r="G937" s="18" t="s">
        <v>377</v>
      </c>
      <c r="H937" s="18" t="s">
        <v>376</v>
      </c>
      <c r="I937" s="18" t="s">
        <v>381</v>
      </c>
      <c r="J937" s="18" t="s">
        <v>380</v>
      </c>
      <c r="K937" s="18" t="s">
        <v>406</v>
      </c>
      <c r="L937" s="18" t="s">
        <v>405</v>
      </c>
    </row>
    <row r="938" spans="1:12" x14ac:dyDescent="0.25">
      <c r="A938" t="s">
        <v>3588</v>
      </c>
      <c r="B938" t="s">
        <v>818</v>
      </c>
      <c r="C938" s="18" t="s">
        <v>9</v>
      </c>
      <c r="D938" s="18" t="s">
        <v>8</v>
      </c>
      <c r="E938" s="18" t="s">
        <v>379</v>
      </c>
      <c r="F938" s="18" t="s">
        <v>378</v>
      </c>
      <c r="G938" s="18" t="s">
        <v>377</v>
      </c>
      <c r="H938" s="18" t="s">
        <v>376</v>
      </c>
      <c r="I938" s="18" t="s">
        <v>381</v>
      </c>
      <c r="J938" s="18" t="s">
        <v>380</v>
      </c>
      <c r="K938" s="18" t="s">
        <v>406</v>
      </c>
      <c r="L938" s="18" t="s">
        <v>405</v>
      </c>
    </row>
    <row r="939" spans="1:12" x14ac:dyDescent="0.25">
      <c r="A939" t="s">
        <v>5104</v>
      </c>
      <c r="B939" t="s">
        <v>728</v>
      </c>
      <c r="C939" s="18" t="s">
        <v>9</v>
      </c>
      <c r="D939" s="18" t="s">
        <v>8</v>
      </c>
      <c r="E939" s="18" t="s">
        <v>379</v>
      </c>
      <c r="F939" s="18" t="s">
        <v>378</v>
      </c>
      <c r="G939" s="18" t="s">
        <v>377</v>
      </c>
      <c r="H939" s="18" t="s">
        <v>376</v>
      </c>
      <c r="I939" s="18" t="s">
        <v>381</v>
      </c>
      <c r="J939" s="18" t="s">
        <v>380</v>
      </c>
      <c r="K939" s="18" t="s">
        <v>406</v>
      </c>
      <c r="L939" s="18" t="s">
        <v>405</v>
      </c>
    </row>
    <row r="940" spans="1:12" x14ac:dyDescent="0.25">
      <c r="A940" t="s">
        <v>3821</v>
      </c>
      <c r="B940" t="s">
        <v>3822</v>
      </c>
      <c r="C940" s="18" t="s">
        <v>9</v>
      </c>
      <c r="D940" s="18" t="s">
        <v>8</v>
      </c>
      <c r="E940" s="18" t="s">
        <v>379</v>
      </c>
      <c r="F940" s="18" t="s">
        <v>378</v>
      </c>
      <c r="G940" s="18" t="s">
        <v>377</v>
      </c>
      <c r="H940" s="18" t="s">
        <v>376</v>
      </c>
      <c r="I940" s="18" t="s">
        <v>381</v>
      </c>
      <c r="J940" s="18" t="s">
        <v>380</v>
      </c>
      <c r="K940" s="18" t="s">
        <v>375</v>
      </c>
      <c r="L940" s="18" t="s">
        <v>374</v>
      </c>
    </row>
    <row r="941" spans="1:12" x14ac:dyDescent="0.25">
      <c r="A941" t="s">
        <v>3906</v>
      </c>
      <c r="B941" t="s">
        <v>3907</v>
      </c>
      <c r="C941" s="18" t="s">
        <v>9</v>
      </c>
      <c r="D941" s="18" t="s">
        <v>8</v>
      </c>
      <c r="E941" s="18" t="s">
        <v>379</v>
      </c>
      <c r="F941" s="18" t="s">
        <v>378</v>
      </c>
      <c r="G941" s="18" t="s">
        <v>377</v>
      </c>
      <c r="H941" s="18" t="s">
        <v>376</v>
      </c>
      <c r="I941" s="18" t="s">
        <v>381</v>
      </c>
      <c r="J941" s="18" t="s">
        <v>380</v>
      </c>
      <c r="K941" s="18" t="s">
        <v>375</v>
      </c>
      <c r="L941" s="18" t="s">
        <v>374</v>
      </c>
    </row>
    <row r="942" spans="1:12" x14ac:dyDescent="0.25">
      <c r="A942" t="s">
        <v>3916</v>
      </c>
      <c r="B942" t="s">
        <v>3917</v>
      </c>
      <c r="C942" s="18" t="s">
        <v>9</v>
      </c>
      <c r="D942" s="18" t="s">
        <v>8</v>
      </c>
      <c r="E942" s="18" t="s">
        <v>379</v>
      </c>
      <c r="F942" s="18" t="s">
        <v>378</v>
      </c>
      <c r="G942" s="18" t="s">
        <v>377</v>
      </c>
      <c r="H942" s="18" t="s">
        <v>376</v>
      </c>
      <c r="I942" s="18" t="s">
        <v>381</v>
      </c>
      <c r="J942" s="18" t="s">
        <v>380</v>
      </c>
      <c r="K942" s="18" t="s">
        <v>375</v>
      </c>
      <c r="L942" s="18" t="s">
        <v>374</v>
      </c>
    </row>
    <row r="943" spans="1:12" x14ac:dyDescent="0.25">
      <c r="A943" t="s">
        <v>4291</v>
      </c>
      <c r="B943" t="s">
        <v>4292</v>
      </c>
      <c r="C943" s="18" t="s">
        <v>9</v>
      </c>
      <c r="D943" s="18" t="s">
        <v>8</v>
      </c>
      <c r="E943" s="18" t="s">
        <v>379</v>
      </c>
      <c r="F943" s="18" t="s">
        <v>378</v>
      </c>
      <c r="G943" s="18" t="s">
        <v>377</v>
      </c>
      <c r="H943" s="18" t="s">
        <v>376</v>
      </c>
      <c r="I943" s="18" t="s">
        <v>381</v>
      </c>
      <c r="J943" s="18" t="s">
        <v>380</v>
      </c>
      <c r="K943" s="18" t="s">
        <v>375</v>
      </c>
      <c r="L943" s="18" t="s">
        <v>374</v>
      </c>
    </row>
    <row r="944" spans="1:12" x14ac:dyDescent="0.25">
      <c r="A944" t="s">
        <v>3586</v>
      </c>
      <c r="B944" t="s">
        <v>893</v>
      </c>
      <c r="C944" s="18" t="s">
        <v>9</v>
      </c>
      <c r="D944" s="18" t="s">
        <v>8</v>
      </c>
      <c r="E944" s="18" t="s">
        <v>379</v>
      </c>
      <c r="F944" s="18" t="s">
        <v>378</v>
      </c>
      <c r="G944" s="18" t="s">
        <v>377</v>
      </c>
      <c r="H944" s="18" t="s">
        <v>376</v>
      </c>
      <c r="I944" s="18" t="s">
        <v>381</v>
      </c>
      <c r="J944" s="18" t="s">
        <v>380</v>
      </c>
      <c r="K944" s="18" t="s">
        <v>375</v>
      </c>
      <c r="L944" s="18" t="s">
        <v>374</v>
      </c>
    </row>
    <row r="945" spans="1:12" x14ac:dyDescent="0.25">
      <c r="A945" t="s">
        <v>4400</v>
      </c>
      <c r="B945" t="s">
        <v>4401</v>
      </c>
      <c r="C945" s="18" t="s">
        <v>9</v>
      </c>
      <c r="D945" s="18" t="s">
        <v>8</v>
      </c>
      <c r="E945" s="18" t="s">
        <v>379</v>
      </c>
      <c r="F945" s="18" t="s">
        <v>378</v>
      </c>
      <c r="G945" s="18" t="s">
        <v>377</v>
      </c>
      <c r="H945" s="18" t="s">
        <v>376</v>
      </c>
      <c r="I945" s="18" t="s">
        <v>381</v>
      </c>
      <c r="J945" s="18" t="s">
        <v>380</v>
      </c>
      <c r="K945" s="18" t="s">
        <v>375</v>
      </c>
      <c r="L945" s="18" t="s">
        <v>374</v>
      </c>
    </row>
    <row r="946" spans="1:12" x14ac:dyDescent="0.25">
      <c r="A946" t="s">
        <v>4525</v>
      </c>
      <c r="B946" t="s">
        <v>4526</v>
      </c>
      <c r="C946" s="18" t="s">
        <v>9</v>
      </c>
      <c r="D946" s="18" t="s">
        <v>8</v>
      </c>
      <c r="E946" s="18" t="s">
        <v>379</v>
      </c>
      <c r="F946" s="18" t="s">
        <v>378</v>
      </c>
      <c r="G946" s="18" t="s">
        <v>377</v>
      </c>
      <c r="H946" s="18" t="s">
        <v>376</v>
      </c>
      <c r="I946" s="18" t="s">
        <v>381</v>
      </c>
      <c r="J946" s="18" t="s">
        <v>380</v>
      </c>
      <c r="K946" s="18" t="s">
        <v>375</v>
      </c>
      <c r="L946" s="18" t="s">
        <v>374</v>
      </c>
    </row>
    <row r="947" spans="1:12" x14ac:dyDescent="0.25">
      <c r="A947" t="s">
        <v>4547</v>
      </c>
      <c r="B947" t="s">
        <v>4548</v>
      </c>
      <c r="C947" s="18" t="s">
        <v>9</v>
      </c>
      <c r="D947" s="18" t="s">
        <v>8</v>
      </c>
      <c r="E947" s="18" t="s">
        <v>379</v>
      </c>
      <c r="F947" s="18" t="s">
        <v>378</v>
      </c>
      <c r="G947" s="18" t="s">
        <v>377</v>
      </c>
      <c r="H947" s="18" t="s">
        <v>376</v>
      </c>
      <c r="I947" s="18" t="s">
        <v>381</v>
      </c>
      <c r="J947" s="18" t="s">
        <v>380</v>
      </c>
      <c r="K947" s="18" t="s">
        <v>375</v>
      </c>
      <c r="L947" s="18" t="s">
        <v>374</v>
      </c>
    </row>
    <row r="948" spans="1:12" x14ac:dyDescent="0.25">
      <c r="A948" t="s">
        <v>4583</v>
      </c>
      <c r="B948" t="s">
        <v>4584</v>
      </c>
      <c r="C948" s="18" t="s">
        <v>9</v>
      </c>
      <c r="D948" s="18" t="s">
        <v>8</v>
      </c>
      <c r="E948" s="18" t="s">
        <v>379</v>
      </c>
      <c r="F948" s="18" t="s">
        <v>378</v>
      </c>
      <c r="G948" s="18" t="s">
        <v>377</v>
      </c>
      <c r="H948" s="18" t="s">
        <v>376</v>
      </c>
      <c r="I948" s="18" t="s">
        <v>381</v>
      </c>
      <c r="J948" s="18" t="s">
        <v>380</v>
      </c>
      <c r="K948" s="18" t="s">
        <v>375</v>
      </c>
      <c r="L948" s="18" t="s">
        <v>374</v>
      </c>
    </row>
    <row r="949" spans="1:12" x14ac:dyDescent="0.25">
      <c r="A949" t="s">
        <v>4592</v>
      </c>
      <c r="B949" t="s">
        <v>4593</v>
      </c>
      <c r="C949" s="18" t="s">
        <v>9</v>
      </c>
      <c r="D949" s="18" t="s">
        <v>8</v>
      </c>
      <c r="E949" s="18" t="s">
        <v>379</v>
      </c>
      <c r="F949" s="18" t="s">
        <v>378</v>
      </c>
      <c r="G949" s="18" t="s">
        <v>377</v>
      </c>
      <c r="H949" s="18" t="s">
        <v>376</v>
      </c>
      <c r="I949" s="18" t="s">
        <v>381</v>
      </c>
      <c r="J949" s="18" t="s">
        <v>380</v>
      </c>
      <c r="K949" s="18" t="s">
        <v>375</v>
      </c>
      <c r="L949" s="18" t="s">
        <v>374</v>
      </c>
    </row>
    <row r="950" spans="1:12" x14ac:dyDescent="0.25">
      <c r="A950" t="s">
        <v>3675</v>
      </c>
      <c r="B950" t="s">
        <v>918</v>
      </c>
      <c r="C950" s="18" t="s">
        <v>9</v>
      </c>
      <c r="D950" s="18" t="s">
        <v>8</v>
      </c>
      <c r="E950" s="18" t="s">
        <v>379</v>
      </c>
      <c r="F950" s="18" t="s">
        <v>378</v>
      </c>
      <c r="G950" s="18" t="s">
        <v>377</v>
      </c>
      <c r="H950" s="18" t="s">
        <v>376</v>
      </c>
      <c r="I950" s="18" t="s">
        <v>381</v>
      </c>
      <c r="J950" s="18" t="s">
        <v>380</v>
      </c>
      <c r="K950" s="18" t="s">
        <v>375</v>
      </c>
      <c r="L950" s="18" t="s">
        <v>374</v>
      </c>
    </row>
    <row r="951" spans="1:12" x14ac:dyDescent="0.25">
      <c r="A951" t="s">
        <v>5031</v>
      </c>
      <c r="B951" t="s">
        <v>5032</v>
      </c>
      <c r="C951" s="18" t="s">
        <v>9</v>
      </c>
      <c r="D951" s="18" t="s">
        <v>8</v>
      </c>
      <c r="E951" s="18" t="s">
        <v>379</v>
      </c>
      <c r="F951" s="18" t="s">
        <v>378</v>
      </c>
      <c r="G951" s="18" t="s">
        <v>377</v>
      </c>
      <c r="H951" s="18" t="s">
        <v>376</v>
      </c>
      <c r="I951" s="18" t="s">
        <v>381</v>
      </c>
      <c r="J951" s="18" t="s">
        <v>380</v>
      </c>
      <c r="K951" s="18" t="s">
        <v>375</v>
      </c>
      <c r="L951" s="18" t="s">
        <v>374</v>
      </c>
    </row>
    <row r="952" spans="1:12" x14ac:dyDescent="0.25">
      <c r="A952" t="s">
        <v>5039</v>
      </c>
      <c r="B952" t="s">
        <v>5040</v>
      </c>
      <c r="C952" s="18" t="s">
        <v>9</v>
      </c>
      <c r="D952" s="18" t="s">
        <v>8</v>
      </c>
      <c r="E952" s="18" t="s">
        <v>379</v>
      </c>
      <c r="F952" s="18" t="s">
        <v>378</v>
      </c>
      <c r="G952" s="18" t="s">
        <v>377</v>
      </c>
      <c r="H952" s="18" t="s">
        <v>376</v>
      </c>
      <c r="I952" s="18" t="s">
        <v>381</v>
      </c>
      <c r="J952" s="18" t="s">
        <v>380</v>
      </c>
      <c r="K952" s="18" t="s">
        <v>375</v>
      </c>
      <c r="L952" s="18" t="s">
        <v>374</v>
      </c>
    </row>
    <row r="953" spans="1:12" x14ac:dyDescent="0.25">
      <c r="A953" t="s">
        <v>5043</v>
      </c>
      <c r="B953" t="s">
        <v>5044</v>
      </c>
      <c r="C953" s="18" t="s">
        <v>9</v>
      </c>
      <c r="D953" s="18" t="s">
        <v>8</v>
      </c>
      <c r="E953" s="18" t="s">
        <v>379</v>
      </c>
      <c r="F953" s="18" t="s">
        <v>378</v>
      </c>
      <c r="G953" s="18" t="s">
        <v>377</v>
      </c>
      <c r="H953" s="18" t="s">
        <v>376</v>
      </c>
      <c r="I953" s="18" t="s">
        <v>381</v>
      </c>
      <c r="J953" s="18" t="s">
        <v>380</v>
      </c>
      <c r="K953" s="18" t="s">
        <v>375</v>
      </c>
      <c r="L953" s="18" t="s">
        <v>374</v>
      </c>
    </row>
    <row r="954" spans="1:12" x14ac:dyDescent="0.25">
      <c r="A954" t="s">
        <v>2932</v>
      </c>
      <c r="B954" t="s">
        <v>519</v>
      </c>
      <c r="C954" s="18" t="s">
        <v>9</v>
      </c>
      <c r="D954" s="18" t="s">
        <v>8</v>
      </c>
      <c r="E954" s="18" t="s">
        <v>379</v>
      </c>
      <c r="F954" s="18" t="s">
        <v>378</v>
      </c>
      <c r="G954" s="18" t="s">
        <v>377</v>
      </c>
      <c r="H954" s="18" t="s">
        <v>376</v>
      </c>
      <c r="I954" s="18" t="s">
        <v>381</v>
      </c>
      <c r="J954" s="18" t="s">
        <v>380</v>
      </c>
      <c r="K954" s="18" t="s">
        <v>375</v>
      </c>
      <c r="L954" s="18" t="s">
        <v>374</v>
      </c>
    </row>
    <row r="955" spans="1:12" x14ac:dyDescent="0.25">
      <c r="A955" t="s">
        <v>2946</v>
      </c>
      <c r="B955" t="s">
        <v>776</v>
      </c>
      <c r="C955" s="18" t="s">
        <v>9</v>
      </c>
      <c r="D955" s="18" t="s">
        <v>8</v>
      </c>
      <c r="E955" s="18" t="s">
        <v>379</v>
      </c>
      <c r="F955" s="18" t="s">
        <v>378</v>
      </c>
      <c r="G955" s="18" t="s">
        <v>377</v>
      </c>
      <c r="H955" s="18" t="s">
        <v>376</v>
      </c>
      <c r="I955" s="18" t="s">
        <v>381</v>
      </c>
      <c r="J955" s="18" t="s">
        <v>380</v>
      </c>
      <c r="K955" s="18" t="s">
        <v>375</v>
      </c>
      <c r="L955" s="18" t="s">
        <v>374</v>
      </c>
    </row>
    <row r="956" spans="1:12" x14ac:dyDescent="0.25">
      <c r="A956" t="s">
        <v>2947</v>
      </c>
      <c r="B956" t="s">
        <v>814</v>
      </c>
      <c r="C956" s="18" t="s">
        <v>9</v>
      </c>
      <c r="D956" s="18" t="s">
        <v>8</v>
      </c>
      <c r="E956" s="18" t="s">
        <v>379</v>
      </c>
      <c r="F956" s="18" t="s">
        <v>378</v>
      </c>
      <c r="G956" s="18" t="s">
        <v>377</v>
      </c>
      <c r="H956" s="18" t="s">
        <v>376</v>
      </c>
      <c r="I956" s="18" t="s">
        <v>381</v>
      </c>
      <c r="J956" s="18" t="s">
        <v>380</v>
      </c>
      <c r="K956" s="18" t="s">
        <v>375</v>
      </c>
      <c r="L956" s="18" t="s">
        <v>374</v>
      </c>
    </row>
    <row r="957" spans="1:12" x14ac:dyDescent="0.25">
      <c r="A957" t="s">
        <v>3823</v>
      </c>
      <c r="B957" t="s">
        <v>3824</v>
      </c>
      <c r="C957" s="18" t="s">
        <v>9</v>
      </c>
      <c r="D957" s="18" t="s">
        <v>8</v>
      </c>
      <c r="E957" s="18" t="s">
        <v>379</v>
      </c>
      <c r="F957" s="18" t="s">
        <v>378</v>
      </c>
      <c r="G957" s="18" t="s">
        <v>377</v>
      </c>
      <c r="H957" s="18" t="s">
        <v>376</v>
      </c>
      <c r="I957" s="18" t="s">
        <v>381</v>
      </c>
      <c r="J957" s="18" t="s">
        <v>380</v>
      </c>
      <c r="K957" s="18" t="s">
        <v>375</v>
      </c>
      <c r="L957" s="18" t="s">
        <v>374</v>
      </c>
    </row>
    <row r="958" spans="1:12" x14ac:dyDescent="0.25">
      <c r="A958" t="s">
        <v>3582</v>
      </c>
      <c r="B958" t="s">
        <v>834</v>
      </c>
      <c r="C958" s="18" t="s">
        <v>9</v>
      </c>
      <c r="D958" s="18" t="s">
        <v>8</v>
      </c>
      <c r="E958" s="18" t="s">
        <v>379</v>
      </c>
      <c r="F958" s="18" t="s">
        <v>378</v>
      </c>
      <c r="G958" s="18" t="s">
        <v>377</v>
      </c>
      <c r="H958" s="18" t="s">
        <v>376</v>
      </c>
      <c r="I958" s="18" t="s">
        <v>381</v>
      </c>
      <c r="J958" s="18" t="s">
        <v>380</v>
      </c>
      <c r="K958" s="18" t="s">
        <v>375</v>
      </c>
      <c r="L958" s="18" t="s">
        <v>374</v>
      </c>
    </row>
    <row r="959" spans="1:12" x14ac:dyDescent="0.25">
      <c r="A959" t="s">
        <v>4125</v>
      </c>
      <c r="B959" t="s">
        <v>4126</v>
      </c>
      <c r="C959" s="18" t="s">
        <v>9</v>
      </c>
      <c r="D959" s="18" t="s">
        <v>8</v>
      </c>
      <c r="E959" s="18" t="s">
        <v>379</v>
      </c>
      <c r="F959" s="18" t="s">
        <v>378</v>
      </c>
      <c r="G959" s="18" t="s">
        <v>377</v>
      </c>
      <c r="H959" s="18" t="s">
        <v>376</v>
      </c>
      <c r="I959" s="18" t="s">
        <v>381</v>
      </c>
      <c r="J959" s="18" t="s">
        <v>380</v>
      </c>
      <c r="K959" s="18" t="s">
        <v>375</v>
      </c>
      <c r="L959" s="18" t="s">
        <v>374</v>
      </c>
    </row>
    <row r="960" spans="1:12" x14ac:dyDescent="0.25">
      <c r="A960" t="s">
        <v>4179</v>
      </c>
      <c r="B960" t="s">
        <v>4180</v>
      </c>
      <c r="C960" s="18" t="s">
        <v>9</v>
      </c>
      <c r="D960" s="18" t="s">
        <v>8</v>
      </c>
      <c r="E960" s="18" t="s">
        <v>379</v>
      </c>
      <c r="F960" s="18" t="s">
        <v>378</v>
      </c>
      <c r="G960" s="18" t="s">
        <v>377</v>
      </c>
      <c r="H960" s="18" t="s">
        <v>376</v>
      </c>
      <c r="I960" s="18" t="s">
        <v>381</v>
      </c>
      <c r="J960" s="18" t="s">
        <v>380</v>
      </c>
      <c r="K960" s="18" t="s">
        <v>375</v>
      </c>
      <c r="L960" s="18" t="s">
        <v>374</v>
      </c>
    </row>
    <row r="961" spans="1:12" x14ac:dyDescent="0.25">
      <c r="A961" t="s">
        <v>4201</v>
      </c>
      <c r="B961" t="s">
        <v>4202</v>
      </c>
      <c r="C961" s="18" t="s">
        <v>9</v>
      </c>
      <c r="D961" s="18" t="s">
        <v>8</v>
      </c>
      <c r="E961" s="18" t="s">
        <v>379</v>
      </c>
      <c r="F961" s="18" t="s">
        <v>378</v>
      </c>
      <c r="G961" s="18" t="s">
        <v>377</v>
      </c>
      <c r="H961" s="18" t="s">
        <v>376</v>
      </c>
      <c r="I961" s="18" t="s">
        <v>381</v>
      </c>
      <c r="J961" s="18" t="s">
        <v>380</v>
      </c>
      <c r="K961" s="18" t="s">
        <v>375</v>
      </c>
      <c r="L961" s="18" t="s">
        <v>374</v>
      </c>
    </row>
    <row r="962" spans="1:12" x14ac:dyDescent="0.25">
      <c r="A962" t="s">
        <v>4232</v>
      </c>
      <c r="B962" t="s">
        <v>4233</v>
      </c>
      <c r="C962" s="18" t="s">
        <v>9</v>
      </c>
      <c r="D962" s="18" t="s">
        <v>8</v>
      </c>
      <c r="E962" s="18" t="s">
        <v>379</v>
      </c>
      <c r="F962" s="18" t="s">
        <v>378</v>
      </c>
      <c r="G962" s="18" t="s">
        <v>377</v>
      </c>
      <c r="H962" s="18" t="s">
        <v>376</v>
      </c>
      <c r="I962" s="18" t="s">
        <v>381</v>
      </c>
      <c r="J962" s="18" t="s">
        <v>380</v>
      </c>
      <c r="K962" s="18" t="s">
        <v>375</v>
      </c>
      <c r="L962" s="18" t="s">
        <v>374</v>
      </c>
    </row>
    <row r="963" spans="1:12" x14ac:dyDescent="0.25">
      <c r="A963" t="s">
        <v>3587</v>
      </c>
      <c r="B963" t="s">
        <v>895</v>
      </c>
      <c r="C963" s="18" t="s">
        <v>9</v>
      </c>
      <c r="D963" s="18" t="s">
        <v>8</v>
      </c>
      <c r="E963" s="18" t="s">
        <v>379</v>
      </c>
      <c r="F963" s="18" t="s">
        <v>378</v>
      </c>
      <c r="G963" s="18" t="s">
        <v>377</v>
      </c>
      <c r="H963" s="18" t="s">
        <v>376</v>
      </c>
      <c r="I963" s="18" t="s">
        <v>381</v>
      </c>
      <c r="J963" s="18" t="s">
        <v>380</v>
      </c>
      <c r="K963" s="18" t="s">
        <v>375</v>
      </c>
      <c r="L963" s="18" t="s">
        <v>374</v>
      </c>
    </row>
    <row r="964" spans="1:12" x14ac:dyDescent="0.25">
      <c r="A964" t="s">
        <v>4402</v>
      </c>
      <c r="B964" t="s">
        <v>4403</v>
      </c>
      <c r="C964" s="18" t="s">
        <v>9</v>
      </c>
      <c r="D964" s="18" t="s">
        <v>8</v>
      </c>
      <c r="E964" s="18" t="s">
        <v>379</v>
      </c>
      <c r="F964" s="18" t="s">
        <v>378</v>
      </c>
      <c r="G964" s="18" t="s">
        <v>377</v>
      </c>
      <c r="H964" s="18" t="s">
        <v>376</v>
      </c>
      <c r="I964" s="18" t="s">
        <v>381</v>
      </c>
      <c r="J964" s="18" t="s">
        <v>380</v>
      </c>
      <c r="K964" s="18" t="s">
        <v>375</v>
      </c>
      <c r="L964" s="18" t="s">
        <v>374</v>
      </c>
    </row>
    <row r="965" spans="1:12" x14ac:dyDescent="0.25">
      <c r="A965" t="s">
        <v>4417</v>
      </c>
      <c r="B965" t="s">
        <v>4418</v>
      </c>
      <c r="C965" s="18" t="s">
        <v>9</v>
      </c>
      <c r="D965" s="18" t="s">
        <v>8</v>
      </c>
      <c r="E965" s="18" t="s">
        <v>379</v>
      </c>
      <c r="F965" s="18" t="s">
        <v>378</v>
      </c>
      <c r="G965" s="18" t="s">
        <v>377</v>
      </c>
      <c r="H965" s="18" t="s">
        <v>376</v>
      </c>
      <c r="I965" s="18" t="s">
        <v>381</v>
      </c>
      <c r="J965" s="18" t="s">
        <v>380</v>
      </c>
      <c r="K965" s="18" t="s">
        <v>375</v>
      </c>
      <c r="L965" s="18" t="s">
        <v>374</v>
      </c>
    </row>
    <row r="966" spans="1:12" x14ac:dyDescent="0.25">
      <c r="A966" t="s">
        <v>4497</v>
      </c>
      <c r="B966" t="s">
        <v>4498</v>
      </c>
      <c r="C966" s="18" t="s">
        <v>9</v>
      </c>
      <c r="D966" s="18" t="s">
        <v>8</v>
      </c>
      <c r="E966" s="18" t="s">
        <v>379</v>
      </c>
      <c r="F966" s="18" t="s">
        <v>378</v>
      </c>
      <c r="G966" s="18" t="s">
        <v>377</v>
      </c>
      <c r="H966" s="18" t="s">
        <v>376</v>
      </c>
      <c r="I966" s="18" t="s">
        <v>381</v>
      </c>
      <c r="J966" s="18" t="s">
        <v>380</v>
      </c>
      <c r="K966" s="18" t="s">
        <v>375</v>
      </c>
      <c r="L966" s="18" t="s">
        <v>374</v>
      </c>
    </row>
    <row r="967" spans="1:12" x14ac:dyDescent="0.25">
      <c r="A967" t="s">
        <v>4551</v>
      </c>
      <c r="B967" t="s">
        <v>4552</v>
      </c>
      <c r="C967" s="18" t="s">
        <v>9</v>
      </c>
      <c r="D967" s="18" t="s">
        <v>8</v>
      </c>
      <c r="E967" s="18" t="s">
        <v>379</v>
      </c>
      <c r="F967" s="18" t="s">
        <v>378</v>
      </c>
      <c r="G967" s="18" t="s">
        <v>377</v>
      </c>
      <c r="H967" s="18" t="s">
        <v>376</v>
      </c>
      <c r="I967" s="18" t="s">
        <v>381</v>
      </c>
      <c r="J967" s="18" t="s">
        <v>380</v>
      </c>
      <c r="K967" s="18" t="s">
        <v>375</v>
      </c>
      <c r="L967" s="18" t="s">
        <v>374</v>
      </c>
    </row>
    <row r="968" spans="1:12" x14ac:dyDescent="0.25">
      <c r="A968" t="s">
        <v>4581</v>
      </c>
      <c r="B968" t="s">
        <v>4582</v>
      </c>
      <c r="C968" s="18" t="s">
        <v>9</v>
      </c>
      <c r="D968" s="18" t="s">
        <v>8</v>
      </c>
      <c r="E968" s="18" t="s">
        <v>379</v>
      </c>
      <c r="F968" s="18" t="s">
        <v>378</v>
      </c>
      <c r="G968" s="18" t="s">
        <v>377</v>
      </c>
      <c r="H968" s="18" t="s">
        <v>376</v>
      </c>
      <c r="I968" s="18" t="s">
        <v>381</v>
      </c>
      <c r="J968" s="18" t="s">
        <v>380</v>
      </c>
      <c r="K968" s="18" t="s">
        <v>375</v>
      </c>
      <c r="L968" s="18" t="s">
        <v>374</v>
      </c>
    </row>
    <row r="969" spans="1:12" x14ac:dyDescent="0.25">
      <c r="A969" t="s">
        <v>5027</v>
      </c>
      <c r="B969" t="s">
        <v>5028</v>
      </c>
      <c r="C969" s="18" t="s">
        <v>9</v>
      </c>
      <c r="D969" s="18" t="s">
        <v>8</v>
      </c>
      <c r="E969" s="18" t="s">
        <v>379</v>
      </c>
      <c r="F969" s="18" t="s">
        <v>378</v>
      </c>
      <c r="G969" s="18" t="s">
        <v>377</v>
      </c>
      <c r="H969" s="18" t="s">
        <v>376</v>
      </c>
      <c r="I969" s="18" t="s">
        <v>381</v>
      </c>
      <c r="J969" s="18" t="s">
        <v>380</v>
      </c>
      <c r="K969" s="18" t="s">
        <v>375</v>
      </c>
      <c r="L969" s="18" t="s">
        <v>374</v>
      </c>
    </row>
    <row r="970" spans="1:12" x14ac:dyDescent="0.25">
      <c r="A970" t="s">
        <v>5035</v>
      </c>
      <c r="B970" t="s">
        <v>5036</v>
      </c>
      <c r="C970" s="18" t="s">
        <v>9</v>
      </c>
      <c r="D970" s="18" t="s">
        <v>8</v>
      </c>
      <c r="E970" s="18" t="s">
        <v>379</v>
      </c>
      <c r="F970" s="18" t="s">
        <v>378</v>
      </c>
      <c r="G970" s="18" t="s">
        <v>377</v>
      </c>
      <c r="H970" s="18" t="s">
        <v>376</v>
      </c>
      <c r="I970" s="18" t="s">
        <v>381</v>
      </c>
      <c r="J970" s="18" t="s">
        <v>380</v>
      </c>
      <c r="K970" s="18" t="s">
        <v>375</v>
      </c>
      <c r="L970" s="18" t="s">
        <v>374</v>
      </c>
    </row>
    <row r="971" spans="1:12" x14ac:dyDescent="0.25">
      <c r="A971" t="s">
        <v>5037</v>
      </c>
      <c r="B971" t="s">
        <v>5038</v>
      </c>
      <c r="C971" s="18" t="s">
        <v>9</v>
      </c>
      <c r="D971" s="18" t="s">
        <v>8</v>
      </c>
      <c r="E971" s="18" t="s">
        <v>379</v>
      </c>
      <c r="F971" s="18" t="s">
        <v>378</v>
      </c>
      <c r="G971" s="18" t="s">
        <v>377</v>
      </c>
      <c r="H971" s="18" t="s">
        <v>376</v>
      </c>
      <c r="I971" s="18" t="s">
        <v>381</v>
      </c>
      <c r="J971" s="18" t="s">
        <v>380</v>
      </c>
      <c r="K971" s="18" t="s">
        <v>375</v>
      </c>
      <c r="L971" s="18" t="s">
        <v>374</v>
      </c>
    </row>
    <row r="972" spans="1:12" x14ac:dyDescent="0.25">
      <c r="A972" t="s">
        <v>2934</v>
      </c>
      <c r="B972" t="s">
        <v>517</v>
      </c>
      <c r="C972" s="18" t="s">
        <v>9</v>
      </c>
      <c r="D972" s="18" t="s">
        <v>8</v>
      </c>
      <c r="E972" s="18" t="s">
        <v>379</v>
      </c>
      <c r="F972" s="18" t="s">
        <v>378</v>
      </c>
      <c r="G972" s="18" t="s">
        <v>377</v>
      </c>
      <c r="H972" s="18" t="s">
        <v>376</v>
      </c>
      <c r="I972" s="18" t="s">
        <v>381</v>
      </c>
      <c r="J972" s="18" t="s">
        <v>380</v>
      </c>
      <c r="K972" s="18" t="s">
        <v>375</v>
      </c>
      <c r="L972" s="18" t="s">
        <v>374</v>
      </c>
    </row>
    <row r="973" spans="1:12" x14ac:dyDescent="0.25">
      <c r="A973" t="s">
        <v>2943</v>
      </c>
      <c r="B973" t="s">
        <v>803</v>
      </c>
      <c r="C973" s="18" t="s">
        <v>9</v>
      </c>
      <c r="D973" s="18" t="s">
        <v>8</v>
      </c>
      <c r="E973" s="18" t="s">
        <v>379</v>
      </c>
      <c r="F973" s="18" t="s">
        <v>378</v>
      </c>
      <c r="G973" s="18" t="s">
        <v>377</v>
      </c>
      <c r="H973" s="18" t="s">
        <v>376</v>
      </c>
      <c r="I973" s="18" t="s">
        <v>381</v>
      </c>
      <c r="J973" s="18" t="s">
        <v>380</v>
      </c>
      <c r="K973" s="18" t="s">
        <v>375</v>
      </c>
      <c r="L973" s="18" t="s">
        <v>374</v>
      </c>
    </row>
    <row r="974" spans="1:12" x14ac:dyDescent="0.25">
      <c r="A974" t="s">
        <v>4289</v>
      </c>
      <c r="B974" t="s">
        <v>4290</v>
      </c>
      <c r="C974" s="18" t="s">
        <v>9</v>
      </c>
      <c r="D974" s="18" t="s">
        <v>8</v>
      </c>
      <c r="E974" s="18" t="s">
        <v>379</v>
      </c>
      <c r="F974" s="18" t="s">
        <v>378</v>
      </c>
      <c r="G974" s="18" t="s">
        <v>377</v>
      </c>
      <c r="H974" s="18" t="s">
        <v>376</v>
      </c>
      <c r="I974" s="18" t="s">
        <v>381</v>
      </c>
      <c r="J974" s="18" t="s">
        <v>380</v>
      </c>
      <c r="K974" s="18" t="s">
        <v>375</v>
      </c>
      <c r="L974" s="18" t="s">
        <v>374</v>
      </c>
    </row>
    <row r="975" spans="1:12" x14ac:dyDescent="0.25">
      <c r="A975" t="s">
        <v>3680</v>
      </c>
      <c r="B975" t="s">
        <v>894</v>
      </c>
      <c r="C975" s="18" t="s">
        <v>9</v>
      </c>
      <c r="D975" s="18" t="s">
        <v>8</v>
      </c>
      <c r="E975" s="18" t="s">
        <v>379</v>
      </c>
      <c r="F975" s="18" t="s">
        <v>378</v>
      </c>
      <c r="G975" s="18" t="s">
        <v>377</v>
      </c>
      <c r="H975" s="18" t="s">
        <v>376</v>
      </c>
      <c r="I975" s="18" t="s">
        <v>381</v>
      </c>
      <c r="J975" s="18" t="s">
        <v>380</v>
      </c>
      <c r="K975" s="18" t="s">
        <v>375</v>
      </c>
      <c r="L975" s="18" t="s">
        <v>374</v>
      </c>
    </row>
    <row r="976" spans="1:12" x14ac:dyDescent="0.25">
      <c r="A976" t="s">
        <v>4398</v>
      </c>
      <c r="B976" t="s">
        <v>4399</v>
      </c>
      <c r="C976" s="18" t="s">
        <v>9</v>
      </c>
      <c r="D976" s="18" t="s">
        <v>8</v>
      </c>
      <c r="E976" s="18" t="s">
        <v>379</v>
      </c>
      <c r="F976" s="18" t="s">
        <v>378</v>
      </c>
      <c r="G976" s="18" t="s">
        <v>377</v>
      </c>
      <c r="H976" s="18" t="s">
        <v>376</v>
      </c>
      <c r="I976" s="18" t="s">
        <v>381</v>
      </c>
      <c r="J976" s="18" t="s">
        <v>380</v>
      </c>
      <c r="K976" s="18" t="s">
        <v>375</v>
      </c>
      <c r="L976" s="18" t="s">
        <v>374</v>
      </c>
    </row>
    <row r="977" spans="1:12" x14ac:dyDescent="0.25">
      <c r="A977" t="s">
        <v>4549</v>
      </c>
      <c r="B977" t="s">
        <v>4550</v>
      </c>
      <c r="C977" s="18" t="s">
        <v>9</v>
      </c>
      <c r="D977" s="18" t="s">
        <v>8</v>
      </c>
      <c r="E977" s="18" t="s">
        <v>379</v>
      </c>
      <c r="F977" s="18" t="s">
        <v>378</v>
      </c>
      <c r="G977" s="18" t="s">
        <v>377</v>
      </c>
      <c r="H977" s="18" t="s">
        <v>376</v>
      </c>
      <c r="I977" s="18" t="s">
        <v>381</v>
      </c>
      <c r="J977" s="18" t="s">
        <v>380</v>
      </c>
      <c r="K977" s="18" t="s">
        <v>375</v>
      </c>
      <c r="L977" s="18" t="s">
        <v>374</v>
      </c>
    </row>
    <row r="978" spans="1:12" x14ac:dyDescent="0.25">
      <c r="A978" t="s">
        <v>4585</v>
      </c>
      <c r="B978" t="s">
        <v>4586</v>
      </c>
      <c r="C978" s="18" t="s">
        <v>9</v>
      </c>
      <c r="D978" s="18" t="s">
        <v>8</v>
      </c>
      <c r="E978" s="18" t="s">
        <v>379</v>
      </c>
      <c r="F978" s="18" t="s">
        <v>378</v>
      </c>
      <c r="G978" s="18" t="s">
        <v>377</v>
      </c>
      <c r="H978" s="18" t="s">
        <v>376</v>
      </c>
      <c r="I978" s="18" t="s">
        <v>381</v>
      </c>
      <c r="J978" s="18" t="s">
        <v>380</v>
      </c>
      <c r="K978" s="18" t="s">
        <v>375</v>
      </c>
      <c r="L978" s="18" t="s">
        <v>374</v>
      </c>
    </row>
    <row r="979" spans="1:12" x14ac:dyDescent="0.25">
      <c r="A979" t="s">
        <v>5025</v>
      </c>
      <c r="B979" t="s">
        <v>5026</v>
      </c>
      <c r="C979" s="18" t="s">
        <v>9</v>
      </c>
      <c r="D979" s="18" t="s">
        <v>8</v>
      </c>
      <c r="E979" s="18" t="s">
        <v>379</v>
      </c>
      <c r="F979" s="18" t="s">
        <v>378</v>
      </c>
      <c r="G979" s="18" t="s">
        <v>377</v>
      </c>
      <c r="H979" s="18" t="s">
        <v>376</v>
      </c>
      <c r="I979" s="18" t="s">
        <v>381</v>
      </c>
      <c r="J979" s="18" t="s">
        <v>380</v>
      </c>
      <c r="K979" s="18" t="s">
        <v>375</v>
      </c>
      <c r="L979" s="18" t="s">
        <v>374</v>
      </c>
    </row>
    <row r="980" spans="1:12" x14ac:dyDescent="0.25">
      <c r="A980" t="s">
        <v>5033</v>
      </c>
      <c r="B980" t="s">
        <v>5034</v>
      </c>
      <c r="C980" s="18" t="s">
        <v>9</v>
      </c>
      <c r="D980" s="18" t="s">
        <v>8</v>
      </c>
      <c r="E980" s="18" t="s">
        <v>379</v>
      </c>
      <c r="F980" s="18" t="s">
        <v>378</v>
      </c>
      <c r="G980" s="18" t="s">
        <v>377</v>
      </c>
      <c r="H980" s="18" t="s">
        <v>376</v>
      </c>
      <c r="I980" s="18" t="s">
        <v>381</v>
      </c>
      <c r="J980" s="18" t="s">
        <v>380</v>
      </c>
      <c r="K980" s="18" t="s">
        <v>375</v>
      </c>
      <c r="L980" s="18" t="s">
        <v>374</v>
      </c>
    </row>
    <row r="981" spans="1:12" x14ac:dyDescent="0.25">
      <c r="A981" t="s">
        <v>5041</v>
      </c>
      <c r="B981" t="s">
        <v>5042</v>
      </c>
      <c r="C981" s="18" t="s">
        <v>9</v>
      </c>
      <c r="D981" s="18" t="s">
        <v>8</v>
      </c>
      <c r="E981" s="18" t="s">
        <v>379</v>
      </c>
      <c r="F981" s="18" t="s">
        <v>378</v>
      </c>
      <c r="G981" s="18" t="s">
        <v>377</v>
      </c>
      <c r="H981" s="18" t="s">
        <v>376</v>
      </c>
      <c r="I981" s="18" t="s">
        <v>381</v>
      </c>
      <c r="J981" s="18" t="s">
        <v>380</v>
      </c>
      <c r="K981" s="18" t="s">
        <v>375</v>
      </c>
      <c r="L981" s="18" t="s">
        <v>374</v>
      </c>
    </row>
    <row r="982" spans="1:12" x14ac:dyDescent="0.25">
      <c r="A982" t="s">
        <v>2933</v>
      </c>
      <c r="B982" t="s">
        <v>518</v>
      </c>
      <c r="C982" s="18" t="s">
        <v>9</v>
      </c>
      <c r="D982" s="18" t="s">
        <v>8</v>
      </c>
      <c r="E982" s="18" t="s">
        <v>379</v>
      </c>
      <c r="F982" s="18" t="s">
        <v>378</v>
      </c>
      <c r="G982" s="18" t="s">
        <v>377</v>
      </c>
      <c r="H982" s="18" t="s">
        <v>376</v>
      </c>
      <c r="I982" s="18" t="s">
        <v>381</v>
      </c>
      <c r="J982" s="18" t="s">
        <v>380</v>
      </c>
      <c r="K982" s="18" t="s">
        <v>375</v>
      </c>
      <c r="L982" s="18" t="s">
        <v>374</v>
      </c>
    </row>
    <row r="983" spans="1:12" x14ac:dyDescent="0.25">
      <c r="A983" t="s">
        <v>2942</v>
      </c>
      <c r="B983" t="s">
        <v>785</v>
      </c>
      <c r="C983" s="18" t="s">
        <v>9</v>
      </c>
      <c r="D983" s="18" t="s">
        <v>8</v>
      </c>
      <c r="E983" s="18" t="s">
        <v>379</v>
      </c>
      <c r="F983" s="18" t="s">
        <v>378</v>
      </c>
      <c r="G983" s="18" t="s">
        <v>377</v>
      </c>
      <c r="H983" s="18" t="s">
        <v>376</v>
      </c>
      <c r="I983" s="18" t="s">
        <v>381</v>
      </c>
      <c r="J983" s="18" t="s">
        <v>380</v>
      </c>
      <c r="K983" s="18" t="s">
        <v>375</v>
      </c>
      <c r="L983" s="18" t="s">
        <v>374</v>
      </c>
    </row>
    <row r="984" spans="1:12" x14ac:dyDescent="0.25">
      <c r="A984" t="s">
        <v>4087</v>
      </c>
      <c r="B984" t="s">
        <v>753</v>
      </c>
      <c r="C984" s="18" t="s">
        <v>9</v>
      </c>
      <c r="D984" s="18" t="s">
        <v>8</v>
      </c>
      <c r="E984" s="18" t="s">
        <v>379</v>
      </c>
      <c r="F984" s="18" t="s">
        <v>378</v>
      </c>
      <c r="G984" s="18" t="s">
        <v>377</v>
      </c>
      <c r="H984" s="18" t="s">
        <v>376</v>
      </c>
      <c r="I984" s="18" t="s">
        <v>396</v>
      </c>
      <c r="J984" s="18" t="s">
        <v>395</v>
      </c>
      <c r="K984" s="18" t="s">
        <v>398</v>
      </c>
      <c r="L984" s="18" t="s">
        <v>397</v>
      </c>
    </row>
    <row r="985" spans="1:12" x14ac:dyDescent="0.25">
      <c r="A985" t="s">
        <v>4123</v>
      </c>
      <c r="B985" t="s">
        <v>4124</v>
      </c>
      <c r="C985" s="18" t="s">
        <v>9</v>
      </c>
      <c r="D985" s="18" t="s">
        <v>8</v>
      </c>
      <c r="E985" s="18" t="s">
        <v>379</v>
      </c>
      <c r="F985" s="18" t="s">
        <v>378</v>
      </c>
      <c r="G985" s="18" t="s">
        <v>377</v>
      </c>
      <c r="H985" s="18" t="s">
        <v>376</v>
      </c>
      <c r="I985" s="18" t="s">
        <v>396</v>
      </c>
      <c r="J985" s="18" t="s">
        <v>395</v>
      </c>
      <c r="K985" s="18" t="s">
        <v>398</v>
      </c>
      <c r="L985" s="18" t="s">
        <v>397</v>
      </c>
    </row>
    <row r="986" spans="1:12" x14ac:dyDescent="0.25">
      <c r="A986" t="s">
        <v>4177</v>
      </c>
      <c r="B986" t="s">
        <v>4178</v>
      </c>
      <c r="C986" s="18" t="s">
        <v>9</v>
      </c>
      <c r="D986" s="18" t="s">
        <v>8</v>
      </c>
      <c r="E986" s="18" t="s">
        <v>379</v>
      </c>
      <c r="F986" s="18" t="s">
        <v>378</v>
      </c>
      <c r="G986" s="18" t="s">
        <v>377</v>
      </c>
      <c r="H986" s="18" t="s">
        <v>376</v>
      </c>
      <c r="I986" s="18" t="s">
        <v>396</v>
      </c>
      <c r="J986" s="18" t="s">
        <v>395</v>
      </c>
      <c r="K986" s="18" t="s">
        <v>398</v>
      </c>
      <c r="L986" s="18" t="s">
        <v>397</v>
      </c>
    </row>
    <row r="987" spans="1:12" x14ac:dyDescent="0.25">
      <c r="A987" t="s">
        <v>4185</v>
      </c>
      <c r="B987" t="s">
        <v>4186</v>
      </c>
      <c r="C987" s="18" t="s">
        <v>9</v>
      </c>
      <c r="D987" s="18" t="s">
        <v>8</v>
      </c>
      <c r="E987" s="18" t="s">
        <v>379</v>
      </c>
      <c r="F987" s="18" t="s">
        <v>378</v>
      </c>
      <c r="G987" s="18" t="s">
        <v>377</v>
      </c>
      <c r="H987" s="18" t="s">
        <v>376</v>
      </c>
      <c r="I987" s="18" t="s">
        <v>396</v>
      </c>
      <c r="J987" s="18" t="s">
        <v>395</v>
      </c>
      <c r="K987" s="18" t="s">
        <v>398</v>
      </c>
      <c r="L987" s="18" t="s">
        <v>397</v>
      </c>
    </row>
    <row r="988" spans="1:12" x14ac:dyDescent="0.25">
      <c r="A988" t="s">
        <v>4205</v>
      </c>
      <c r="B988" t="s">
        <v>4206</v>
      </c>
      <c r="C988" s="18" t="s">
        <v>9</v>
      </c>
      <c r="D988" s="18" t="s">
        <v>8</v>
      </c>
      <c r="E988" s="18" t="s">
        <v>379</v>
      </c>
      <c r="F988" s="18" t="s">
        <v>378</v>
      </c>
      <c r="G988" s="18" t="s">
        <v>377</v>
      </c>
      <c r="H988" s="18" t="s">
        <v>376</v>
      </c>
      <c r="I988" s="18" t="s">
        <v>396</v>
      </c>
      <c r="J988" s="18" t="s">
        <v>395</v>
      </c>
      <c r="K988" s="18" t="s">
        <v>398</v>
      </c>
      <c r="L988" s="18" t="s">
        <v>397</v>
      </c>
    </row>
    <row r="989" spans="1:12" x14ac:dyDescent="0.25">
      <c r="A989" t="s">
        <v>3589</v>
      </c>
      <c r="B989" t="s">
        <v>793</v>
      </c>
      <c r="C989" s="18" t="s">
        <v>9</v>
      </c>
      <c r="D989" s="18" t="s">
        <v>8</v>
      </c>
      <c r="E989" s="18" t="s">
        <v>379</v>
      </c>
      <c r="F989" s="18" t="s">
        <v>378</v>
      </c>
      <c r="G989" s="18" t="s">
        <v>377</v>
      </c>
      <c r="H989" s="18" t="s">
        <v>376</v>
      </c>
      <c r="I989" s="18" t="s">
        <v>396</v>
      </c>
      <c r="J989" s="18" t="s">
        <v>395</v>
      </c>
      <c r="K989" s="18" t="s">
        <v>398</v>
      </c>
      <c r="L989" s="18" t="s">
        <v>397</v>
      </c>
    </row>
    <row r="990" spans="1:12" x14ac:dyDescent="0.25">
      <c r="A990" t="s">
        <v>4503</v>
      </c>
      <c r="B990" t="s">
        <v>4504</v>
      </c>
      <c r="C990" s="18" t="s">
        <v>9</v>
      </c>
      <c r="D990" s="18" t="s">
        <v>8</v>
      </c>
      <c r="E990" s="18" t="s">
        <v>379</v>
      </c>
      <c r="F990" s="18" t="s">
        <v>378</v>
      </c>
      <c r="G990" s="18" t="s">
        <v>377</v>
      </c>
      <c r="H990" s="18" t="s">
        <v>376</v>
      </c>
      <c r="I990" s="18" t="s">
        <v>396</v>
      </c>
      <c r="J990" s="18" t="s">
        <v>395</v>
      </c>
      <c r="K990" s="18" t="s">
        <v>398</v>
      </c>
      <c r="L990" s="18" t="s">
        <v>397</v>
      </c>
    </row>
    <row r="991" spans="1:12" x14ac:dyDescent="0.25">
      <c r="A991" t="s">
        <v>4505</v>
      </c>
      <c r="B991" t="s">
        <v>4506</v>
      </c>
      <c r="C991" s="18" t="s">
        <v>9</v>
      </c>
      <c r="D991" s="18" t="s">
        <v>8</v>
      </c>
      <c r="E991" s="18" t="s">
        <v>379</v>
      </c>
      <c r="F991" s="18" t="s">
        <v>378</v>
      </c>
      <c r="G991" s="18" t="s">
        <v>377</v>
      </c>
      <c r="H991" s="18" t="s">
        <v>376</v>
      </c>
      <c r="I991" s="18" t="s">
        <v>396</v>
      </c>
      <c r="J991" s="18" t="s">
        <v>395</v>
      </c>
      <c r="K991" s="18" t="s">
        <v>398</v>
      </c>
      <c r="L991" s="18" t="s">
        <v>397</v>
      </c>
    </row>
    <row r="992" spans="1:12" x14ac:dyDescent="0.25">
      <c r="A992" t="s">
        <v>4575</v>
      </c>
      <c r="B992" t="s">
        <v>4576</v>
      </c>
      <c r="C992" s="18" t="s">
        <v>9</v>
      </c>
      <c r="D992" s="18" t="s">
        <v>8</v>
      </c>
      <c r="E992" s="18" t="s">
        <v>379</v>
      </c>
      <c r="F992" s="18" t="s">
        <v>378</v>
      </c>
      <c r="G992" s="18" t="s">
        <v>377</v>
      </c>
      <c r="H992" s="18" t="s">
        <v>376</v>
      </c>
      <c r="I992" s="18" t="s">
        <v>396</v>
      </c>
      <c r="J992" s="18" t="s">
        <v>395</v>
      </c>
      <c r="K992" s="18" t="s">
        <v>398</v>
      </c>
      <c r="L992" s="18" t="s">
        <v>397</v>
      </c>
    </row>
    <row r="993" spans="1:12" x14ac:dyDescent="0.25">
      <c r="A993" t="s">
        <v>4086</v>
      </c>
      <c r="B993" t="s">
        <v>767</v>
      </c>
      <c r="C993" s="18" t="s">
        <v>9</v>
      </c>
      <c r="D993" s="18" t="s">
        <v>8</v>
      </c>
      <c r="E993" s="18" t="s">
        <v>379</v>
      </c>
      <c r="F993" s="18" t="s">
        <v>378</v>
      </c>
      <c r="G993" s="18" t="s">
        <v>377</v>
      </c>
      <c r="H993" s="18" t="s">
        <v>376</v>
      </c>
      <c r="I993" s="18" t="s">
        <v>396</v>
      </c>
      <c r="J993" s="18" t="s">
        <v>395</v>
      </c>
      <c r="K993" s="18" t="s">
        <v>398</v>
      </c>
      <c r="L993" s="18" t="s">
        <v>397</v>
      </c>
    </row>
    <row r="994" spans="1:12" x14ac:dyDescent="0.25">
      <c r="A994" t="s">
        <v>4117</v>
      </c>
      <c r="B994" t="s">
        <v>4118</v>
      </c>
      <c r="C994" s="18" t="s">
        <v>9</v>
      </c>
      <c r="D994" s="18" t="s">
        <v>8</v>
      </c>
      <c r="E994" s="18" t="s">
        <v>379</v>
      </c>
      <c r="F994" s="18" t="s">
        <v>378</v>
      </c>
      <c r="G994" s="18" t="s">
        <v>377</v>
      </c>
      <c r="H994" s="18" t="s">
        <v>376</v>
      </c>
      <c r="I994" s="18" t="s">
        <v>396</v>
      </c>
      <c r="J994" s="18" t="s">
        <v>395</v>
      </c>
      <c r="K994" s="18" t="s">
        <v>398</v>
      </c>
      <c r="L994" s="18" t="s">
        <v>397</v>
      </c>
    </row>
    <row r="995" spans="1:12" x14ac:dyDescent="0.25">
      <c r="A995" t="s">
        <v>4183</v>
      </c>
      <c r="B995" t="s">
        <v>4184</v>
      </c>
      <c r="C995" s="18" t="s">
        <v>9</v>
      </c>
      <c r="D995" s="18" t="s">
        <v>8</v>
      </c>
      <c r="E995" s="18" t="s">
        <v>379</v>
      </c>
      <c r="F995" s="18" t="s">
        <v>378</v>
      </c>
      <c r="G995" s="18" t="s">
        <v>377</v>
      </c>
      <c r="H995" s="18" t="s">
        <v>376</v>
      </c>
      <c r="I995" s="18" t="s">
        <v>396</v>
      </c>
      <c r="J995" s="18" t="s">
        <v>395</v>
      </c>
      <c r="K995" s="18" t="s">
        <v>398</v>
      </c>
      <c r="L995" s="18" t="s">
        <v>397</v>
      </c>
    </row>
    <row r="996" spans="1:12" x14ac:dyDescent="0.25">
      <c r="A996" t="s">
        <v>4203</v>
      </c>
      <c r="B996" t="s">
        <v>4204</v>
      </c>
      <c r="C996" s="18" t="s">
        <v>9</v>
      </c>
      <c r="D996" s="18" t="s">
        <v>8</v>
      </c>
      <c r="E996" s="18" t="s">
        <v>379</v>
      </c>
      <c r="F996" s="18" t="s">
        <v>378</v>
      </c>
      <c r="G996" s="18" t="s">
        <v>377</v>
      </c>
      <c r="H996" s="18" t="s">
        <v>376</v>
      </c>
      <c r="I996" s="18" t="s">
        <v>396</v>
      </c>
      <c r="J996" s="18" t="s">
        <v>395</v>
      </c>
      <c r="K996" s="18" t="s">
        <v>398</v>
      </c>
      <c r="L996" s="18" t="s">
        <v>397</v>
      </c>
    </row>
    <row r="997" spans="1:12" x14ac:dyDescent="0.25">
      <c r="A997" t="s">
        <v>3590</v>
      </c>
      <c r="B997" t="s">
        <v>792</v>
      </c>
      <c r="C997" s="18" t="s">
        <v>9</v>
      </c>
      <c r="D997" s="18" t="s">
        <v>8</v>
      </c>
      <c r="E997" s="18" t="s">
        <v>379</v>
      </c>
      <c r="F997" s="18" t="s">
        <v>378</v>
      </c>
      <c r="G997" s="18" t="s">
        <v>377</v>
      </c>
      <c r="H997" s="18" t="s">
        <v>376</v>
      </c>
      <c r="I997" s="18" t="s">
        <v>396</v>
      </c>
      <c r="J997" s="18" t="s">
        <v>395</v>
      </c>
      <c r="K997" s="18" t="s">
        <v>398</v>
      </c>
      <c r="L997" s="18" t="s">
        <v>397</v>
      </c>
    </row>
    <row r="998" spans="1:12" x14ac:dyDescent="0.25">
      <c r="A998" t="s">
        <v>4499</v>
      </c>
      <c r="B998" t="s">
        <v>4500</v>
      </c>
      <c r="C998" s="18" t="s">
        <v>9</v>
      </c>
      <c r="D998" s="18" t="s">
        <v>8</v>
      </c>
      <c r="E998" s="18" t="s">
        <v>379</v>
      </c>
      <c r="F998" s="18" t="s">
        <v>378</v>
      </c>
      <c r="G998" s="18" t="s">
        <v>377</v>
      </c>
      <c r="H998" s="18" t="s">
        <v>376</v>
      </c>
      <c r="I998" s="18" t="s">
        <v>396</v>
      </c>
      <c r="J998" s="18" t="s">
        <v>395</v>
      </c>
      <c r="K998" s="18" t="s">
        <v>398</v>
      </c>
      <c r="L998" s="18" t="s">
        <v>397</v>
      </c>
    </row>
    <row r="999" spans="1:12" x14ac:dyDescent="0.25">
      <c r="A999" t="s">
        <v>4501</v>
      </c>
      <c r="B999" t="s">
        <v>4502</v>
      </c>
      <c r="C999" s="18" t="s">
        <v>9</v>
      </c>
      <c r="D999" s="18" t="s">
        <v>8</v>
      </c>
      <c r="E999" s="18" t="s">
        <v>379</v>
      </c>
      <c r="F999" s="18" t="s">
        <v>378</v>
      </c>
      <c r="G999" s="18" t="s">
        <v>377</v>
      </c>
      <c r="H999" s="18" t="s">
        <v>376</v>
      </c>
      <c r="I999" s="18" t="s">
        <v>396</v>
      </c>
      <c r="J999" s="18" t="s">
        <v>395</v>
      </c>
      <c r="K999" s="18" t="s">
        <v>398</v>
      </c>
      <c r="L999" s="18" t="s">
        <v>397</v>
      </c>
    </row>
    <row r="1000" spans="1:12" x14ac:dyDescent="0.25">
      <c r="A1000" t="s">
        <v>4573</v>
      </c>
      <c r="B1000" t="s">
        <v>4574</v>
      </c>
      <c r="C1000" s="18" t="s">
        <v>9</v>
      </c>
      <c r="D1000" s="18" t="s">
        <v>8</v>
      </c>
      <c r="E1000" s="18" t="s">
        <v>379</v>
      </c>
      <c r="F1000" s="18" t="s">
        <v>378</v>
      </c>
      <c r="G1000" s="18" t="s">
        <v>377</v>
      </c>
      <c r="H1000" s="18" t="s">
        <v>376</v>
      </c>
      <c r="I1000" s="18" t="s">
        <v>396</v>
      </c>
      <c r="J1000" s="18" t="s">
        <v>395</v>
      </c>
      <c r="K1000" s="18" t="s">
        <v>398</v>
      </c>
      <c r="L1000" s="18" t="s">
        <v>397</v>
      </c>
    </row>
    <row r="1001" spans="1:12" x14ac:dyDescent="0.25">
      <c r="A1001" t="s">
        <v>4828</v>
      </c>
      <c r="B1001" t="s">
        <v>4118</v>
      </c>
      <c r="C1001" s="18" t="s">
        <v>9</v>
      </c>
      <c r="D1001" s="18" t="s">
        <v>8</v>
      </c>
      <c r="E1001" s="18" t="s">
        <v>379</v>
      </c>
      <c r="F1001" s="18" t="s">
        <v>378</v>
      </c>
      <c r="G1001" s="18" t="s">
        <v>377</v>
      </c>
      <c r="H1001" s="18" t="s">
        <v>376</v>
      </c>
      <c r="I1001" s="18" t="s">
        <v>396</v>
      </c>
      <c r="J1001" s="18" t="s">
        <v>395</v>
      </c>
      <c r="K1001" s="18" t="s">
        <v>398</v>
      </c>
      <c r="L1001" s="18" t="s">
        <v>397</v>
      </c>
    </row>
    <row r="1002" spans="1:12" x14ac:dyDescent="0.25">
      <c r="A1002" t="s">
        <v>4885</v>
      </c>
      <c r="B1002" t="s">
        <v>4886</v>
      </c>
      <c r="C1002" s="18" t="s">
        <v>9</v>
      </c>
      <c r="D1002" s="18" t="s">
        <v>8</v>
      </c>
      <c r="E1002" s="18" t="s">
        <v>379</v>
      </c>
      <c r="F1002" s="18" t="s">
        <v>378</v>
      </c>
      <c r="G1002" s="18" t="s">
        <v>377</v>
      </c>
      <c r="H1002" s="18" t="s">
        <v>376</v>
      </c>
      <c r="I1002" s="18" t="s">
        <v>396</v>
      </c>
      <c r="J1002" s="18" t="s">
        <v>395</v>
      </c>
      <c r="K1002" s="18" t="s">
        <v>398</v>
      </c>
      <c r="L1002" s="18" t="s">
        <v>397</v>
      </c>
    </row>
    <row r="1003" spans="1:12" x14ac:dyDescent="0.25">
      <c r="A1003" t="s">
        <v>4088</v>
      </c>
      <c r="B1003" t="s">
        <v>801</v>
      </c>
      <c r="C1003" s="18" t="s">
        <v>9</v>
      </c>
      <c r="D1003" s="18" t="s">
        <v>8</v>
      </c>
      <c r="E1003" s="18" t="s">
        <v>379</v>
      </c>
      <c r="F1003" s="18" t="s">
        <v>378</v>
      </c>
      <c r="G1003" s="18" t="s">
        <v>377</v>
      </c>
      <c r="H1003" s="18" t="s">
        <v>376</v>
      </c>
      <c r="I1003" s="18" t="s">
        <v>396</v>
      </c>
      <c r="J1003" s="18" t="s">
        <v>395</v>
      </c>
      <c r="K1003" s="18" t="s">
        <v>398</v>
      </c>
      <c r="L1003" s="18" t="s">
        <v>397</v>
      </c>
    </row>
    <row r="1004" spans="1:12" x14ac:dyDescent="0.25">
      <c r="A1004" t="s">
        <v>4127</v>
      </c>
      <c r="B1004" t="s">
        <v>4128</v>
      </c>
      <c r="C1004" s="18" t="s">
        <v>9</v>
      </c>
      <c r="D1004" s="18" t="s">
        <v>8</v>
      </c>
      <c r="E1004" s="18" t="s">
        <v>379</v>
      </c>
      <c r="F1004" s="18" t="s">
        <v>378</v>
      </c>
      <c r="G1004" s="18" t="s">
        <v>377</v>
      </c>
      <c r="H1004" s="18" t="s">
        <v>376</v>
      </c>
      <c r="I1004" s="18" t="s">
        <v>396</v>
      </c>
      <c r="J1004" s="18" t="s">
        <v>395</v>
      </c>
      <c r="K1004" s="18" t="s">
        <v>398</v>
      </c>
      <c r="L1004" s="18" t="s">
        <v>397</v>
      </c>
    </row>
    <row r="1005" spans="1:12" x14ac:dyDescent="0.25">
      <c r="A1005" t="s">
        <v>4187</v>
      </c>
      <c r="B1005" t="s">
        <v>4188</v>
      </c>
      <c r="C1005" s="18" t="s">
        <v>9</v>
      </c>
      <c r="D1005" s="18" t="s">
        <v>8</v>
      </c>
      <c r="E1005" s="18" t="s">
        <v>379</v>
      </c>
      <c r="F1005" s="18" t="s">
        <v>378</v>
      </c>
      <c r="G1005" s="18" t="s">
        <v>377</v>
      </c>
      <c r="H1005" s="18" t="s">
        <v>376</v>
      </c>
      <c r="I1005" s="18" t="s">
        <v>396</v>
      </c>
      <c r="J1005" s="18" t="s">
        <v>395</v>
      </c>
      <c r="K1005" s="18" t="s">
        <v>398</v>
      </c>
      <c r="L1005" s="18" t="s">
        <v>397</v>
      </c>
    </row>
    <row r="1006" spans="1:12" x14ac:dyDescent="0.25">
      <c r="A1006" t="s">
        <v>4207</v>
      </c>
      <c r="B1006" t="s">
        <v>4208</v>
      </c>
      <c r="C1006" s="18" t="s">
        <v>9</v>
      </c>
      <c r="D1006" s="18" t="s">
        <v>8</v>
      </c>
      <c r="E1006" s="18" t="s">
        <v>379</v>
      </c>
      <c r="F1006" s="18" t="s">
        <v>378</v>
      </c>
      <c r="G1006" s="18" t="s">
        <v>377</v>
      </c>
      <c r="H1006" s="18" t="s">
        <v>376</v>
      </c>
      <c r="I1006" s="18" t="s">
        <v>396</v>
      </c>
      <c r="J1006" s="18" t="s">
        <v>395</v>
      </c>
      <c r="K1006" s="18" t="s">
        <v>398</v>
      </c>
      <c r="L1006" s="18" t="s">
        <v>397</v>
      </c>
    </row>
    <row r="1007" spans="1:12" x14ac:dyDescent="0.25">
      <c r="A1007" t="s">
        <v>3591</v>
      </c>
      <c r="B1007" t="s">
        <v>791</v>
      </c>
      <c r="C1007" s="18" t="s">
        <v>9</v>
      </c>
      <c r="D1007" s="18" t="s">
        <v>8</v>
      </c>
      <c r="E1007" s="18" t="s">
        <v>379</v>
      </c>
      <c r="F1007" s="18" t="s">
        <v>378</v>
      </c>
      <c r="G1007" s="18" t="s">
        <v>377</v>
      </c>
      <c r="H1007" s="18" t="s">
        <v>376</v>
      </c>
      <c r="I1007" s="18" t="s">
        <v>396</v>
      </c>
      <c r="J1007" s="18" t="s">
        <v>395</v>
      </c>
      <c r="K1007" s="18" t="s">
        <v>398</v>
      </c>
      <c r="L1007" s="18" t="s">
        <v>397</v>
      </c>
    </row>
    <row r="1008" spans="1:12" x14ac:dyDescent="0.25">
      <c r="A1008" t="s">
        <v>4363</v>
      </c>
      <c r="B1008" t="s">
        <v>4364</v>
      </c>
      <c r="C1008" s="18" t="s">
        <v>9</v>
      </c>
      <c r="D1008" s="18" t="s">
        <v>8</v>
      </c>
      <c r="E1008" s="18" t="s">
        <v>379</v>
      </c>
      <c r="F1008" s="18" t="s">
        <v>378</v>
      </c>
      <c r="G1008" s="18" t="s">
        <v>377</v>
      </c>
      <c r="H1008" s="18" t="s">
        <v>376</v>
      </c>
      <c r="I1008" s="18" t="s">
        <v>396</v>
      </c>
      <c r="J1008" s="18" t="s">
        <v>395</v>
      </c>
      <c r="K1008" s="18" t="s">
        <v>398</v>
      </c>
      <c r="L1008" s="18" t="s">
        <v>397</v>
      </c>
    </row>
    <row r="1009" spans="1:12" x14ac:dyDescent="0.25">
      <c r="A1009" t="s">
        <v>4507</v>
      </c>
      <c r="B1009" t="s">
        <v>4508</v>
      </c>
      <c r="C1009" s="18" t="s">
        <v>9</v>
      </c>
      <c r="D1009" s="18" t="s">
        <v>8</v>
      </c>
      <c r="E1009" s="18" t="s">
        <v>379</v>
      </c>
      <c r="F1009" s="18" t="s">
        <v>378</v>
      </c>
      <c r="G1009" s="18" t="s">
        <v>377</v>
      </c>
      <c r="H1009" s="18" t="s">
        <v>376</v>
      </c>
      <c r="I1009" s="18" t="s">
        <v>396</v>
      </c>
      <c r="J1009" s="18" t="s">
        <v>395</v>
      </c>
      <c r="K1009" s="18" t="s">
        <v>398</v>
      </c>
      <c r="L1009" s="18" t="s">
        <v>397</v>
      </c>
    </row>
    <row r="1010" spans="1:12" x14ac:dyDescent="0.25">
      <c r="A1010" t="s">
        <v>4509</v>
      </c>
      <c r="B1010" t="s">
        <v>4510</v>
      </c>
      <c r="C1010" s="18" t="s">
        <v>9</v>
      </c>
      <c r="D1010" s="18" t="s">
        <v>8</v>
      </c>
      <c r="E1010" s="18" t="s">
        <v>379</v>
      </c>
      <c r="F1010" s="18" t="s">
        <v>378</v>
      </c>
      <c r="G1010" s="18" t="s">
        <v>377</v>
      </c>
      <c r="H1010" s="18" t="s">
        <v>376</v>
      </c>
      <c r="I1010" s="18" t="s">
        <v>396</v>
      </c>
      <c r="J1010" s="18" t="s">
        <v>395</v>
      </c>
      <c r="K1010" s="18" t="s">
        <v>398</v>
      </c>
      <c r="L1010" s="18" t="s">
        <v>397</v>
      </c>
    </row>
    <row r="1011" spans="1:12" x14ac:dyDescent="0.25">
      <c r="A1011" t="s">
        <v>4577</v>
      </c>
      <c r="B1011" t="s">
        <v>4578</v>
      </c>
      <c r="C1011" s="18" t="s">
        <v>9</v>
      </c>
      <c r="D1011" s="18" t="s">
        <v>8</v>
      </c>
      <c r="E1011" s="18" t="s">
        <v>379</v>
      </c>
      <c r="F1011" s="18" t="s">
        <v>378</v>
      </c>
      <c r="G1011" s="18" t="s">
        <v>377</v>
      </c>
      <c r="H1011" s="18" t="s">
        <v>376</v>
      </c>
      <c r="I1011" s="18" t="s">
        <v>396</v>
      </c>
      <c r="J1011" s="18" t="s">
        <v>395</v>
      </c>
      <c r="K1011" s="18" t="s">
        <v>398</v>
      </c>
      <c r="L1011" s="18" t="s">
        <v>397</v>
      </c>
    </row>
    <row r="1012" spans="1:12" x14ac:dyDescent="0.25">
      <c r="A1012" t="s">
        <v>3646</v>
      </c>
      <c r="B1012" t="s">
        <v>779</v>
      </c>
      <c r="C1012" s="18" t="s">
        <v>9</v>
      </c>
      <c r="D1012" s="18" t="s">
        <v>8</v>
      </c>
      <c r="E1012" s="18" t="s">
        <v>379</v>
      </c>
      <c r="F1012" s="18" t="s">
        <v>378</v>
      </c>
      <c r="G1012" s="18" t="s">
        <v>377</v>
      </c>
      <c r="H1012" s="18" t="s">
        <v>376</v>
      </c>
      <c r="I1012" s="18" t="s">
        <v>381</v>
      </c>
      <c r="J1012" s="18" t="s">
        <v>380</v>
      </c>
      <c r="K1012" s="18" t="s">
        <v>375</v>
      </c>
      <c r="L1012" s="18" t="s">
        <v>374</v>
      </c>
    </row>
    <row r="1013" spans="1:12" x14ac:dyDescent="0.25">
      <c r="A1013" t="s">
        <v>3581</v>
      </c>
      <c r="B1013" t="s">
        <v>835</v>
      </c>
      <c r="C1013" s="18" t="s">
        <v>9</v>
      </c>
      <c r="D1013" s="18" t="s">
        <v>8</v>
      </c>
      <c r="E1013" s="18" t="s">
        <v>379</v>
      </c>
      <c r="F1013" s="18" t="s">
        <v>378</v>
      </c>
      <c r="G1013" s="18" t="s">
        <v>377</v>
      </c>
      <c r="H1013" s="18" t="s">
        <v>376</v>
      </c>
      <c r="I1013" s="18" t="s">
        <v>381</v>
      </c>
      <c r="J1013" s="18" t="s">
        <v>380</v>
      </c>
      <c r="K1013" s="18" t="s">
        <v>375</v>
      </c>
      <c r="L1013" s="18" t="s">
        <v>374</v>
      </c>
    </row>
    <row r="1014" spans="1:12" x14ac:dyDescent="0.25">
      <c r="A1014" t="s">
        <v>3790</v>
      </c>
      <c r="B1014" t="s">
        <v>3791</v>
      </c>
      <c r="C1014" s="18" t="s">
        <v>9</v>
      </c>
      <c r="D1014" s="18" t="s">
        <v>8</v>
      </c>
      <c r="E1014" s="18" t="s">
        <v>413</v>
      </c>
      <c r="F1014" s="18" t="s">
        <v>412</v>
      </c>
      <c r="G1014" s="18" t="s">
        <v>435</v>
      </c>
      <c r="H1014" s="18" t="s">
        <v>434</v>
      </c>
      <c r="I1014" s="18" t="s">
        <v>437</v>
      </c>
      <c r="J1014" s="18" t="s">
        <v>436</v>
      </c>
      <c r="K1014" s="18" t="s">
        <v>86</v>
      </c>
      <c r="L1014" s="18" t="s">
        <v>85</v>
      </c>
    </row>
    <row r="1015" spans="1:12" x14ac:dyDescent="0.25">
      <c r="A1015" t="s">
        <v>3928</v>
      </c>
      <c r="B1015" t="s">
        <v>3929</v>
      </c>
      <c r="C1015" s="18" t="s">
        <v>9</v>
      </c>
      <c r="D1015" s="18" t="s">
        <v>8</v>
      </c>
      <c r="E1015" s="18" t="s">
        <v>413</v>
      </c>
      <c r="F1015" s="18" t="s">
        <v>412</v>
      </c>
      <c r="G1015" s="18" t="s">
        <v>435</v>
      </c>
      <c r="H1015" s="18" t="s">
        <v>434</v>
      </c>
      <c r="I1015" s="18" t="s">
        <v>437</v>
      </c>
      <c r="J1015" s="18" t="s">
        <v>436</v>
      </c>
      <c r="K1015" s="18" t="s">
        <v>86</v>
      </c>
      <c r="L1015" s="18" t="s">
        <v>85</v>
      </c>
    </row>
    <row r="1016" spans="1:12" x14ac:dyDescent="0.25">
      <c r="A1016" t="s">
        <v>3788</v>
      </c>
      <c r="B1016" t="s">
        <v>3789</v>
      </c>
      <c r="C1016" s="18" t="s">
        <v>9</v>
      </c>
      <c r="D1016" s="18" t="s">
        <v>8</v>
      </c>
      <c r="E1016" s="18" t="s">
        <v>413</v>
      </c>
      <c r="F1016" s="18" t="s">
        <v>412</v>
      </c>
      <c r="G1016" s="18" t="s">
        <v>435</v>
      </c>
      <c r="H1016" s="18" t="s">
        <v>434</v>
      </c>
      <c r="I1016" s="18" t="s">
        <v>437</v>
      </c>
      <c r="J1016" s="18" t="s">
        <v>436</v>
      </c>
      <c r="K1016" s="18" t="s">
        <v>86</v>
      </c>
      <c r="L1016" s="18" t="s">
        <v>85</v>
      </c>
    </row>
    <row r="1017" spans="1:12" x14ac:dyDescent="0.25">
      <c r="A1017" t="s">
        <v>4013</v>
      </c>
      <c r="B1017" t="s">
        <v>4014</v>
      </c>
      <c r="C1017" s="18" t="s">
        <v>9</v>
      </c>
      <c r="D1017" s="18" t="s">
        <v>8</v>
      </c>
      <c r="E1017" s="18" t="s">
        <v>413</v>
      </c>
      <c r="F1017" s="18" t="s">
        <v>412</v>
      </c>
      <c r="G1017" s="18" t="s">
        <v>435</v>
      </c>
      <c r="H1017" s="18" t="s">
        <v>434</v>
      </c>
      <c r="I1017" s="18" t="s">
        <v>437</v>
      </c>
      <c r="J1017" s="18" t="s">
        <v>436</v>
      </c>
      <c r="K1017" s="18" t="s">
        <v>86</v>
      </c>
      <c r="L1017" s="18" t="s">
        <v>85</v>
      </c>
    </row>
    <row r="1018" spans="1:12" x14ac:dyDescent="0.25">
      <c r="A1018" t="s">
        <v>3792</v>
      </c>
      <c r="B1018" t="s">
        <v>3793</v>
      </c>
      <c r="C1018" s="18" t="s">
        <v>9</v>
      </c>
      <c r="D1018" s="18" t="s">
        <v>8</v>
      </c>
      <c r="E1018" s="18" t="s">
        <v>413</v>
      </c>
      <c r="F1018" s="18" t="s">
        <v>412</v>
      </c>
      <c r="G1018" s="18" t="s">
        <v>435</v>
      </c>
      <c r="H1018" s="18" t="s">
        <v>434</v>
      </c>
      <c r="I1018" s="18" t="s">
        <v>439</v>
      </c>
      <c r="J1018" s="18" t="s">
        <v>438</v>
      </c>
      <c r="K1018" s="18" t="s">
        <v>86</v>
      </c>
      <c r="L1018" s="18" t="s">
        <v>85</v>
      </c>
    </row>
    <row r="1019" spans="1:12" x14ac:dyDescent="0.25">
      <c r="A1019" t="s">
        <v>3697</v>
      </c>
      <c r="B1019" t="s">
        <v>742</v>
      </c>
      <c r="C1019" s="18" t="s">
        <v>9</v>
      </c>
      <c r="D1019" s="18" t="s">
        <v>8</v>
      </c>
      <c r="E1019" s="18" t="s">
        <v>413</v>
      </c>
      <c r="F1019" s="18" t="s">
        <v>412</v>
      </c>
      <c r="G1019" s="18" t="s">
        <v>435</v>
      </c>
      <c r="H1019" s="18" t="s">
        <v>434</v>
      </c>
      <c r="I1019" s="18" t="s">
        <v>439</v>
      </c>
      <c r="J1019" s="18" t="s">
        <v>438</v>
      </c>
      <c r="K1019" s="18" t="s">
        <v>86</v>
      </c>
      <c r="L1019" s="18" t="s">
        <v>85</v>
      </c>
    </row>
    <row r="1020" spans="1:12" x14ac:dyDescent="0.25">
      <c r="A1020" t="s">
        <v>5116</v>
      </c>
      <c r="B1020" t="s">
        <v>881</v>
      </c>
      <c r="C1020" s="18" t="s">
        <v>9</v>
      </c>
      <c r="D1020" s="18" t="s">
        <v>8</v>
      </c>
      <c r="E1020" s="18" t="s">
        <v>413</v>
      </c>
      <c r="F1020" s="18" t="s">
        <v>412</v>
      </c>
      <c r="G1020" s="18" t="s">
        <v>435</v>
      </c>
      <c r="H1020" s="18" t="s">
        <v>434</v>
      </c>
      <c r="I1020" s="18" t="s">
        <v>439</v>
      </c>
      <c r="J1020" s="18" t="s">
        <v>438</v>
      </c>
      <c r="K1020" s="18" t="s">
        <v>86</v>
      </c>
      <c r="L1020" s="18" t="s">
        <v>85</v>
      </c>
    </row>
    <row r="1021" spans="1:12" x14ac:dyDescent="0.25">
      <c r="A1021" t="s">
        <v>5114</v>
      </c>
      <c r="B1021" t="s">
        <v>812</v>
      </c>
      <c r="C1021" s="18" t="s">
        <v>9</v>
      </c>
      <c r="D1021" s="18" t="s">
        <v>8</v>
      </c>
      <c r="E1021" s="18" t="s">
        <v>413</v>
      </c>
      <c r="F1021" s="18" t="s">
        <v>412</v>
      </c>
      <c r="G1021" s="18" t="s">
        <v>435</v>
      </c>
      <c r="H1021" s="18" t="s">
        <v>434</v>
      </c>
      <c r="I1021" s="18" t="s">
        <v>439</v>
      </c>
      <c r="J1021" s="18" t="s">
        <v>438</v>
      </c>
      <c r="K1021" s="18" t="s">
        <v>86</v>
      </c>
      <c r="L1021" s="18" t="s">
        <v>85</v>
      </c>
    </row>
    <row r="1022" spans="1:12" x14ac:dyDescent="0.25">
      <c r="A1022" t="s">
        <v>3794</v>
      </c>
      <c r="B1022" t="s">
        <v>3795</v>
      </c>
      <c r="C1022" s="18" t="s">
        <v>9</v>
      </c>
      <c r="D1022" s="18" t="s">
        <v>8</v>
      </c>
      <c r="E1022" s="18" t="s">
        <v>413</v>
      </c>
      <c r="F1022" s="18" t="s">
        <v>412</v>
      </c>
      <c r="G1022" s="18" t="s">
        <v>435</v>
      </c>
      <c r="H1022" s="18" t="s">
        <v>434</v>
      </c>
      <c r="I1022" s="18" t="s">
        <v>439</v>
      </c>
      <c r="J1022" s="18" t="s">
        <v>438</v>
      </c>
      <c r="K1022" s="18" t="s">
        <v>86</v>
      </c>
      <c r="L1022" s="18" t="s">
        <v>85</v>
      </c>
    </row>
    <row r="1023" spans="1:12" x14ac:dyDescent="0.25">
      <c r="A1023" t="s">
        <v>3696</v>
      </c>
      <c r="B1023" t="s">
        <v>743</v>
      </c>
      <c r="C1023" s="18" t="s">
        <v>9</v>
      </c>
      <c r="D1023" s="18" t="s">
        <v>8</v>
      </c>
      <c r="E1023" s="18" t="s">
        <v>413</v>
      </c>
      <c r="F1023" s="18" t="s">
        <v>412</v>
      </c>
      <c r="G1023" s="18" t="s">
        <v>435</v>
      </c>
      <c r="H1023" s="18" t="s">
        <v>434</v>
      </c>
      <c r="I1023" s="18" t="s">
        <v>439</v>
      </c>
      <c r="J1023" s="18" t="s">
        <v>438</v>
      </c>
      <c r="K1023" s="18" t="s">
        <v>86</v>
      </c>
      <c r="L1023" s="18" t="s">
        <v>85</v>
      </c>
    </row>
    <row r="1024" spans="1:12" x14ac:dyDescent="0.25">
      <c r="A1024" t="s">
        <v>5115</v>
      </c>
      <c r="B1024" t="s">
        <v>880</v>
      </c>
      <c r="C1024" s="18" t="s">
        <v>9</v>
      </c>
      <c r="D1024" s="18" t="s">
        <v>8</v>
      </c>
      <c r="E1024" s="18" t="s">
        <v>413</v>
      </c>
      <c r="F1024" s="18" t="s">
        <v>412</v>
      </c>
      <c r="G1024" s="18" t="s">
        <v>435</v>
      </c>
      <c r="H1024" s="18" t="s">
        <v>434</v>
      </c>
      <c r="I1024" s="18" t="s">
        <v>439</v>
      </c>
      <c r="J1024" s="18" t="s">
        <v>438</v>
      </c>
      <c r="K1024" s="18" t="s">
        <v>86</v>
      </c>
      <c r="L1024" s="18" t="s">
        <v>85</v>
      </c>
    </row>
    <row r="1025" spans="1:12" x14ac:dyDescent="0.25">
      <c r="A1025" t="s">
        <v>3926</v>
      </c>
      <c r="B1025" t="s">
        <v>3927</v>
      </c>
      <c r="C1025" s="18" t="s">
        <v>9</v>
      </c>
      <c r="D1025" s="18" t="s">
        <v>8</v>
      </c>
      <c r="E1025" s="18" t="s">
        <v>413</v>
      </c>
      <c r="F1025" s="18" t="s">
        <v>412</v>
      </c>
      <c r="G1025" s="18" t="s">
        <v>435</v>
      </c>
      <c r="H1025" s="18" t="s">
        <v>434</v>
      </c>
      <c r="I1025" s="18" t="s">
        <v>439</v>
      </c>
      <c r="J1025" s="18" t="s">
        <v>438</v>
      </c>
      <c r="K1025" s="18" t="s">
        <v>86</v>
      </c>
      <c r="L1025" s="18" t="s">
        <v>85</v>
      </c>
    </row>
    <row r="1026" spans="1:12" x14ac:dyDescent="0.25">
      <c r="A1026" t="s">
        <v>3698</v>
      </c>
      <c r="B1026" t="s">
        <v>741</v>
      </c>
      <c r="C1026" s="18" t="s">
        <v>9</v>
      </c>
      <c r="D1026" s="18" t="s">
        <v>8</v>
      </c>
      <c r="E1026" s="18" t="s">
        <v>413</v>
      </c>
      <c r="F1026" s="18" t="s">
        <v>412</v>
      </c>
      <c r="G1026" s="18" t="s">
        <v>435</v>
      </c>
      <c r="H1026" s="18" t="s">
        <v>434</v>
      </c>
      <c r="I1026" s="18" t="s">
        <v>439</v>
      </c>
      <c r="J1026" s="18" t="s">
        <v>438</v>
      </c>
      <c r="K1026" s="18" t="s">
        <v>86</v>
      </c>
      <c r="L1026" s="18" t="s">
        <v>85</v>
      </c>
    </row>
    <row r="1027" spans="1:12" x14ac:dyDescent="0.25">
      <c r="A1027" t="s">
        <v>5117</v>
      </c>
      <c r="B1027" t="s">
        <v>882</v>
      </c>
      <c r="C1027" s="18" t="s">
        <v>9</v>
      </c>
      <c r="D1027" s="18" t="s">
        <v>8</v>
      </c>
      <c r="E1027" s="18" t="s">
        <v>413</v>
      </c>
      <c r="F1027" s="18" t="s">
        <v>412</v>
      </c>
      <c r="G1027" s="18" t="s">
        <v>435</v>
      </c>
      <c r="H1027" s="18" t="s">
        <v>434</v>
      </c>
      <c r="I1027" s="18" t="s">
        <v>439</v>
      </c>
      <c r="J1027" s="18" t="s">
        <v>438</v>
      </c>
      <c r="K1027" s="18" t="s">
        <v>86</v>
      </c>
      <c r="L1027" s="18" t="s">
        <v>85</v>
      </c>
    </row>
    <row r="1028" spans="1:12" x14ac:dyDescent="0.25">
      <c r="A1028" t="s">
        <v>2935</v>
      </c>
      <c r="B1028" t="s">
        <v>2936</v>
      </c>
      <c r="C1028" s="18" t="s">
        <v>9</v>
      </c>
      <c r="D1028" s="18" t="s">
        <v>8</v>
      </c>
      <c r="E1028" s="18" t="s">
        <v>413</v>
      </c>
      <c r="F1028" s="18" t="s">
        <v>412</v>
      </c>
      <c r="G1028" s="18" t="s">
        <v>435</v>
      </c>
      <c r="H1028" s="18" t="s">
        <v>434</v>
      </c>
      <c r="I1028" s="18" t="s">
        <v>439</v>
      </c>
      <c r="J1028" s="18" t="s">
        <v>438</v>
      </c>
      <c r="K1028" s="18" t="s">
        <v>3093</v>
      </c>
      <c r="L1028" s="18" t="s">
        <v>571</v>
      </c>
    </row>
    <row r="1029" spans="1:12" x14ac:dyDescent="0.25">
      <c r="A1029" t="s">
        <v>5095</v>
      </c>
      <c r="B1029" t="s">
        <v>876</v>
      </c>
      <c r="C1029" s="18" t="s">
        <v>9</v>
      </c>
      <c r="D1029" s="18" t="s">
        <v>8</v>
      </c>
      <c r="E1029" s="18" t="s">
        <v>20</v>
      </c>
      <c r="F1029" s="18" t="s">
        <v>19</v>
      </c>
      <c r="G1029" s="18" t="s">
        <v>68</v>
      </c>
      <c r="H1029" s="18" t="s">
        <v>67</v>
      </c>
      <c r="I1029" s="18" t="s">
        <v>66</v>
      </c>
      <c r="J1029" s="18" t="s">
        <v>65</v>
      </c>
      <c r="K1029" s="18" t="s">
        <v>1</v>
      </c>
      <c r="L1029" s="18" t="s">
        <v>0</v>
      </c>
    </row>
    <row r="1030" spans="1:12" x14ac:dyDescent="0.25">
      <c r="A1030" t="s">
        <v>3628</v>
      </c>
      <c r="B1030" t="s">
        <v>904</v>
      </c>
      <c r="C1030" s="18" t="s">
        <v>9</v>
      </c>
      <c r="D1030" s="18" t="s">
        <v>8</v>
      </c>
      <c r="E1030" s="18" t="s">
        <v>20</v>
      </c>
      <c r="F1030" s="18" t="s">
        <v>19</v>
      </c>
      <c r="G1030" s="18" t="s">
        <v>68</v>
      </c>
      <c r="H1030" s="18" t="s">
        <v>67</v>
      </c>
      <c r="I1030" s="18" t="s">
        <v>66</v>
      </c>
      <c r="J1030" s="18" t="s">
        <v>65</v>
      </c>
      <c r="K1030" s="18" t="s">
        <v>1</v>
      </c>
      <c r="L1030" s="18" t="s">
        <v>0</v>
      </c>
    </row>
    <row r="1031" spans="1:12" x14ac:dyDescent="0.25">
      <c r="A1031" t="s">
        <v>5075</v>
      </c>
      <c r="B1031" t="s">
        <v>5076</v>
      </c>
      <c r="C1031" s="18" t="s">
        <v>9</v>
      </c>
      <c r="D1031" s="18" t="s">
        <v>8</v>
      </c>
      <c r="E1031" s="18" t="s">
        <v>20</v>
      </c>
      <c r="F1031" s="18" t="s">
        <v>19</v>
      </c>
      <c r="G1031" s="18" t="s">
        <v>68</v>
      </c>
      <c r="H1031" s="18" t="s">
        <v>67</v>
      </c>
      <c r="I1031" s="18" t="s">
        <v>66</v>
      </c>
      <c r="J1031" s="18" t="s">
        <v>65</v>
      </c>
      <c r="K1031" s="18" t="s">
        <v>1</v>
      </c>
      <c r="L1031" s="18" t="s">
        <v>0</v>
      </c>
    </row>
    <row r="1032" spans="1:12" x14ac:dyDescent="0.25">
      <c r="A1032" t="s">
        <v>5088</v>
      </c>
      <c r="B1032" t="s">
        <v>777</v>
      </c>
      <c r="C1032" s="18" t="s">
        <v>9</v>
      </c>
      <c r="D1032" s="18" t="s">
        <v>8</v>
      </c>
      <c r="E1032" s="18" t="s">
        <v>20</v>
      </c>
      <c r="F1032" s="18" t="s">
        <v>19</v>
      </c>
      <c r="G1032" s="18" t="s">
        <v>68</v>
      </c>
      <c r="H1032" s="18" t="s">
        <v>67</v>
      </c>
      <c r="I1032" s="18" t="s">
        <v>66</v>
      </c>
      <c r="J1032" s="18" t="s">
        <v>65</v>
      </c>
      <c r="K1032" s="18" t="s">
        <v>1</v>
      </c>
      <c r="L1032" s="18" t="s">
        <v>0</v>
      </c>
    </row>
    <row r="1033" spans="1:12" x14ac:dyDescent="0.25">
      <c r="A1033" t="s">
        <v>5096</v>
      </c>
      <c r="B1033" t="s">
        <v>877</v>
      </c>
      <c r="C1033" s="18" t="s">
        <v>9</v>
      </c>
      <c r="D1033" s="18" t="s">
        <v>8</v>
      </c>
      <c r="E1033" s="18" t="s">
        <v>20</v>
      </c>
      <c r="F1033" s="18" t="s">
        <v>19</v>
      </c>
      <c r="G1033" s="18" t="s">
        <v>68</v>
      </c>
      <c r="H1033" s="18" t="s">
        <v>67</v>
      </c>
      <c r="I1033" s="18" t="s">
        <v>66</v>
      </c>
      <c r="J1033" s="18" t="s">
        <v>65</v>
      </c>
      <c r="K1033" s="18" t="s">
        <v>1</v>
      </c>
      <c r="L1033" s="18" t="s">
        <v>0</v>
      </c>
    </row>
    <row r="1034" spans="1:12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ht="12.75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Z312"/>
  <sheetViews>
    <sheetView topLeftCell="A94" zoomScale="80" zoomScaleNormal="80" workbookViewId="0">
      <selection activeCell="B107" sqref="B107"/>
    </sheetView>
  </sheetViews>
  <sheetFormatPr defaultRowHeight="15" x14ac:dyDescent="0.25"/>
  <cols>
    <col min="1" max="1" width="11.42578125" bestFit="1" customWidth="1"/>
    <col min="2" max="2" width="12" bestFit="1" customWidth="1"/>
    <col min="3" max="3" width="19.42578125" bestFit="1" customWidth="1"/>
    <col min="4" max="4" width="19.85546875" bestFit="1" customWidth="1"/>
    <col min="5" max="5" width="9.85546875" bestFit="1" customWidth="1"/>
    <col min="6" max="6" width="13.5703125" bestFit="1" customWidth="1"/>
    <col min="7" max="7" width="15.85546875" bestFit="1" customWidth="1"/>
    <col min="8" max="8" width="20" bestFit="1" customWidth="1"/>
    <col min="9" max="9" width="13.7109375" bestFit="1" customWidth="1"/>
    <col min="10" max="10" width="56.28515625" bestFit="1" customWidth="1"/>
    <col min="11" max="11" width="28.7109375" bestFit="1" customWidth="1"/>
    <col min="12" max="12" width="27.7109375" bestFit="1" customWidth="1"/>
    <col min="13" max="13" width="34.42578125" bestFit="1" customWidth="1"/>
    <col min="14" max="14" width="21.28515625" bestFit="1" customWidth="1"/>
    <col min="15" max="15" width="21.28515625" customWidth="1"/>
    <col min="16" max="16" width="32.7109375" bestFit="1" customWidth="1"/>
    <col min="17" max="17" width="38.42578125" bestFit="1" customWidth="1"/>
    <col min="18" max="18" width="13" bestFit="1" customWidth="1"/>
    <col min="19" max="19" width="28.140625" bestFit="1" customWidth="1"/>
    <col min="20" max="20" width="13" bestFit="1" customWidth="1"/>
    <col min="21" max="21" width="13.7109375" bestFit="1" customWidth="1"/>
    <col min="22" max="22" width="15.7109375" bestFit="1" customWidth="1"/>
    <col min="23" max="23" width="13.140625" bestFit="1" customWidth="1"/>
    <col min="24" max="24" width="13" bestFit="1" customWidth="1"/>
    <col min="25" max="25" width="17.140625" bestFit="1" customWidth="1"/>
  </cols>
  <sheetData>
    <row r="1" spans="1:26" x14ac:dyDescent="0.25">
      <c r="J1" s="49" t="s">
        <v>5554</v>
      </c>
    </row>
    <row r="2" spans="1:26" x14ac:dyDescent="0.25">
      <c r="J2" s="3" t="s">
        <v>5555</v>
      </c>
    </row>
    <row r="3" spans="1:26" x14ac:dyDescent="0.25">
      <c r="J3" s="8" t="s">
        <v>5556</v>
      </c>
    </row>
    <row r="4" spans="1:26" x14ac:dyDescent="0.25">
      <c r="J4" s="12" t="s">
        <v>5557</v>
      </c>
      <c r="Z4" s="36"/>
    </row>
    <row r="5" spans="1:26" x14ac:dyDescent="0.25">
      <c r="B5" t="s">
        <v>5410</v>
      </c>
      <c r="C5" t="s">
        <v>5410</v>
      </c>
      <c r="D5" t="s">
        <v>5410</v>
      </c>
      <c r="E5" t="s">
        <v>5410</v>
      </c>
      <c r="F5" t="s">
        <v>5404</v>
      </c>
      <c r="G5" t="s">
        <v>5404</v>
      </c>
      <c r="H5" t="s">
        <v>5404</v>
      </c>
      <c r="I5" t="s">
        <v>5404</v>
      </c>
      <c r="J5" t="s">
        <v>5404</v>
      </c>
      <c r="K5" t="s">
        <v>5404</v>
      </c>
      <c r="L5" t="s">
        <v>5404</v>
      </c>
      <c r="M5" t="s">
        <v>5404</v>
      </c>
      <c r="N5" t="s">
        <v>5404</v>
      </c>
      <c r="P5" t="s">
        <v>5404</v>
      </c>
      <c r="Q5" t="s">
        <v>5404</v>
      </c>
      <c r="S5" t="s">
        <v>5410</v>
      </c>
      <c r="T5" t="s">
        <v>5410</v>
      </c>
      <c r="U5" t="s">
        <v>5144</v>
      </c>
      <c r="V5" t="s">
        <v>5410</v>
      </c>
      <c r="W5" t="s">
        <v>5410</v>
      </c>
      <c r="X5" t="s">
        <v>5410</v>
      </c>
      <c r="Y5" t="s">
        <v>5410</v>
      </c>
    </row>
    <row r="6" spans="1:26" s="36" customFormat="1" ht="45" x14ac:dyDescent="0.25">
      <c r="A6" s="36" t="s">
        <v>5399</v>
      </c>
      <c r="B6" s="36" t="s">
        <v>5400</v>
      </c>
      <c r="C6" s="36" t="s">
        <v>5400</v>
      </c>
      <c r="D6" s="36" t="s">
        <v>5400</v>
      </c>
      <c r="E6" s="36" t="s">
        <v>5400</v>
      </c>
      <c r="F6" s="36" t="s">
        <v>3463</v>
      </c>
      <c r="G6" s="36" t="s">
        <v>492</v>
      </c>
      <c r="H6" s="36" t="s">
        <v>3461</v>
      </c>
      <c r="I6" s="36" t="s">
        <v>1024</v>
      </c>
      <c r="J6" s="36" t="s">
        <v>491</v>
      </c>
      <c r="K6" s="36" t="s">
        <v>3460</v>
      </c>
      <c r="P6" s="36" t="s">
        <v>2831</v>
      </c>
      <c r="Z6"/>
    </row>
    <row r="7" spans="1:26" ht="25.5" x14ac:dyDescent="0.25">
      <c r="B7" s="1" t="s">
        <v>923</v>
      </c>
      <c r="C7" s="2" t="s">
        <v>2898</v>
      </c>
      <c r="D7" s="2" t="s">
        <v>2899</v>
      </c>
      <c r="E7" s="22" t="s">
        <v>924</v>
      </c>
      <c r="F7" s="1" t="s">
        <v>925</v>
      </c>
      <c r="G7" s="2" t="s">
        <v>926</v>
      </c>
      <c r="H7" s="1" t="s">
        <v>927</v>
      </c>
      <c r="I7" s="2" t="s">
        <v>5417</v>
      </c>
      <c r="J7" s="2" t="s">
        <v>1021</v>
      </c>
      <c r="K7" s="1" t="s">
        <v>1022</v>
      </c>
      <c r="L7" s="1" t="s">
        <v>5408</v>
      </c>
      <c r="M7" s="1" t="s">
        <v>1023</v>
      </c>
      <c r="N7" s="1" t="s">
        <v>930</v>
      </c>
      <c r="O7" s="1" t="s">
        <v>5566</v>
      </c>
      <c r="P7" s="1" t="s">
        <v>931</v>
      </c>
      <c r="Q7" s="1" t="s">
        <v>922</v>
      </c>
      <c r="R7" s="1" t="s">
        <v>3771</v>
      </c>
      <c r="S7" s="2" t="s">
        <v>932</v>
      </c>
      <c r="T7" s="2" t="s">
        <v>5137</v>
      </c>
      <c r="U7" s="2" t="s">
        <v>5138</v>
      </c>
      <c r="V7" s="2" t="s">
        <v>5139</v>
      </c>
      <c r="W7" s="2" t="s">
        <v>5140</v>
      </c>
      <c r="X7" s="2" t="s">
        <v>5141</v>
      </c>
      <c r="Y7" s="2" t="s">
        <v>5142</v>
      </c>
    </row>
    <row r="8" spans="1:26" x14ac:dyDescent="0.25">
      <c r="B8" s="3">
        <v>1</v>
      </c>
      <c r="C8" s="3" t="s">
        <v>2900</v>
      </c>
      <c r="D8" s="3" t="s">
        <v>2901</v>
      </c>
      <c r="E8" s="3">
        <v>1</v>
      </c>
      <c r="F8" s="3" t="s">
        <v>14</v>
      </c>
      <c r="G8" s="3" t="s">
        <v>131</v>
      </c>
      <c r="H8" s="3" t="s">
        <v>130</v>
      </c>
      <c r="I8" s="3"/>
      <c r="J8" s="3" t="s">
        <v>135</v>
      </c>
      <c r="K8" s="4" t="s">
        <v>134</v>
      </c>
      <c r="L8" s="5"/>
      <c r="M8" s="4" t="s">
        <v>5143</v>
      </c>
      <c r="N8" s="6"/>
      <c r="O8" s="6"/>
      <c r="P8" s="7"/>
      <c r="Q8" s="3" t="s">
        <v>933</v>
      </c>
      <c r="S8" s="3"/>
      <c r="T8" s="3" t="s">
        <v>933</v>
      </c>
      <c r="U8" s="3" t="s">
        <v>933</v>
      </c>
      <c r="V8" s="3" t="s">
        <v>628</v>
      </c>
      <c r="W8" s="3"/>
      <c r="X8" s="3"/>
      <c r="Y8" s="23" t="s">
        <v>5144</v>
      </c>
    </row>
    <row r="9" spans="1:26" x14ac:dyDescent="0.25">
      <c r="B9" s="8">
        <v>2</v>
      </c>
      <c r="C9" s="8" t="s">
        <v>14</v>
      </c>
      <c r="D9" s="8" t="s">
        <v>130</v>
      </c>
      <c r="E9" s="8">
        <v>1</v>
      </c>
      <c r="F9" s="8" t="s">
        <v>14</v>
      </c>
      <c r="G9" s="8" t="s">
        <v>131</v>
      </c>
      <c r="H9" s="8" t="s">
        <v>130</v>
      </c>
      <c r="I9" s="8"/>
      <c r="J9" s="49" t="s">
        <v>135</v>
      </c>
      <c r="K9" s="9" t="s">
        <v>134</v>
      </c>
      <c r="L9" s="8"/>
      <c r="M9" s="9" t="s">
        <v>628</v>
      </c>
      <c r="N9" s="10"/>
      <c r="O9" s="10"/>
      <c r="P9" s="9" t="s">
        <v>5145</v>
      </c>
      <c r="Q9" s="8" t="s">
        <v>933</v>
      </c>
      <c r="R9" s="34">
        <v>0.8</v>
      </c>
      <c r="S9" s="8"/>
      <c r="T9" s="8" t="s">
        <v>933</v>
      </c>
      <c r="U9" s="8"/>
      <c r="V9" s="8" t="s">
        <v>933</v>
      </c>
      <c r="W9" s="8" t="s">
        <v>933</v>
      </c>
      <c r="X9" s="8"/>
      <c r="Y9" s="24" t="s">
        <v>5144</v>
      </c>
    </row>
    <row r="10" spans="1:26" x14ac:dyDescent="0.25">
      <c r="B10" s="8">
        <v>3</v>
      </c>
      <c r="C10" s="8" t="s">
        <v>14</v>
      </c>
      <c r="D10" s="8" t="s">
        <v>130</v>
      </c>
      <c r="E10" s="8">
        <v>1</v>
      </c>
      <c r="F10" s="8" t="s">
        <v>14</v>
      </c>
      <c r="G10" s="8" t="s">
        <v>131</v>
      </c>
      <c r="H10" s="8" t="s">
        <v>130</v>
      </c>
      <c r="I10" s="8"/>
      <c r="J10" s="49" t="s">
        <v>135</v>
      </c>
      <c r="K10" s="9" t="s">
        <v>134</v>
      </c>
      <c r="L10" s="8"/>
      <c r="M10" s="9" t="s">
        <v>628</v>
      </c>
      <c r="N10" s="10"/>
      <c r="O10" s="10"/>
      <c r="P10" s="9" t="s">
        <v>5146</v>
      </c>
      <c r="Q10" s="8" t="s">
        <v>933</v>
      </c>
      <c r="R10" s="34">
        <v>0.2</v>
      </c>
      <c r="S10" s="8"/>
      <c r="T10" s="8" t="s">
        <v>933</v>
      </c>
      <c r="U10" s="8"/>
      <c r="V10" s="8" t="s">
        <v>933</v>
      </c>
      <c r="W10" s="8" t="s">
        <v>933</v>
      </c>
      <c r="X10" s="8"/>
      <c r="Y10" s="24" t="s">
        <v>5144</v>
      </c>
    </row>
    <row r="11" spans="1:26" x14ac:dyDescent="0.25">
      <c r="B11" s="3">
        <v>4</v>
      </c>
      <c r="C11" s="3" t="s">
        <v>2900</v>
      </c>
      <c r="D11" s="3" t="s">
        <v>2901</v>
      </c>
      <c r="E11" s="3">
        <v>1</v>
      </c>
      <c r="F11" s="3" t="s">
        <v>14</v>
      </c>
      <c r="G11" s="3" t="s">
        <v>131</v>
      </c>
      <c r="H11" s="3" t="s">
        <v>130</v>
      </c>
      <c r="I11" s="3"/>
      <c r="J11" s="3" t="s">
        <v>133</v>
      </c>
      <c r="K11" s="4" t="s">
        <v>132</v>
      </c>
      <c r="L11" s="5"/>
      <c r="M11" s="4" t="s">
        <v>5147</v>
      </c>
      <c r="N11" s="6"/>
      <c r="O11" s="6"/>
      <c r="P11" s="7"/>
      <c r="Q11" s="3" t="s">
        <v>933</v>
      </c>
      <c r="S11" s="3"/>
      <c r="T11" s="3" t="s">
        <v>933</v>
      </c>
      <c r="U11" s="3" t="s">
        <v>933</v>
      </c>
      <c r="V11" s="3" t="s">
        <v>628</v>
      </c>
      <c r="W11" s="3"/>
      <c r="X11" s="3"/>
      <c r="Y11" s="23" t="s">
        <v>5144</v>
      </c>
    </row>
    <row r="12" spans="1:26" x14ac:dyDescent="0.25">
      <c r="B12" s="8">
        <v>5</v>
      </c>
      <c r="C12" s="8" t="s">
        <v>14</v>
      </c>
      <c r="D12" s="8" t="s">
        <v>130</v>
      </c>
      <c r="E12" s="8">
        <v>1</v>
      </c>
      <c r="F12" s="8" t="s">
        <v>14</v>
      </c>
      <c r="G12" s="8" t="s">
        <v>131</v>
      </c>
      <c r="H12" s="8" t="s">
        <v>130</v>
      </c>
      <c r="I12" s="8"/>
      <c r="J12" s="49" t="s">
        <v>133</v>
      </c>
      <c r="K12" s="9" t="s">
        <v>132</v>
      </c>
      <c r="L12" s="8"/>
      <c r="M12" s="9" t="s">
        <v>628</v>
      </c>
      <c r="N12" s="10"/>
      <c r="O12" s="10"/>
      <c r="P12" s="9" t="s">
        <v>5148</v>
      </c>
      <c r="Q12" s="8" t="s">
        <v>933</v>
      </c>
      <c r="R12" s="34">
        <v>0.8</v>
      </c>
      <c r="S12" s="8"/>
      <c r="T12" s="8" t="s">
        <v>933</v>
      </c>
      <c r="U12" s="8"/>
      <c r="V12" s="8" t="s">
        <v>933</v>
      </c>
      <c r="W12" s="8" t="s">
        <v>933</v>
      </c>
      <c r="X12" s="8"/>
      <c r="Y12" s="24" t="s">
        <v>5144</v>
      </c>
    </row>
    <row r="13" spans="1:26" x14ac:dyDescent="0.25">
      <c r="B13" s="8">
        <v>6</v>
      </c>
      <c r="C13" s="8" t="s">
        <v>14</v>
      </c>
      <c r="D13" s="8" t="s">
        <v>130</v>
      </c>
      <c r="E13" s="8">
        <v>1</v>
      </c>
      <c r="F13" s="8" t="s">
        <v>14</v>
      </c>
      <c r="G13" s="8" t="s">
        <v>131</v>
      </c>
      <c r="H13" s="8" t="s">
        <v>130</v>
      </c>
      <c r="I13" s="8"/>
      <c r="J13" s="49" t="s">
        <v>133</v>
      </c>
      <c r="K13" s="9" t="s">
        <v>132</v>
      </c>
      <c r="L13" s="8"/>
      <c r="M13" s="9" t="s">
        <v>628</v>
      </c>
      <c r="N13" s="10"/>
      <c r="O13" s="10"/>
      <c r="P13" s="9" t="s">
        <v>5149</v>
      </c>
      <c r="Q13" s="8" t="s">
        <v>933</v>
      </c>
      <c r="R13" s="34">
        <v>0.2</v>
      </c>
      <c r="S13" s="8"/>
      <c r="T13" s="8" t="s">
        <v>933</v>
      </c>
      <c r="U13" s="8"/>
      <c r="V13" s="8" t="s">
        <v>933</v>
      </c>
      <c r="W13" s="8" t="s">
        <v>933</v>
      </c>
      <c r="X13" s="8"/>
      <c r="Y13" s="24" t="s">
        <v>5144</v>
      </c>
    </row>
    <row r="14" spans="1:26" x14ac:dyDescent="0.25">
      <c r="B14" s="3">
        <v>7</v>
      </c>
      <c r="C14" s="3" t="s">
        <v>2900</v>
      </c>
      <c r="D14" s="3" t="s">
        <v>2901</v>
      </c>
      <c r="E14" s="3">
        <v>1</v>
      </c>
      <c r="F14" s="3" t="s">
        <v>14</v>
      </c>
      <c r="G14" s="3" t="s">
        <v>131</v>
      </c>
      <c r="H14" s="3" t="s">
        <v>130</v>
      </c>
      <c r="I14" s="3"/>
      <c r="J14" s="3" t="s">
        <v>129</v>
      </c>
      <c r="K14" s="4" t="s">
        <v>128</v>
      </c>
      <c r="L14" s="5"/>
      <c r="M14" s="4" t="s">
        <v>5150</v>
      </c>
      <c r="N14" s="6"/>
      <c r="O14" s="6"/>
      <c r="P14" s="7"/>
      <c r="Q14" s="3" t="s">
        <v>933</v>
      </c>
      <c r="S14" s="3"/>
      <c r="T14" s="3" t="s">
        <v>933</v>
      </c>
      <c r="U14" s="3" t="s">
        <v>933</v>
      </c>
      <c r="V14" s="3" t="s">
        <v>628</v>
      </c>
      <c r="W14" s="3"/>
      <c r="X14" s="3"/>
      <c r="Y14" s="23" t="s">
        <v>5144</v>
      </c>
    </row>
    <row r="15" spans="1:26" x14ac:dyDescent="0.25">
      <c r="B15" s="8">
        <v>8</v>
      </c>
      <c r="C15" s="8" t="s">
        <v>14</v>
      </c>
      <c r="D15" s="8" t="s">
        <v>130</v>
      </c>
      <c r="E15" s="8">
        <v>1</v>
      </c>
      <c r="F15" s="8" t="s">
        <v>14</v>
      </c>
      <c r="G15" s="8" t="s">
        <v>131</v>
      </c>
      <c r="H15" s="8" t="s">
        <v>130</v>
      </c>
      <c r="I15" s="8"/>
      <c r="J15" s="49" t="s">
        <v>129</v>
      </c>
      <c r="K15" s="9" t="s">
        <v>128</v>
      </c>
      <c r="L15" s="8"/>
      <c r="M15" s="9" t="s">
        <v>628</v>
      </c>
      <c r="N15" s="10"/>
      <c r="O15" s="10"/>
      <c r="P15" s="9" t="s">
        <v>5151</v>
      </c>
      <c r="Q15" s="8" t="s">
        <v>933</v>
      </c>
      <c r="R15" s="34">
        <v>0.8</v>
      </c>
      <c r="S15" s="8"/>
      <c r="T15" s="8" t="s">
        <v>933</v>
      </c>
      <c r="U15" s="8"/>
      <c r="V15" s="8" t="s">
        <v>933</v>
      </c>
      <c r="W15" s="8" t="s">
        <v>933</v>
      </c>
      <c r="X15" s="8"/>
      <c r="Y15" s="24" t="s">
        <v>5144</v>
      </c>
    </row>
    <row r="16" spans="1:26" x14ac:dyDescent="0.25">
      <c r="B16" s="8">
        <v>9</v>
      </c>
      <c r="C16" s="8" t="s">
        <v>14</v>
      </c>
      <c r="D16" s="8" t="s">
        <v>130</v>
      </c>
      <c r="E16" s="8">
        <v>1</v>
      </c>
      <c r="F16" s="8" t="s">
        <v>14</v>
      </c>
      <c r="G16" s="8" t="s">
        <v>131</v>
      </c>
      <c r="H16" s="8" t="s">
        <v>130</v>
      </c>
      <c r="I16" s="8"/>
      <c r="J16" s="49" t="s">
        <v>129</v>
      </c>
      <c r="K16" s="9" t="s">
        <v>128</v>
      </c>
      <c r="L16" s="8"/>
      <c r="M16" s="9" t="s">
        <v>628</v>
      </c>
      <c r="N16" s="10"/>
      <c r="O16" s="10"/>
      <c r="P16" s="9" t="s">
        <v>5152</v>
      </c>
      <c r="Q16" s="8" t="s">
        <v>933</v>
      </c>
      <c r="R16" s="34">
        <v>0.2</v>
      </c>
      <c r="S16" s="8"/>
      <c r="T16" s="8" t="s">
        <v>933</v>
      </c>
      <c r="U16" s="8"/>
      <c r="V16" s="8" t="s">
        <v>933</v>
      </c>
      <c r="W16" s="8" t="s">
        <v>933</v>
      </c>
      <c r="X16" s="8"/>
      <c r="Y16" s="24" t="s">
        <v>5144</v>
      </c>
    </row>
    <row r="17" spans="2:25" x14ac:dyDescent="0.25">
      <c r="B17" s="8">
        <v>10</v>
      </c>
      <c r="C17" s="8" t="s">
        <v>14</v>
      </c>
      <c r="D17" s="8" t="s">
        <v>120</v>
      </c>
      <c r="E17" s="8">
        <v>2</v>
      </c>
      <c r="F17" s="8" t="s">
        <v>14</v>
      </c>
      <c r="G17" s="8" t="s">
        <v>121</v>
      </c>
      <c r="H17" s="16" t="s">
        <v>120</v>
      </c>
      <c r="I17" s="16"/>
      <c r="J17" s="49" t="s">
        <v>123</v>
      </c>
      <c r="K17" s="9" t="s">
        <v>122</v>
      </c>
      <c r="L17" s="8"/>
      <c r="M17" s="17" t="s">
        <v>5153</v>
      </c>
      <c r="N17" s="10"/>
      <c r="O17" s="10"/>
      <c r="P17" s="11"/>
      <c r="Q17" s="8" t="s">
        <v>516</v>
      </c>
      <c r="S17" s="8"/>
      <c r="T17" s="8" t="s">
        <v>628</v>
      </c>
      <c r="U17" s="8"/>
      <c r="V17" s="8" t="s">
        <v>628</v>
      </c>
      <c r="W17" s="8"/>
      <c r="X17" s="8"/>
      <c r="Y17" s="24" t="s">
        <v>5144</v>
      </c>
    </row>
    <row r="18" spans="2:25" x14ac:dyDescent="0.25">
      <c r="B18" s="8">
        <v>11</v>
      </c>
      <c r="C18" s="8" t="s">
        <v>14</v>
      </c>
      <c r="D18" s="8" t="s">
        <v>120</v>
      </c>
      <c r="E18" s="8">
        <v>2</v>
      </c>
      <c r="F18" s="8" t="s">
        <v>14</v>
      </c>
      <c r="G18" s="8" t="s">
        <v>121</v>
      </c>
      <c r="H18" s="16" t="s">
        <v>120</v>
      </c>
      <c r="I18" s="16"/>
      <c r="J18" s="49" t="s">
        <v>125</v>
      </c>
      <c r="K18" s="9" t="s">
        <v>124</v>
      </c>
      <c r="L18" s="8"/>
      <c r="M18" s="17" t="s">
        <v>5154</v>
      </c>
      <c r="N18" s="10"/>
      <c r="O18" s="10"/>
      <c r="P18" s="11"/>
      <c r="Q18" s="8" t="s">
        <v>516</v>
      </c>
      <c r="S18" s="8"/>
      <c r="T18" s="8" t="s">
        <v>628</v>
      </c>
      <c r="U18" s="8"/>
      <c r="V18" s="8" t="s">
        <v>628</v>
      </c>
      <c r="W18" s="8"/>
      <c r="X18" s="8"/>
      <c r="Y18" s="24" t="s">
        <v>5144</v>
      </c>
    </row>
    <row r="19" spans="2:25" x14ac:dyDescent="0.25">
      <c r="B19" s="3">
        <v>12</v>
      </c>
      <c r="C19" s="3" t="s">
        <v>2900</v>
      </c>
      <c r="D19" s="3" t="s">
        <v>2904</v>
      </c>
      <c r="E19" s="3">
        <v>2</v>
      </c>
      <c r="F19" s="3" t="s">
        <v>14</v>
      </c>
      <c r="G19" s="3" t="s">
        <v>121</v>
      </c>
      <c r="H19" s="3" t="s">
        <v>120</v>
      </c>
      <c r="I19" s="3"/>
      <c r="J19" s="3" t="s">
        <v>127</v>
      </c>
      <c r="K19" s="4" t="s">
        <v>126</v>
      </c>
      <c r="L19" s="5"/>
      <c r="M19" s="4" t="s">
        <v>5155</v>
      </c>
      <c r="N19" s="6"/>
      <c r="O19" s="6"/>
      <c r="P19" s="7"/>
      <c r="Q19" s="3" t="s">
        <v>933</v>
      </c>
      <c r="S19" s="3"/>
      <c r="T19" s="3" t="s">
        <v>933</v>
      </c>
      <c r="U19" s="3" t="s">
        <v>933</v>
      </c>
      <c r="V19" s="3" t="s">
        <v>628</v>
      </c>
      <c r="W19" s="3"/>
      <c r="X19" s="3"/>
      <c r="Y19" s="23" t="s">
        <v>5144</v>
      </c>
    </row>
    <row r="20" spans="2:25" x14ac:dyDescent="0.25">
      <c r="B20" s="8">
        <v>13</v>
      </c>
      <c r="C20" s="8" t="s">
        <v>14</v>
      </c>
      <c r="D20" s="8" t="s">
        <v>120</v>
      </c>
      <c r="E20" s="8">
        <v>2</v>
      </c>
      <c r="F20" s="8" t="s">
        <v>14</v>
      </c>
      <c r="G20" s="8" t="s">
        <v>121</v>
      </c>
      <c r="H20" s="8" t="s">
        <v>120</v>
      </c>
      <c r="I20" s="8"/>
      <c r="J20" s="49" t="s">
        <v>127</v>
      </c>
      <c r="K20" s="9" t="s">
        <v>126</v>
      </c>
      <c r="L20" s="8"/>
      <c r="M20" s="9" t="s">
        <v>628</v>
      </c>
      <c r="N20" s="10"/>
      <c r="O20" s="10"/>
      <c r="P20" s="9" t="s">
        <v>5156</v>
      </c>
      <c r="Q20" s="8" t="s">
        <v>933</v>
      </c>
      <c r="R20" s="34">
        <v>0.95</v>
      </c>
      <c r="S20" s="8"/>
      <c r="T20" s="8" t="s">
        <v>933</v>
      </c>
      <c r="U20" s="8"/>
      <c r="V20" s="8" t="s">
        <v>933</v>
      </c>
      <c r="W20" s="8" t="s">
        <v>933</v>
      </c>
      <c r="X20" s="8"/>
      <c r="Y20" s="24" t="s">
        <v>5144</v>
      </c>
    </row>
    <row r="21" spans="2:25" x14ac:dyDescent="0.25">
      <c r="B21" s="8">
        <v>14</v>
      </c>
      <c r="C21" s="8" t="s">
        <v>14</v>
      </c>
      <c r="D21" s="8" t="s">
        <v>120</v>
      </c>
      <c r="E21" s="8">
        <v>2</v>
      </c>
      <c r="F21" s="8" t="s">
        <v>14</v>
      </c>
      <c r="G21" s="8" t="s">
        <v>121</v>
      </c>
      <c r="H21" s="8" t="s">
        <v>120</v>
      </c>
      <c r="I21" s="8"/>
      <c r="J21" s="49" t="s">
        <v>127</v>
      </c>
      <c r="K21" s="9" t="s">
        <v>126</v>
      </c>
      <c r="L21" s="8"/>
      <c r="M21" s="9" t="s">
        <v>628</v>
      </c>
      <c r="N21" s="10"/>
      <c r="O21" s="10"/>
      <c r="P21" s="9" t="s">
        <v>5157</v>
      </c>
      <c r="Q21" s="8" t="s">
        <v>933</v>
      </c>
      <c r="R21" s="34">
        <v>0.05</v>
      </c>
      <c r="S21" s="8"/>
      <c r="T21" s="8" t="s">
        <v>933</v>
      </c>
      <c r="U21" s="8"/>
      <c r="V21" s="8" t="s">
        <v>933</v>
      </c>
      <c r="W21" s="8" t="s">
        <v>933</v>
      </c>
      <c r="X21" s="8"/>
      <c r="Y21" s="24" t="s">
        <v>5144</v>
      </c>
    </row>
    <row r="22" spans="2:25" x14ac:dyDescent="0.25">
      <c r="B22" s="3">
        <v>15</v>
      </c>
      <c r="C22" s="3" t="s">
        <v>2900</v>
      </c>
      <c r="D22" s="3" t="s">
        <v>2904</v>
      </c>
      <c r="E22" s="3">
        <v>2</v>
      </c>
      <c r="F22" s="3" t="s">
        <v>14</v>
      </c>
      <c r="G22" s="3" t="s">
        <v>121</v>
      </c>
      <c r="H22" s="3" t="s">
        <v>120</v>
      </c>
      <c r="I22" s="3"/>
      <c r="J22" s="3" t="s">
        <v>119</v>
      </c>
      <c r="K22" s="4" t="s">
        <v>118</v>
      </c>
      <c r="L22" s="3"/>
      <c r="M22" s="4" t="s">
        <v>5158</v>
      </c>
      <c r="N22" s="6"/>
      <c r="O22" s="6"/>
      <c r="P22" s="7"/>
      <c r="Q22" s="3" t="s">
        <v>933</v>
      </c>
      <c r="S22" s="3"/>
      <c r="T22" s="3" t="s">
        <v>933</v>
      </c>
      <c r="U22" s="3" t="s">
        <v>933</v>
      </c>
      <c r="V22" s="3" t="s">
        <v>628</v>
      </c>
      <c r="W22" s="3"/>
      <c r="X22" s="3"/>
      <c r="Y22" s="23" t="s">
        <v>5144</v>
      </c>
    </row>
    <row r="23" spans="2:25" x14ac:dyDescent="0.25">
      <c r="B23" s="8">
        <v>16</v>
      </c>
      <c r="C23" s="8" t="s">
        <v>14</v>
      </c>
      <c r="D23" s="8" t="s">
        <v>55</v>
      </c>
      <c r="E23" s="8">
        <v>3</v>
      </c>
      <c r="F23" s="8" t="s">
        <v>14</v>
      </c>
      <c r="G23" s="8" t="s">
        <v>56</v>
      </c>
      <c r="H23" s="16" t="s">
        <v>55</v>
      </c>
      <c r="I23" s="16"/>
      <c r="J23" s="49" t="s">
        <v>102</v>
      </c>
      <c r="K23" s="9" t="s">
        <v>101</v>
      </c>
      <c r="L23" s="8"/>
      <c r="M23" s="17" t="s">
        <v>5159</v>
      </c>
      <c r="N23" s="10"/>
      <c r="O23" s="10"/>
      <c r="P23" s="11"/>
      <c r="Q23" s="8" t="s">
        <v>516</v>
      </c>
      <c r="S23" s="8"/>
      <c r="T23" s="8" t="s">
        <v>628</v>
      </c>
      <c r="U23" s="8"/>
      <c r="V23" s="8" t="s">
        <v>628</v>
      </c>
      <c r="W23" s="8"/>
      <c r="X23" s="8"/>
      <c r="Y23" s="24" t="s">
        <v>5144</v>
      </c>
    </row>
    <row r="24" spans="2:25" x14ac:dyDescent="0.25">
      <c r="B24" s="3">
        <v>17</v>
      </c>
      <c r="C24" s="3" t="s">
        <v>2900</v>
      </c>
      <c r="D24" s="3" t="s">
        <v>2905</v>
      </c>
      <c r="E24" s="3">
        <v>3</v>
      </c>
      <c r="F24" s="3" t="s">
        <v>14</v>
      </c>
      <c r="G24" s="3" t="s">
        <v>56</v>
      </c>
      <c r="H24" s="3" t="s">
        <v>55</v>
      </c>
      <c r="I24" s="3"/>
      <c r="J24" s="3" t="s">
        <v>100</v>
      </c>
      <c r="K24" s="4" t="s">
        <v>99</v>
      </c>
      <c r="L24" s="3"/>
      <c r="M24" s="4" t="s">
        <v>5160</v>
      </c>
      <c r="N24" s="6"/>
      <c r="O24" s="6"/>
      <c r="P24" s="7"/>
      <c r="Q24" s="3" t="s">
        <v>933</v>
      </c>
      <c r="S24" s="3"/>
      <c r="T24" s="3" t="s">
        <v>933</v>
      </c>
      <c r="U24" s="3" t="s">
        <v>933</v>
      </c>
      <c r="V24" s="3" t="s">
        <v>628</v>
      </c>
      <c r="W24" s="3"/>
      <c r="X24" s="3"/>
      <c r="Y24" s="23" t="s">
        <v>5144</v>
      </c>
    </row>
    <row r="25" spans="2:25" x14ac:dyDescent="0.25">
      <c r="B25" s="3">
        <v>18</v>
      </c>
      <c r="C25" s="3" t="s">
        <v>2900</v>
      </c>
      <c r="D25" s="3" t="s">
        <v>2905</v>
      </c>
      <c r="E25" s="3">
        <v>3</v>
      </c>
      <c r="F25" s="3" t="s">
        <v>14</v>
      </c>
      <c r="G25" s="3" t="s">
        <v>56</v>
      </c>
      <c r="H25" s="3" t="s">
        <v>55</v>
      </c>
      <c r="I25" s="3"/>
      <c r="J25" s="3" t="s">
        <v>96</v>
      </c>
      <c r="K25" s="4" t="s">
        <v>95</v>
      </c>
      <c r="L25" s="3"/>
      <c r="M25" s="4" t="s">
        <v>5161</v>
      </c>
      <c r="N25" s="6"/>
      <c r="O25" s="6"/>
      <c r="P25" s="7"/>
      <c r="Q25" s="3" t="s">
        <v>933</v>
      </c>
      <c r="S25" s="3"/>
      <c r="T25" s="3" t="s">
        <v>933</v>
      </c>
      <c r="U25" s="3" t="s">
        <v>933</v>
      </c>
      <c r="V25" s="3" t="s">
        <v>628</v>
      </c>
      <c r="W25" s="3"/>
      <c r="X25" s="3"/>
      <c r="Y25" s="23" t="s">
        <v>5144</v>
      </c>
    </row>
    <row r="26" spans="2:25" x14ac:dyDescent="0.25">
      <c r="B26" s="3">
        <v>19</v>
      </c>
      <c r="C26" s="3" t="s">
        <v>2900</v>
      </c>
      <c r="D26" s="3" t="s">
        <v>2905</v>
      </c>
      <c r="E26" s="3">
        <v>3</v>
      </c>
      <c r="F26" s="3" t="s">
        <v>14</v>
      </c>
      <c r="G26" s="3" t="s">
        <v>56</v>
      </c>
      <c r="H26" s="3" t="s">
        <v>55</v>
      </c>
      <c r="I26" s="3"/>
      <c r="J26" s="3" t="s">
        <v>78</v>
      </c>
      <c r="K26" s="4" t="s">
        <v>77</v>
      </c>
      <c r="L26" s="3"/>
      <c r="M26" s="4" t="s">
        <v>5162</v>
      </c>
      <c r="N26" s="6"/>
      <c r="O26" s="6"/>
      <c r="P26" s="7"/>
      <c r="Q26" s="3" t="s">
        <v>933</v>
      </c>
      <c r="S26" s="3"/>
      <c r="T26" s="3" t="s">
        <v>933</v>
      </c>
      <c r="U26" s="3" t="s">
        <v>933</v>
      </c>
      <c r="V26" s="3" t="s">
        <v>628</v>
      </c>
      <c r="W26" s="3"/>
      <c r="X26" s="3"/>
      <c r="Y26" s="23" t="s">
        <v>5144</v>
      </c>
    </row>
    <row r="27" spans="2:25" x14ac:dyDescent="0.25">
      <c r="B27" s="3">
        <v>20</v>
      </c>
      <c r="C27" s="3" t="s">
        <v>2900</v>
      </c>
      <c r="D27" s="3" t="s">
        <v>2905</v>
      </c>
      <c r="E27" s="3">
        <v>3</v>
      </c>
      <c r="F27" s="3" t="s">
        <v>14</v>
      </c>
      <c r="G27" s="3" t="s">
        <v>56</v>
      </c>
      <c r="H27" s="3" t="s">
        <v>55</v>
      </c>
      <c r="I27" s="3"/>
      <c r="J27" s="3" t="s">
        <v>54</v>
      </c>
      <c r="K27" s="4" t="s">
        <v>53</v>
      </c>
      <c r="L27" s="3"/>
      <c r="M27" s="4" t="s">
        <v>5163</v>
      </c>
      <c r="N27" s="6"/>
      <c r="O27" s="6"/>
      <c r="P27" s="7"/>
      <c r="Q27" s="3" t="s">
        <v>933</v>
      </c>
      <c r="S27" s="3"/>
      <c r="T27" s="3" t="s">
        <v>933</v>
      </c>
      <c r="U27" s="3" t="s">
        <v>933</v>
      </c>
      <c r="V27" s="3" t="s">
        <v>628</v>
      </c>
      <c r="W27" s="3"/>
      <c r="X27" s="3"/>
      <c r="Y27" s="23" t="s">
        <v>5144</v>
      </c>
    </row>
    <row r="28" spans="2:25" x14ac:dyDescent="0.25">
      <c r="B28" s="3">
        <v>21</v>
      </c>
      <c r="C28" s="3" t="s">
        <v>2900</v>
      </c>
      <c r="D28" s="3" t="s">
        <v>2905</v>
      </c>
      <c r="E28" s="3">
        <v>3</v>
      </c>
      <c r="F28" s="3" t="s">
        <v>14</v>
      </c>
      <c r="G28" s="3" t="s">
        <v>56</v>
      </c>
      <c r="H28" s="3" t="s">
        <v>55</v>
      </c>
      <c r="I28" s="3"/>
      <c r="J28" s="3" t="s">
        <v>104</v>
      </c>
      <c r="K28" s="4" t="s">
        <v>103</v>
      </c>
      <c r="L28" s="3"/>
      <c r="M28" s="4" t="s">
        <v>5164</v>
      </c>
      <c r="N28" s="6"/>
      <c r="O28" s="6"/>
      <c r="P28" s="7"/>
      <c r="Q28" s="3" t="s">
        <v>933</v>
      </c>
      <c r="S28" s="3"/>
      <c r="T28" s="3" t="s">
        <v>933</v>
      </c>
      <c r="U28" s="3" t="s">
        <v>933</v>
      </c>
      <c r="V28" s="3" t="s">
        <v>628</v>
      </c>
      <c r="W28" s="3"/>
      <c r="X28" s="3"/>
      <c r="Y28" s="23" t="s">
        <v>5144</v>
      </c>
    </row>
    <row r="29" spans="2:25" x14ac:dyDescent="0.25">
      <c r="B29" s="3">
        <v>22</v>
      </c>
      <c r="C29" s="3" t="s">
        <v>2900</v>
      </c>
      <c r="D29" s="3" t="s">
        <v>2906</v>
      </c>
      <c r="E29" s="3">
        <v>4</v>
      </c>
      <c r="F29" s="3" t="s">
        <v>14</v>
      </c>
      <c r="G29" s="3" t="s">
        <v>139</v>
      </c>
      <c r="H29" s="3" t="s">
        <v>138</v>
      </c>
      <c r="I29" s="3"/>
      <c r="J29" s="3" t="s">
        <v>143</v>
      </c>
      <c r="K29" s="4" t="s">
        <v>142</v>
      </c>
      <c r="L29" s="3"/>
      <c r="M29" s="4" t="s">
        <v>5165</v>
      </c>
      <c r="N29" s="6"/>
      <c r="O29" s="6"/>
      <c r="P29" s="7"/>
      <c r="Q29" s="3" t="s">
        <v>933</v>
      </c>
      <c r="S29" s="3"/>
      <c r="T29" s="3" t="s">
        <v>933</v>
      </c>
      <c r="U29" s="3" t="s">
        <v>933</v>
      </c>
      <c r="V29" s="3" t="s">
        <v>628</v>
      </c>
      <c r="W29" s="3"/>
      <c r="X29" s="3"/>
      <c r="Y29" s="23" t="s">
        <v>5144</v>
      </c>
    </row>
    <row r="30" spans="2:25" x14ac:dyDescent="0.25">
      <c r="B30" s="8">
        <v>23</v>
      </c>
      <c r="C30" s="8" t="s">
        <v>14</v>
      </c>
      <c r="D30" s="8" t="s">
        <v>138</v>
      </c>
      <c r="E30" s="8">
        <v>4</v>
      </c>
      <c r="F30" s="8" t="s">
        <v>14</v>
      </c>
      <c r="G30" s="8" t="s">
        <v>139</v>
      </c>
      <c r="H30" s="8" t="s">
        <v>138</v>
      </c>
      <c r="I30" s="8"/>
      <c r="J30" s="49" t="s">
        <v>143</v>
      </c>
      <c r="K30" s="9" t="s">
        <v>142</v>
      </c>
      <c r="L30" s="8"/>
      <c r="M30" s="9" t="s">
        <v>628</v>
      </c>
      <c r="N30" s="10"/>
      <c r="O30" s="10"/>
      <c r="P30" s="9" t="s">
        <v>5166</v>
      </c>
      <c r="Q30" s="8" t="s">
        <v>933</v>
      </c>
      <c r="R30" s="34">
        <v>0.8</v>
      </c>
      <c r="S30" s="8"/>
      <c r="T30" s="8" t="s">
        <v>933</v>
      </c>
      <c r="U30" s="8"/>
      <c r="V30" s="8" t="s">
        <v>933</v>
      </c>
      <c r="W30" s="8" t="s">
        <v>933</v>
      </c>
      <c r="X30" s="8"/>
      <c r="Y30" s="24" t="s">
        <v>5144</v>
      </c>
    </row>
    <row r="31" spans="2:25" x14ac:dyDescent="0.25">
      <c r="B31" s="8">
        <v>24</v>
      </c>
      <c r="C31" s="8" t="s">
        <v>14</v>
      </c>
      <c r="D31" s="8" t="s">
        <v>138</v>
      </c>
      <c r="E31" s="8">
        <v>4</v>
      </c>
      <c r="F31" s="8" t="s">
        <v>14</v>
      </c>
      <c r="G31" s="8" t="s">
        <v>139</v>
      </c>
      <c r="H31" s="8" t="s">
        <v>138</v>
      </c>
      <c r="I31" s="8"/>
      <c r="J31" s="49" t="s">
        <v>143</v>
      </c>
      <c r="K31" s="9" t="s">
        <v>142</v>
      </c>
      <c r="L31" s="8"/>
      <c r="M31" s="9" t="s">
        <v>628</v>
      </c>
      <c r="N31" s="10"/>
      <c r="O31" s="10"/>
      <c r="P31" s="9" t="s">
        <v>5167</v>
      </c>
      <c r="Q31" s="8" t="s">
        <v>933</v>
      </c>
      <c r="R31" s="34">
        <v>0.2</v>
      </c>
      <c r="S31" s="8"/>
      <c r="T31" s="8" t="s">
        <v>933</v>
      </c>
      <c r="U31" s="8"/>
      <c r="V31" s="8" t="s">
        <v>933</v>
      </c>
      <c r="W31" s="8" t="s">
        <v>933</v>
      </c>
      <c r="X31" s="8"/>
      <c r="Y31" s="24" t="s">
        <v>5144</v>
      </c>
    </row>
    <row r="32" spans="2:25" x14ac:dyDescent="0.25">
      <c r="B32" s="8">
        <v>25</v>
      </c>
      <c r="C32" s="8" t="s">
        <v>14</v>
      </c>
      <c r="D32" s="8" t="s">
        <v>138</v>
      </c>
      <c r="E32" s="8">
        <v>4</v>
      </c>
      <c r="F32" s="8" t="s">
        <v>14</v>
      </c>
      <c r="G32" s="8" t="s">
        <v>139</v>
      </c>
      <c r="H32" s="8" t="s">
        <v>138</v>
      </c>
      <c r="I32" s="8"/>
      <c r="J32" s="49"/>
      <c r="K32" s="9" t="s">
        <v>934</v>
      </c>
      <c r="L32" s="8"/>
      <c r="M32" s="9" t="s">
        <v>5168</v>
      </c>
      <c r="N32" s="10"/>
      <c r="O32" s="10"/>
      <c r="P32" s="11"/>
      <c r="Q32" s="8" t="s">
        <v>516</v>
      </c>
      <c r="S32" s="8"/>
      <c r="T32" s="8" t="s">
        <v>628</v>
      </c>
      <c r="U32" s="8"/>
      <c r="V32" s="8" t="s">
        <v>933</v>
      </c>
      <c r="W32" s="8" t="s">
        <v>933</v>
      </c>
      <c r="X32" s="8"/>
      <c r="Y32" s="24" t="s">
        <v>5144</v>
      </c>
    </row>
    <row r="33" spans="2:25" x14ac:dyDescent="0.25">
      <c r="B33" s="3">
        <v>26</v>
      </c>
      <c r="C33" s="3" t="s">
        <v>2900</v>
      </c>
      <c r="D33" s="3" t="s">
        <v>2906</v>
      </c>
      <c r="E33" s="3">
        <v>4</v>
      </c>
      <c r="F33" s="3" t="s">
        <v>14</v>
      </c>
      <c r="G33" s="3" t="s">
        <v>139</v>
      </c>
      <c r="H33" s="3" t="s">
        <v>138</v>
      </c>
      <c r="I33" s="3"/>
      <c r="J33" s="3" t="s">
        <v>141</v>
      </c>
      <c r="K33" s="4" t="s">
        <v>140</v>
      </c>
      <c r="L33" s="3"/>
      <c r="M33" s="4" t="s">
        <v>5169</v>
      </c>
      <c r="N33" s="6"/>
      <c r="O33" s="6"/>
      <c r="P33" s="7"/>
      <c r="Q33" s="3" t="s">
        <v>933</v>
      </c>
      <c r="S33" s="3"/>
      <c r="T33" s="3" t="s">
        <v>933</v>
      </c>
      <c r="U33" s="3" t="s">
        <v>933</v>
      </c>
      <c r="V33" s="3" t="s">
        <v>628</v>
      </c>
      <c r="W33" s="3"/>
      <c r="X33" s="3"/>
      <c r="Y33" s="23" t="s">
        <v>5144</v>
      </c>
    </row>
    <row r="34" spans="2:25" x14ac:dyDescent="0.25">
      <c r="B34" s="8">
        <v>27</v>
      </c>
      <c r="C34" s="8" t="s">
        <v>14</v>
      </c>
      <c r="D34" s="8" t="s">
        <v>138</v>
      </c>
      <c r="E34" s="8">
        <v>4</v>
      </c>
      <c r="F34" s="8" t="s">
        <v>14</v>
      </c>
      <c r="G34" s="8" t="s">
        <v>139</v>
      </c>
      <c r="H34" s="8" t="s">
        <v>138</v>
      </c>
      <c r="I34" s="8"/>
      <c r="J34" s="49"/>
      <c r="K34" s="9" t="s">
        <v>935</v>
      </c>
      <c r="L34" s="8"/>
      <c r="M34" s="9" t="s">
        <v>5170</v>
      </c>
      <c r="N34" s="10"/>
      <c r="O34" s="10"/>
      <c r="P34" s="11"/>
      <c r="Q34" s="8" t="s">
        <v>516</v>
      </c>
      <c r="S34" s="8"/>
      <c r="T34" s="8" t="s">
        <v>628</v>
      </c>
      <c r="U34" s="8"/>
      <c r="V34" s="8" t="s">
        <v>933</v>
      </c>
      <c r="W34" s="8" t="s">
        <v>933</v>
      </c>
      <c r="X34" s="8"/>
      <c r="Y34" s="24" t="s">
        <v>5144</v>
      </c>
    </row>
    <row r="35" spans="2:25" x14ac:dyDescent="0.25">
      <c r="B35" s="3">
        <v>28</v>
      </c>
      <c r="C35" s="3" t="s">
        <v>2900</v>
      </c>
      <c r="D35" s="3" t="s">
        <v>2906</v>
      </c>
      <c r="E35" s="3">
        <v>4</v>
      </c>
      <c r="F35" s="3" t="s">
        <v>14</v>
      </c>
      <c r="G35" s="3" t="s">
        <v>139</v>
      </c>
      <c r="H35" s="3" t="s">
        <v>138</v>
      </c>
      <c r="I35" s="3"/>
      <c r="J35" s="3" t="s">
        <v>137</v>
      </c>
      <c r="K35" s="4" t="s">
        <v>136</v>
      </c>
      <c r="L35" s="3"/>
      <c r="M35" s="4" t="s">
        <v>5171</v>
      </c>
      <c r="N35" s="6"/>
      <c r="O35" s="6"/>
      <c r="P35" s="7"/>
      <c r="Q35" s="3" t="s">
        <v>933</v>
      </c>
      <c r="S35" s="3"/>
      <c r="T35" s="3" t="s">
        <v>933</v>
      </c>
      <c r="U35" s="3" t="s">
        <v>933</v>
      </c>
      <c r="V35" s="3" t="s">
        <v>628</v>
      </c>
      <c r="W35" s="3"/>
      <c r="X35" s="3"/>
      <c r="Y35" s="23" t="s">
        <v>5144</v>
      </c>
    </row>
    <row r="36" spans="2:25" x14ac:dyDescent="0.25">
      <c r="B36" s="8">
        <v>29</v>
      </c>
      <c r="C36" s="8" t="s">
        <v>14</v>
      </c>
      <c r="D36" s="8" t="s">
        <v>138</v>
      </c>
      <c r="E36" s="8">
        <v>4</v>
      </c>
      <c r="F36" s="8" t="s">
        <v>14</v>
      </c>
      <c r="G36" s="8" t="s">
        <v>139</v>
      </c>
      <c r="H36" s="8" t="s">
        <v>138</v>
      </c>
      <c r="I36" s="8"/>
      <c r="J36" s="49" t="s">
        <v>137</v>
      </c>
      <c r="K36" s="9" t="s">
        <v>136</v>
      </c>
      <c r="L36" s="8"/>
      <c r="M36" s="9" t="s">
        <v>628</v>
      </c>
      <c r="N36" s="10"/>
      <c r="O36" s="10"/>
      <c r="P36" s="9" t="s">
        <v>5172</v>
      </c>
      <c r="Q36" s="8" t="s">
        <v>933</v>
      </c>
      <c r="R36" s="34">
        <v>0.9</v>
      </c>
      <c r="S36" s="8"/>
      <c r="T36" s="8" t="s">
        <v>933</v>
      </c>
      <c r="U36" s="8"/>
      <c r="V36" s="8" t="s">
        <v>933</v>
      </c>
      <c r="W36" s="8" t="s">
        <v>933</v>
      </c>
      <c r="X36" s="8"/>
      <c r="Y36" s="24" t="s">
        <v>5144</v>
      </c>
    </row>
    <row r="37" spans="2:25" x14ac:dyDescent="0.25">
      <c r="B37" s="8">
        <v>30</v>
      </c>
      <c r="C37" s="8" t="s">
        <v>14</v>
      </c>
      <c r="D37" s="8" t="s">
        <v>138</v>
      </c>
      <c r="E37" s="8">
        <v>4</v>
      </c>
      <c r="F37" s="8" t="s">
        <v>14</v>
      </c>
      <c r="G37" s="8" t="s">
        <v>139</v>
      </c>
      <c r="H37" s="8" t="s">
        <v>138</v>
      </c>
      <c r="I37" s="8"/>
      <c r="J37" s="49" t="s">
        <v>137</v>
      </c>
      <c r="K37" s="9" t="s">
        <v>136</v>
      </c>
      <c r="L37" s="8"/>
      <c r="M37" s="9" t="s">
        <v>628</v>
      </c>
      <c r="N37" s="10"/>
      <c r="O37" s="10"/>
      <c r="P37" s="9" t="s">
        <v>5173</v>
      </c>
      <c r="Q37" s="8" t="s">
        <v>933</v>
      </c>
      <c r="R37" s="34">
        <v>0.1</v>
      </c>
      <c r="S37" s="8"/>
      <c r="T37" s="8" t="s">
        <v>933</v>
      </c>
      <c r="U37" s="8"/>
      <c r="V37" s="8" t="s">
        <v>933</v>
      </c>
      <c r="W37" s="8" t="s">
        <v>933</v>
      </c>
      <c r="X37" s="8"/>
      <c r="Y37" s="24" t="s">
        <v>5144</v>
      </c>
    </row>
    <row r="38" spans="2:25" x14ac:dyDescent="0.25">
      <c r="B38" s="8">
        <v>31</v>
      </c>
      <c r="C38" s="8" t="s">
        <v>14</v>
      </c>
      <c r="D38" s="8" t="s">
        <v>138</v>
      </c>
      <c r="E38" s="8">
        <v>4</v>
      </c>
      <c r="F38" s="8" t="s">
        <v>14</v>
      </c>
      <c r="G38" s="8" t="s">
        <v>139</v>
      </c>
      <c r="H38" s="8" t="s">
        <v>138</v>
      </c>
      <c r="I38" s="8"/>
      <c r="J38" s="49"/>
      <c r="K38" s="9" t="s">
        <v>936</v>
      </c>
      <c r="L38" s="8"/>
      <c r="M38" s="9" t="s">
        <v>5174</v>
      </c>
      <c r="N38" s="10"/>
      <c r="O38" s="10"/>
      <c r="P38" s="11"/>
      <c r="Q38" s="8" t="s">
        <v>516</v>
      </c>
      <c r="S38" s="8"/>
      <c r="T38" s="8" t="s">
        <v>628</v>
      </c>
      <c r="U38" s="8"/>
      <c r="V38" s="8" t="s">
        <v>933</v>
      </c>
      <c r="W38" s="8" t="s">
        <v>933</v>
      </c>
      <c r="X38" s="8"/>
      <c r="Y38" s="24" t="s">
        <v>5144</v>
      </c>
    </row>
    <row r="39" spans="2:25" x14ac:dyDescent="0.25">
      <c r="B39" s="3">
        <v>32</v>
      </c>
      <c r="C39" s="3" t="s">
        <v>2900</v>
      </c>
      <c r="D39" s="3" t="s">
        <v>2907</v>
      </c>
      <c r="E39" s="3">
        <v>5</v>
      </c>
      <c r="F39" s="3" t="s">
        <v>14</v>
      </c>
      <c r="G39" s="3" t="s">
        <v>147</v>
      </c>
      <c r="H39" s="3" t="s">
        <v>146</v>
      </c>
      <c r="I39" s="3"/>
      <c r="J39" s="3" t="s">
        <v>145</v>
      </c>
      <c r="K39" s="4" t="s">
        <v>144</v>
      </c>
      <c r="L39" s="3"/>
      <c r="M39" s="4" t="s">
        <v>5175</v>
      </c>
      <c r="N39" s="6"/>
      <c r="O39" s="6"/>
      <c r="P39" s="7"/>
      <c r="Q39" s="3" t="s">
        <v>933</v>
      </c>
      <c r="S39" s="3"/>
      <c r="T39" s="3" t="s">
        <v>933</v>
      </c>
      <c r="U39" s="3" t="s">
        <v>933</v>
      </c>
      <c r="V39" s="3" t="s">
        <v>628</v>
      </c>
      <c r="W39" s="3"/>
      <c r="X39" s="3"/>
      <c r="Y39" s="23" t="s">
        <v>5144</v>
      </c>
    </row>
    <row r="40" spans="2:25" x14ac:dyDescent="0.25">
      <c r="B40" s="8">
        <v>33</v>
      </c>
      <c r="C40" s="8" t="s">
        <v>14</v>
      </c>
      <c r="D40" s="8" t="s">
        <v>146</v>
      </c>
      <c r="E40" s="8">
        <v>5</v>
      </c>
      <c r="F40" s="8" t="s">
        <v>14</v>
      </c>
      <c r="G40" s="8" t="s">
        <v>147</v>
      </c>
      <c r="H40" s="8" t="s">
        <v>146</v>
      </c>
      <c r="I40" s="8"/>
      <c r="J40" s="49" t="s">
        <v>145</v>
      </c>
      <c r="K40" s="9" t="s">
        <v>144</v>
      </c>
      <c r="L40" s="8"/>
      <c r="M40" s="9" t="s">
        <v>628</v>
      </c>
      <c r="N40" s="10"/>
      <c r="O40" s="10"/>
      <c r="P40" s="9" t="s">
        <v>5176</v>
      </c>
      <c r="Q40" s="8" t="s">
        <v>933</v>
      </c>
      <c r="R40" s="34">
        <v>0.85</v>
      </c>
      <c r="S40" s="8"/>
      <c r="T40" s="8" t="s">
        <v>933</v>
      </c>
      <c r="U40" s="8"/>
      <c r="V40" s="8" t="s">
        <v>933</v>
      </c>
      <c r="W40" s="8" t="s">
        <v>933</v>
      </c>
      <c r="X40" s="8"/>
      <c r="Y40" s="24" t="s">
        <v>5144</v>
      </c>
    </row>
    <row r="41" spans="2:25" x14ac:dyDescent="0.25">
      <c r="B41" s="8">
        <v>34</v>
      </c>
      <c r="C41" s="8" t="s">
        <v>14</v>
      </c>
      <c r="D41" s="8" t="s">
        <v>146</v>
      </c>
      <c r="E41" s="8">
        <v>5</v>
      </c>
      <c r="F41" s="8" t="s">
        <v>14</v>
      </c>
      <c r="G41" s="8" t="s">
        <v>147</v>
      </c>
      <c r="H41" s="8" t="s">
        <v>146</v>
      </c>
      <c r="I41" s="8"/>
      <c r="J41" s="49" t="s">
        <v>145</v>
      </c>
      <c r="K41" s="9" t="s">
        <v>144</v>
      </c>
      <c r="L41" s="8"/>
      <c r="M41" s="9" t="s">
        <v>628</v>
      </c>
      <c r="N41" s="10"/>
      <c r="O41" s="10"/>
      <c r="P41" s="9" t="s">
        <v>5177</v>
      </c>
      <c r="Q41" s="8" t="s">
        <v>933</v>
      </c>
      <c r="R41" s="34">
        <v>0.15</v>
      </c>
      <c r="S41" s="8"/>
      <c r="T41" s="8" t="s">
        <v>933</v>
      </c>
      <c r="U41" s="8"/>
      <c r="V41" s="8" t="s">
        <v>933</v>
      </c>
      <c r="W41" s="8" t="s">
        <v>933</v>
      </c>
      <c r="X41" s="8"/>
      <c r="Y41" s="24" t="s">
        <v>5144</v>
      </c>
    </row>
    <row r="42" spans="2:25" x14ac:dyDescent="0.25">
      <c r="B42" s="3">
        <v>35</v>
      </c>
      <c r="C42" s="3" t="s">
        <v>2900</v>
      </c>
      <c r="D42" s="3" t="s">
        <v>2908</v>
      </c>
      <c r="E42" s="3">
        <v>6</v>
      </c>
      <c r="F42" s="3" t="s">
        <v>14</v>
      </c>
      <c r="G42" s="3" t="s">
        <v>153</v>
      </c>
      <c r="H42" s="3" t="s">
        <v>152</v>
      </c>
      <c r="I42" s="3"/>
      <c r="J42" s="3" t="s">
        <v>151</v>
      </c>
      <c r="K42" s="4" t="s">
        <v>150</v>
      </c>
      <c r="L42" s="3"/>
      <c r="M42" s="4" t="s">
        <v>5178</v>
      </c>
      <c r="N42" s="6"/>
      <c r="O42" s="6"/>
      <c r="P42" s="7"/>
      <c r="Q42" s="3" t="s">
        <v>933</v>
      </c>
      <c r="S42" s="3"/>
      <c r="T42" s="3" t="s">
        <v>933</v>
      </c>
      <c r="U42" s="3" t="s">
        <v>933</v>
      </c>
      <c r="V42" s="3" t="s">
        <v>628</v>
      </c>
      <c r="W42" s="3"/>
      <c r="X42" s="3"/>
      <c r="Y42" s="23" t="s">
        <v>5144</v>
      </c>
    </row>
    <row r="43" spans="2:25" x14ac:dyDescent="0.25">
      <c r="B43" s="3">
        <v>36</v>
      </c>
      <c r="C43" s="3" t="s">
        <v>2900</v>
      </c>
      <c r="D43" s="3" t="s">
        <v>2908</v>
      </c>
      <c r="E43" s="3">
        <v>6</v>
      </c>
      <c r="F43" s="3" t="s">
        <v>14</v>
      </c>
      <c r="G43" s="3" t="s">
        <v>153</v>
      </c>
      <c r="H43" s="3" t="s">
        <v>152</v>
      </c>
      <c r="I43" s="3"/>
      <c r="J43" s="3" t="s">
        <v>155</v>
      </c>
      <c r="K43" s="4" t="s">
        <v>154</v>
      </c>
      <c r="L43" s="3"/>
      <c r="M43" s="4" t="s">
        <v>5179</v>
      </c>
      <c r="N43" s="6"/>
      <c r="O43" s="6"/>
      <c r="P43" s="7"/>
      <c r="Q43" s="3" t="s">
        <v>933</v>
      </c>
      <c r="S43" s="3"/>
      <c r="T43" s="3" t="s">
        <v>933</v>
      </c>
      <c r="U43" s="3" t="s">
        <v>933</v>
      </c>
      <c r="V43" s="3" t="s">
        <v>628</v>
      </c>
      <c r="W43" s="3"/>
      <c r="X43" s="3"/>
      <c r="Y43" s="23" t="s">
        <v>5144</v>
      </c>
    </row>
    <row r="44" spans="2:25" x14ac:dyDescent="0.25">
      <c r="B44" s="3">
        <v>37</v>
      </c>
      <c r="C44" s="3" t="s">
        <v>2900</v>
      </c>
      <c r="D44" s="3" t="s">
        <v>2908</v>
      </c>
      <c r="E44" s="3">
        <v>6</v>
      </c>
      <c r="F44" s="3" t="s">
        <v>14</v>
      </c>
      <c r="G44" s="3" t="s">
        <v>153</v>
      </c>
      <c r="H44" s="3" t="s">
        <v>152</v>
      </c>
      <c r="I44" s="3"/>
      <c r="J44" s="3" t="s">
        <v>157</v>
      </c>
      <c r="K44" s="4" t="s">
        <v>156</v>
      </c>
      <c r="L44" s="3"/>
      <c r="M44" s="4" t="s">
        <v>5180</v>
      </c>
      <c r="N44" s="6"/>
      <c r="O44" s="6"/>
      <c r="P44" s="7"/>
      <c r="Q44" s="3" t="s">
        <v>933</v>
      </c>
      <c r="S44" s="3"/>
      <c r="T44" s="3" t="s">
        <v>933</v>
      </c>
      <c r="U44" s="3" t="s">
        <v>933</v>
      </c>
      <c r="V44" s="3" t="s">
        <v>628</v>
      </c>
      <c r="W44" s="3"/>
      <c r="X44" s="3"/>
      <c r="Y44" s="23" t="s">
        <v>5144</v>
      </c>
    </row>
    <row r="45" spans="2:25" x14ac:dyDescent="0.25">
      <c r="B45" s="3">
        <v>38</v>
      </c>
      <c r="C45" s="3" t="s">
        <v>2900</v>
      </c>
      <c r="D45" s="3" t="s">
        <v>2908</v>
      </c>
      <c r="E45" s="3">
        <v>7</v>
      </c>
      <c r="F45" s="3" t="s">
        <v>14</v>
      </c>
      <c r="G45" s="3" t="s">
        <v>108</v>
      </c>
      <c r="H45" s="3" t="s">
        <v>152</v>
      </c>
      <c r="I45" s="3"/>
      <c r="J45" s="3" t="s">
        <v>110</v>
      </c>
      <c r="K45" s="4" t="s">
        <v>109</v>
      </c>
      <c r="L45" s="3"/>
      <c r="M45" s="4" t="s">
        <v>5181</v>
      </c>
      <c r="N45" s="6"/>
      <c r="O45" s="6"/>
      <c r="P45" s="7"/>
      <c r="Q45" s="3" t="s">
        <v>933</v>
      </c>
      <c r="S45" s="3"/>
      <c r="T45" s="3" t="s">
        <v>933</v>
      </c>
      <c r="U45" s="3" t="s">
        <v>933</v>
      </c>
      <c r="V45" s="3" t="s">
        <v>628</v>
      </c>
      <c r="W45" s="3"/>
      <c r="X45" s="3"/>
      <c r="Y45" s="23" t="s">
        <v>5144</v>
      </c>
    </row>
    <row r="46" spans="2:25" x14ac:dyDescent="0.25">
      <c r="B46" s="8">
        <v>39</v>
      </c>
      <c r="C46" s="8" t="s">
        <v>14</v>
      </c>
      <c r="D46" s="8" t="s">
        <v>107</v>
      </c>
      <c r="E46" s="8">
        <v>7</v>
      </c>
      <c r="F46" s="8" t="s">
        <v>14</v>
      </c>
      <c r="G46" s="8" t="s">
        <v>108</v>
      </c>
      <c r="H46" s="16" t="s">
        <v>107</v>
      </c>
      <c r="I46" s="16"/>
      <c r="J46" s="49" t="s">
        <v>112</v>
      </c>
      <c r="K46" s="9" t="s">
        <v>111</v>
      </c>
      <c r="L46" s="8"/>
      <c r="M46" s="17" t="s">
        <v>5182</v>
      </c>
      <c r="N46" s="10"/>
      <c r="O46" s="10"/>
      <c r="P46" s="11"/>
      <c r="Q46" s="8" t="s">
        <v>516</v>
      </c>
      <c r="S46" s="8"/>
      <c r="T46" s="8" t="s">
        <v>628</v>
      </c>
      <c r="U46" s="8"/>
      <c r="V46" s="8" t="s">
        <v>628</v>
      </c>
      <c r="W46" s="8"/>
      <c r="X46" s="8"/>
      <c r="Y46" s="24" t="s">
        <v>5144</v>
      </c>
    </row>
    <row r="47" spans="2:25" x14ac:dyDescent="0.25">
      <c r="B47" s="3">
        <v>40</v>
      </c>
      <c r="C47" s="3" t="s">
        <v>2900</v>
      </c>
      <c r="D47" s="3" t="s">
        <v>2909</v>
      </c>
      <c r="E47" s="3">
        <v>7</v>
      </c>
      <c r="F47" s="3" t="s">
        <v>14</v>
      </c>
      <c r="G47" s="3" t="s">
        <v>108</v>
      </c>
      <c r="H47" s="3" t="s">
        <v>107</v>
      </c>
      <c r="I47" s="3"/>
      <c r="J47" s="3" t="s">
        <v>106</v>
      </c>
      <c r="K47" s="4" t="s">
        <v>105</v>
      </c>
      <c r="L47" s="3"/>
      <c r="M47" s="4" t="s">
        <v>5183</v>
      </c>
      <c r="N47" s="6"/>
      <c r="O47" s="6"/>
      <c r="P47" s="7"/>
      <c r="Q47" s="3" t="s">
        <v>516</v>
      </c>
      <c r="S47" s="3"/>
      <c r="T47" s="3" t="s">
        <v>628</v>
      </c>
      <c r="U47" s="3" t="s">
        <v>933</v>
      </c>
      <c r="V47" s="3" t="s">
        <v>628</v>
      </c>
      <c r="W47" s="3"/>
      <c r="X47" s="3"/>
      <c r="Y47" s="23" t="s">
        <v>5144</v>
      </c>
    </row>
    <row r="48" spans="2:25" x14ac:dyDescent="0.25">
      <c r="B48" s="3">
        <v>41</v>
      </c>
      <c r="C48" s="3" t="s">
        <v>2900</v>
      </c>
      <c r="D48" s="3" t="s">
        <v>2908</v>
      </c>
      <c r="E48" s="3">
        <v>7</v>
      </c>
      <c r="F48" s="3" t="s">
        <v>14</v>
      </c>
      <c r="G48" s="3" t="s">
        <v>108</v>
      </c>
      <c r="H48" s="3" t="s">
        <v>152</v>
      </c>
      <c r="I48" s="3"/>
      <c r="J48" s="3" t="s">
        <v>117</v>
      </c>
      <c r="K48" s="4" t="s">
        <v>116</v>
      </c>
      <c r="L48" s="3"/>
      <c r="M48" s="4" t="s">
        <v>5184</v>
      </c>
      <c r="N48" s="6"/>
      <c r="O48" s="6"/>
      <c r="P48" s="7"/>
      <c r="Q48" s="3" t="s">
        <v>933</v>
      </c>
      <c r="S48" s="3"/>
      <c r="T48" s="3" t="s">
        <v>933</v>
      </c>
      <c r="U48" s="3" t="s">
        <v>933</v>
      </c>
      <c r="V48" s="3" t="s">
        <v>628</v>
      </c>
      <c r="W48" s="3"/>
      <c r="X48" s="3"/>
      <c r="Y48" s="23" t="s">
        <v>5144</v>
      </c>
    </row>
    <row r="49" spans="2:25" x14ac:dyDescent="0.25">
      <c r="B49" s="3">
        <v>42</v>
      </c>
      <c r="C49" s="3" t="s">
        <v>2900</v>
      </c>
      <c r="D49" s="3" t="s">
        <v>2909</v>
      </c>
      <c r="E49" s="3">
        <v>7</v>
      </c>
      <c r="F49" s="3" t="s">
        <v>14</v>
      </c>
      <c r="G49" s="3" t="s">
        <v>108</v>
      </c>
      <c r="H49" s="3" t="s">
        <v>107</v>
      </c>
      <c r="I49" s="3">
        <v>15127576</v>
      </c>
      <c r="J49" s="3" t="s">
        <v>115</v>
      </c>
      <c r="K49" s="4" t="s">
        <v>113</v>
      </c>
      <c r="L49" s="3">
        <v>15127576</v>
      </c>
      <c r="M49" s="4" t="s">
        <v>5185</v>
      </c>
      <c r="N49" s="6"/>
      <c r="O49" s="6"/>
      <c r="P49" s="7"/>
      <c r="Q49" s="3" t="s">
        <v>933</v>
      </c>
      <c r="S49" s="3"/>
      <c r="T49" s="3" t="s">
        <v>933</v>
      </c>
      <c r="U49" s="3" t="s">
        <v>933</v>
      </c>
      <c r="V49" s="3" t="s">
        <v>5186</v>
      </c>
      <c r="W49" s="3" t="s">
        <v>933</v>
      </c>
      <c r="X49" s="3"/>
      <c r="Y49" s="23" t="s">
        <v>5144</v>
      </c>
    </row>
    <row r="50" spans="2:25" x14ac:dyDescent="0.25">
      <c r="B50" s="12">
        <v>43</v>
      </c>
      <c r="C50" s="12" t="s">
        <v>14</v>
      </c>
      <c r="D50" s="12" t="s">
        <v>107</v>
      </c>
      <c r="E50" s="12">
        <v>8</v>
      </c>
      <c r="F50" s="12" t="s">
        <v>14</v>
      </c>
      <c r="G50" s="12" t="s">
        <v>108</v>
      </c>
      <c r="H50" s="12" t="s">
        <v>107</v>
      </c>
      <c r="I50" s="12">
        <v>15127576</v>
      </c>
      <c r="J50" s="12" t="s">
        <v>115</v>
      </c>
      <c r="K50" s="13" t="s">
        <v>113</v>
      </c>
      <c r="L50" s="12">
        <v>15127576</v>
      </c>
      <c r="M50" s="13" t="s">
        <v>113</v>
      </c>
      <c r="N50" s="14" t="s">
        <v>937</v>
      </c>
      <c r="O50" s="14" t="s">
        <v>920</v>
      </c>
      <c r="P50" s="15" t="s">
        <v>3744</v>
      </c>
      <c r="Q50" s="12" t="s">
        <v>933</v>
      </c>
      <c r="S50" s="12"/>
      <c r="T50" s="12" t="s">
        <v>933</v>
      </c>
      <c r="U50" s="12"/>
      <c r="V50" s="12" t="s">
        <v>5187</v>
      </c>
      <c r="W50" s="12"/>
      <c r="X50" s="12" t="s">
        <v>933</v>
      </c>
      <c r="Y50" s="25" t="s">
        <v>933</v>
      </c>
    </row>
    <row r="51" spans="2:25" x14ac:dyDescent="0.25">
      <c r="B51" s="12">
        <v>44</v>
      </c>
      <c r="C51" s="12" t="s">
        <v>14</v>
      </c>
      <c r="D51" s="12" t="s">
        <v>55</v>
      </c>
      <c r="E51" s="12">
        <v>8</v>
      </c>
      <c r="F51" s="12" t="s">
        <v>14</v>
      </c>
      <c r="G51" s="12" t="s">
        <v>56</v>
      </c>
      <c r="H51" s="12" t="s">
        <v>55</v>
      </c>
      <c r="I51" s="12">
        <v>15127576</v>
      </c>
      <c r="J51" s="12" t="s">
        <v>115</v>
      </c>
      <c r="K51" s="13" t="s">
        <v>113</v>
      </c>
      <c r="L51" s="12">
        <v>15127576</v>
      </c>
      <c r="M51" s="13" t="s">
        <v>113</v>
      </c>
      <c r="N51" s="14" t="s">
        <v>938</v>
      </c>
      <c r="O51" s="14" t="s">
        <v>938</v>
      </c>
      <c r="P51" s="15" t="s">
        <v>3389</v>
      </c>
      <c r="Q51" s="12" t="s">
        <v>933</v>
      </c>
      <c r="S51" s="12"/>
      <c r="T51" s="12" t="s">
        <v>933</v>
      </c>
      <c r="U51" s="12"/>
      <c r="V51" s="12" t="s">
        <v>5187</v>
      </c>
      <c r="W51" s="12"/>
      <c r="X51" s="12" t="s">
        <v>933</v>
      </c>
      <c r="Y51" s="25" t="s">
        <v>933</v>
      </c>
    </row>
    <row r="52" spans="2:25" x14ac:dyDescent="0.25">
      <c r="B52" s="12">
        <v>45</v>
      </c>
      <c r="C52" s="12" t="s">
        <v>14</v>
      </c>
      <c r="D52" s="12" t="s">
        <v>107</v>
      </c>
      <c r="E52" s="12">
        <v>8</v>
      </c>
      <c r="F52" s="12" t="s">
        <v>14</v>
      </c>
      <c r="G52" s="12" t="s">
        <v>108</v>
      </c>
      <c r="H52" s="12" t="s">
        <v>107</v>
      </c>
      <c r="I52" s="12">
        <v>15127576</v>
      </c>
      <c r="J52" s="12" t="s">
        <v>115</v>
      </c>
      <c r="K52" s="13" t="s">
        <v>113</v>
      </c>
      <c r="L52" s="12">
        <v>15127576</v>
      </c>
      <c r="M52" s="13" t="s">
        <v>113</v>
      </c>
      <c r="N52" s="14" t="s">
        <v>938</v>
      </c>
      <c r="O52" s="14" t="s">
        <v>938</v>
      </c>
      <c r="P52" s="15" t="s">
        <v>3390</v>
      </c>
      <c r="Q52" s="12" t="s">
        <v>933</v>
      </c>
      <c r="S52" s="12"/>
      <c r="T52" s="12" t="s">
        <v>933</v>
      </c>
      <c r="U52" s="12"/>
      <c r="V52" s="12" t="s">
        <v>5187</v>
      </c>
      <c r="W52" s="12"/>
      <c r="X52" s="12" t="s">
        <v>933</v>
      </c>
      <c r="Y52" s="25" t="s">
        <v>933</v>
      </c>
    </row>
    <row r="53" spans="2:25" x14ac:dyDescent="0.25">
      <c r="B53" s="12">
        <v>46</v>
      </c>
      <c r="C53" s="12" t="s">
        <v>14</v>
      </c>
      <c r="D53" s="12" t="s">
        <v>107</v>
      </c>
      <c r="E53" s="12">
        <v>8</v>
      </c>
      <c r="F53" s="12" t="s">
        <v>14</v>
      </c>
      <c r="G53" s="12" t="s">
        <v>108</v>
      </c>
      <c r="H53" s="12" t="s">
        <v>107</v>
      </c>
      <c r="I53" s="12">
        <v>15127576</v>
      </c>
      <c r="J53" s="12" t="s">
        <v>115</v>
      </c>
      <c r="K53" s="13" t="s">
        <v>113</v>
      </c>
      <c r="L53" s="12">
        <v>15127576</v>
      </c>
      <c r="M53" s="13" t="s">
        <v>113</v>
      </c>
      <c r="N53" s="14" t="s">
        <v>938</v>
      </c>
      <c r="O53" s="14" t="s">
        <v>938</v>
      </c>
      <c r="P53" s="15" t="s">
        <v>3391</v>
      </c>
      <c r="Q53" s="12" t="s">
        <v>933</v>
      </c>
      <c r="S53" s="12"/>
      <c r="T53" s="12" t="s">
        <v>933</v>
      </c>
      <c r="U53" s="12"/>
      <c r="V53" s="12" t="s">
        <v>5187</v>
      </c>
      <c r="W53" s="12"/>
      <c r="X53" s="12" t="s">
        <v>933</v>
      </c>
      <c r="Y53" s="25" t="s">
        <v>933</v>
      </c>
    </row>
    <row r="54" spans="2:25" x14ac:dyDescent="0.25">
      <c r="B54" s="12">
        <v>47</v>
      </c>
      <c r="C54" s="12" t="s">
        <v>14</v>
      </c>
      <c r="D54" s="12" t="s">
        <v>107</v>
      </c>
      <c r="E54" s="12">
        <v>8</v>
      </c>
      <c r="F54" s="12" t="s">
        <v>14</v>
      </c>
      <c r="G54" s="12" t="s">
        <v>108</v>
      </c>
      <c r="H54" s="12" t="s">
        <v>107</v>
      </c>
      <c r="I54" s="12">
        <v>15127576</v>
      </c>
      <c r="J54" s="12" t="s">
        <v>115</v>
      </c>
      <c r="K54" s="13" t="s">
        <v>113</v>
      </c>
      <c r="L54" s="12">
        <v>15127576</v>
      </c>
      <c r="M54" s="13" t="s">
        <v>113</v>
      </c>
      <c r="N54" s="14" t="s">
        <v>938</v>
      </c>
      <c r="O54" s="14" t="s">
        <v>938</v>
      </c>
      <c r="P54" s="15" t="s">
        <v>3392</v>
      </c>
      <c r="Q54" s="12" t="s">
        <v>933</v>
      </c>
      <c r="S54" s="12"/>
      <c r="T54" s="12" t="s">
        <v>933</v>
      </c>
      <c r="U54" s="12"/>
      <c r="V54" s="12" t="s">
        <v>5187</v>
      </c>
      <c r="W54" s="12"/>
      <c r="X54" s="12" t="s">
        <v>933</v>
      </c>
      <c r="Y54" s="25" t="s">
        <v>933</v>
      </c>
    </row>
    <row r="55" spans="2:25" x14ac:dyDescent="0.25">
      <c r="B55" s="12">
        <v>48</v>
      </c>
      <c r="C55" s="12" t="s">
        <v>14</v>
      </c>
      <c r="D55" s="12" t="s">
        <v>107</v>
      </c>
      <c r="E55" s="12">
        <v>8</v>
      </c>
      <c r="F55" s="12" t="s">
        <v>14</v>
      </c>
      <c r="G55" s="12" t="s">
        <v>108</v>
      </c>
      <c r="H55" s="12" t="s">
        <v>107</v>
      </c>
      <c r="I55" s="12">
        <v>15127576</v>
      </c>
      <c r="J55" s="12" t="s">
        <v>115</v>
      </c>
      <c r="K55" s="13" t="s">
        <v>113</v>
      </c>
      <c r="L55" s="12">
        <v>15127576</v>
      </c>
      <c r="M55" s="13" t="s">
        <v>113</v>
      </c>
      <c r="N55" s="14" t="s">
        <v>938</v>
      </c>
      <c r="O55" s="14" t="s">
        <v>938</v>
      </c>
      <c r="P55" s="15" t="s">
        <v>3395</v>
      </c>
      <c r="Q55" s="12" t="s">
        <v>933</v>
      </c>
      <c r="S55" s="12"/>
      <c r="T55" s="12" t="s">
        <v>933</v>
      </c>
      <c r="U55" s="12"/>
      <c r="V55" s="12" t="s">
        <v>5187</v>
      </c>
      <c r="W55" s="12"/>
      <c r="X55" s="12" t="s">
        <v>933</v>
      </c>
      <c r="Y55" s="25" t="s">
        <v>933</v>
      </c>
    </row>
    <row r="56" spans="2:25" x14ac:dyDescent="0.25">
      <c r="B56" s="12">
        <v>49</v>
      </c>
      <c r="C56" s="12" t="s">
        <v>14</v>
      </c>
      <c r="D56" s="12" t="s">
        <v>107</v>
      </c>
      <c r="E56" s="12">
        <v>8</v>
      </c>
      <c r="F56" s="12" t="s">
        <v>14</v>
      </c>
      <c r="G56" s="12" t="s">
        <v>108</v>
      </c>
      <c r="H56" s="12" t="s">
        <v>107</v>
      </c>
      <c r="I56" s="12">
        <v>15127576</v>
      </c>
      <c r="J56" s="12" t="s">
        <v>115</v>
      </c>
      <c r="K56" s="13" t="s">
        <v>113</v>
      </c>
      <c r="L56" s="12">
        <v>15127576</v>
      </c>
      <c r="M56" s="13" t="s">
        <v>113</v>
      </c>
      <c r="N56" s="14" t="s">
        <v>938</v>
      </c>
      <c r="O56" s="14" t="s">
        <v>938</v>
      </c>
      <c r="P56" s="15" t="s">
        <v>3739</v>
      </c>
      <c r="Q56" s="12" t="s">
        <v>943</v>
      </c>
      <c r="S56" s="12"/>
      <c r="T56" s="12" t="s">
        <v>933</v>
      </c>
      <c r="U56" s="12"/>
      <c r="V56" s="12" t="s">
        <v>5187</v>
      </c>
      <c r="W56" s="12"/>
      <c r="X56" s="12" t="s">
        <v>933</v>
      </c>
      <c r="Y56" s="25" t="s">
        <v>933</v>
      </c>
    </row>
    <row r="57" spans="2:25" x14ac:dyDescent="0.25">
      <c r="B57" s="12">
        <v>50</v>
      </c>
      <c r="C57" s="12" t="s">
        <v>14</v>
      </c>
      <c r="D57" s="12" t="s">
        <v>107</v>
      </c>
      <c r="E57" s="12">
        <v>8</v>
      </c>
      <c r="F57" s="12" t="s">
        <v>14</v>
      </c>
      <c r="G57" s="12" t="s">
        <v>108</v>
      </c>
      <c r="H57" s="12" t="s">
        <v>107</v>
      </c>
      <c r="I57" s="12">
        <v>15127576</v>
      </c>
      <c r="J57" s="12" t="s">
        <v>115</v>
      </c>
      <c r="K57" s="13" t="s">
        <v>113</v>
      </c>
      <c r="L57" s="12">
        <v>15127576</v>
      </c>
      <c r="M57" s="13" t="s">
        <v>113</v>
      </c>
      <c r="N57" s="14" t="s">
        <v>938</v>
      </c>
      <c r="O57" s="14" t="s">
        <v>938</v>
      </c>
      <c r="P57" s="15" t="s">
        <v>3396</v>
      </c>
      <c r="Q57" s="12" t="s">
        <v>933</v>
      </c>
      <c r="S57" s="12"/>
      <c r="T57" s="12" t="s">
        <v>933</v>
      </c>
      <c r="U57" s="12"/>
      <c r="V57" s="12" t="s">
        <v>5187</v>
      </c>
      <c r="W57" s="12"/>
      <c r="X57" s="12" t="s">
        <v>933</v>
      </c>
      <c r="Y57" s="25" t="s">
        <v>933</v>
      </c>
    </row>
    <row r="58" spans="2:25" x14ac:dyDescent="0.25">
      <c r="B58" s="12">
        <v>51</v>
      </c>
      <c r="C58" s="12" t="s">
        <v>14</v>
      </c>
      <c r="D58" s="12" t="s">
        <v>107</v>
      </c>
      <c r="E58" s="12">
        <v>8</v>
      </c>
      <c r="F58" s="12" t="s">
        <v>14</v>
      </c>
      <c r="G58" s="12" t="s">
        <v>108</v>
      </c>
      <c r="H58" s="12" t="s">
        <v>107</v>
      </c>
      <c r="I58" s="12">
        <v>15127576</v>
      </c>
      <c r="J58" s="12" t="s">
        <v>115</v>
      </c>
      <c r="K58" s="13" t="s">
        <v>113</v>
      </c>
      <c r="L58" s="12">
        <v>15127576</v>
      </c>
      <c r="M58" s="13" t="s">
        <v>113</v>
      </c>
      <c r="N58" s="14" t="s">
        <v>938</v>
      </c>
      <c r="O58" s="14" t="s">
        <v>938</v>
      </c>
      <c r="P58" s="15" t="s">
        <v>962</v>
      </c>
      <c r="Q58" s="12" t="s">
        <v>933</v>
      </c>
      <c r="S58" s="12"/>
      <c r="T58" s="12" t="s">
        <v>933</v>
      </c>
      <c r="U58" s="12"/>
      <c r="V58" s="12" t="s">
        <v>5187</v>
      </c>
      <c r="W58" s="12"/>
      <c r="X58" s="12" t="s">
        <v>933</v>
      </c>
      <c r="Y58" s="25" t="s">
        <v>933</v>
      </c>
    </row>
    <row r="59" spans="2:25" x14ac:dyDescent="0.25">
      <c r="B59" s="12">
        <v>52</v>
      </c>
      <c r="C59" s="12" t="s">
        <v>14</v>
      </c>
      <c r="D59" s="12" t="s">
        <v>107</v>
      </c>
      <c r="E59" s="12">
        <v>8</v>
      </c>
      <c r="F59" s="12" t="s">
        <v>14</v>
      </c>
      <c r="G59" s="12" t="s">
        <v>108</v>
      </c>
      <c r="H59" s="12" t="s">
        <v>107</v>
      </c>
      <c r="I59" s="12">
        <v>15127576</v>
      </c>
      <c r="J59" s="12" t="s">
        <v>115</v>
      </c>
      <c r="K59" s="13" t="s">
        <v>113</v>
      </c>
      <c r="L59" s="12">
        <v>15127576</v>
      </c>
      <c r="M59" s="13" t="s">
        <v>113</v>
      </c>
      <c r="N59" s="14" t="s">
        <v>938</v>
      </c>
      <c r="O59" s="14" t="s">
        <v>938</v>
      </c>
      <c r="P59" s="15" t="s">
        <v>3398</v>
      </c>
      <c r="Q59" s="12" t="s">
        <v>933</v>
      </c>
      <c r="S59" s="12"/>
      <c r="T59" s="12" t="s">
        <v>933</v>
      </c>
      <c r="U59" s="12"/>
      <c r="V59" s="12" t="s">
        <v>5187</v>
      </c>
      <c r="W59" s="12"/>
      <c r="X59" s="12" t="s">
        <v>933</v>
      </c>
      <c r="Y59" s="25" t="s">
        <v>933</v>
      </c>
    </row>
    <row r="60" spans="2:25" x14ac:dyDescent="0.25">
      <c r="B60" s="12">
        <v>53</v>
      </c>
      <c r="C60" s="12" t="s">
        <v>14</v>
      </c>
      <c r="D60" s="12" t="s">
        <v>107</v>
      </c>
      <c r="E60" s="12">
        <v>8</v>
      </c>
      <c r="F60" s="12" t="s">
        <v>14</v>
      </c>
      <c r="G60" s="12" t="s">
        <v>108</v>
      </c>
      <c r="H60" s="12" t="s">
        <v>107</v>
      </c>
      <c r="I60" s="12">
        <v>15127576</v>
      </c>
      <c r="J60" s="12" t="s">
        <v>115</v>
      </c>
      <c r="K60" s="13" t="s">
        <v>113</v>
      </c>
      <c r="L60" s="12">
        <v>15127576</v>
      </c>
      <c r="M60" s="13" t="s">
        <v>113</v>
      </c>
      <c r="N60" s="14" t="s">
        <v>938</v>
      </c>
      <c r="O60" s="14" t="s">
        <v>938</v>
      </c>
      <c r="P60" s="15" t="s">
        <v>3399</v>
      </c>
      <c r="Q60" s="12" t="s">
        <v>933</v>
      </c>
      <c r="S60" s="12"/>
      <c r="T60" s="12" t="s">
        <v>933</v>
      </c>
      <c r="U60" s="12"/>
      <c r="V60" s="12" t="s">
        <v>5187</v>
      </c>
      <c r="W60" s="12"/>
      <c r="X60" s="12" t="s">
        <v>933</v>
      </c>
      <c r="Y60" s="25" t="s">
        <v>933</v>
      </c>
    </row>
    <row r="61" spans="2:25" x14ac:dyDescent="0.25">
      <c r="B61" s="12">
        <v>54</v>
      </c>
      <c r="C61" s="12" t="s">
        <v>14</v>
      </c>
      <c r="D61" s="12" t="s">
        <v>138</v>
      </c>
      <c r="E61" s="12">
        <v>8</v>
      </c>
      <c r="F61" s="12" t="s">
        <v>14</v>
      </c>
      <c r="G61" s="12" t="s">
        <v>139</v>
      </c>
      <c r="H61" s="12" t="s">
        <v>138</v>
      </c>
      <c r="I61" s="12">
        <v>15127576</v>
      </c>
      <c r="J61" s="12" t="s">
        <v>115</v>
      </c>
      <c r="K61" s="13" t="s">
        <v>113</v>
      </c>
      <c r="L61" s="12">
        <v>15127576</v>
      </c>
      <c r="M61" s="13" t="s">
        <v>113</v>
      </c>
      <c r="N61" s="14" t="s">
        <v>938</v>
      </c>
      <c r="O61" s="14" t="s">
        <v>938</v>
      </c>
      <c r="P61" s="15" t="s">
        <v>3400</v>
      </c>
      <c r="Q61" s="12" t="s">
        <v>933</v>
      </c>
      <c r="S61" s="12"/>
      <c r="T61" s="12" t="s">
        <v>933</v>
      </c>
      <c r="U61" s="12"/>
      <c r="V61" s="12" t="s">
        <v>5187</v>
      </c>
      <c r="W61" s="12"/>
      <c r="X61" s="12" t="s">
        <v>933</v>
      </c>
      <c r="Y61" s="25" t="s">
        <v>933</v>
      </c>
    </row>
    <row r="62" spans="2:25" x14ac:dyDescent="0.25">
      <c r="B62" s="12">
        <v>55</v>
      </c>
      <c r="C62" s="12" t="s">
        <v>14</v>
      </c>
      <c r="D62" s="12" t="s">
        <v>152</v>
      </c>
      <c r="E62" s="12">
        <v>8</v>
      </c>
      <c r="F62" s="12" t="s">
        <v>14</v>
      </c>
      <c r="G62" s="12" t="s">
        <v>153</v>
      </c>
      <c r="H62" s="12" t="s">
        <v>152</v>
      </c>
      <c r="I62" s="12">
        <v>15127576</v>
      </c>
      <c r="J62" s="12" t="s">
        <v>115</v>
      </c>
      <c r="K62" s="13" t="s">
        <v>113</v>
      </c>
      <c r="L62" s="12">
        <v>15127576</v>
      </c>
      <c r="M62" s="13" t="s">
        <v>113</v>
      </c>
      <c r="N62" s="14" t="s">
        <v>949</v>
      </c>
      <c r="O62" s="14" t="s">
        <v>920</v>
      </c>
      <c r="P62" s="15" t="s">
        <v>5188</v>
      </c>
      <c r="Q62" s="12" t="s">
        <v>943</v>
      </c>
      <c r="S62" s="12"/>
      <c r="T62" s="12" t="s">
        <v>933</v>
      </c>
      <c r="U62" s="12"/>
      <c r="V62" s="12" t="s">
        <v>5187</v>
      </c>
      <c r="W62" s="12"/>
      <c r="X62" s="12" t="s">
        <v>933</v>
      </c>
      <c r="Y62" s="25" t="s">
        <v>933</v>
      </c>
    </row>
    <row r="63" spans="2:25" x14ac:dyDescent="0.25">
      <c r="B63" s="12">
        <v>56</v>
      </c>
      <c r="C63" s="12" t="s">
        <v>14</v>
      </c>
      <c r="D63" s="12" t="s">
        <v>152</v>
      </c>
      <c r="E63" s="12">
        <v>8</v>
      </c>
      <c r="F63" s="12" t="s">
        <v>14</v>
      </c>
      <c r="G63" s="12" t="s">
        <v>153</v>
      </c>
      <c r="H63" s="12" t="s">
        <v>152</v>
      </c>
      <c r="I63" s="12">
        <v>15127576</v>
      </c>
      <c r="J63" s="12" t="s">
        <v>115</v>
      </c>
      <c r="K63" s="13" t="s">
        <v>113</v>
      </c>
      <c r="L63" s="12">
        <v>15127576</v>
      </c>
      <c r="M63" s="13" t="s">
        <v>113</v>
      </c>
      <c r="N63" s="14" t="s">
        <v>949</v>
      </c>
      <c r="O63" s="14" t="s">
        <v>920</v>
      </c>
      <c r="P63" s="15" t="s">
        <v>3740</v>
      </c>
      <c r="Q63" s="12" t="s">
        <v>933</v>
      </c>
      <c r="S63" s="12"/>
      <c r="T63" s="12" t="s">
        <v>933</v>
      </c>
      <c r="U63" s="12"/>
      <c r="V63" s="12" t="s">
        <v>5187</v>
      </c>
      <c r="W63" s="12"/>
      <c r="X63" s="12" t="s">
        <v>933</v>
      </c>
      <c r="Y63" s="25" t="s">
        <v>933</v>
      </c>
    </row>
    <row r="64" spans="2:25" x14ac:dyDescent="0.25">
      <c r="B64" s="12">
        <v>57</v>
      </c>
      <c r="C64" s="12" t="s">
        <v>14</v>
      </c>
      <c r="D64" s="12" t="s">
        <v>152</v>
      </c>
      <c r="E64" s="12">
        <v>8</v>
      </c>
      <c r="F64" s="12" t="s">
        <v>14</v>
      </c>
      <c r="G64" s="12" t="s">
        <v>153</v>
      </c>
      <c r="H64" s="12" t="s">
        <v>152</v>
      </c>
      <c r="I64" s="12">
        <v>15127576</v>
      </c>
      <c r="J64" s="12" t="s">
        <v>115</v>
      </c>
      <c r="K64" s="13" t="s">
        <v>113</v>
      </c>
      <c r="L64" s="12">
        <v>15127576</v>
      </c>
      <c r="M64" s="13" t="s">
        <v>113</v>
      </c>
      <c r="N64" s="14" t="s">
        <v>949</v>
      </c>
      <c r="O64" s="14" t="s">
        <v>920</v>
      </c>
      <c r="P64" s="15" t="s">
        <v>3742</v>
      </c>
      <c r="Q64" s="12" t="s">
        <v>933</v>
      </c>
      <c r="S64" s="12"/>
      <c r="T64" s="12" t="s">
        <v>933</v>
      </c>
      <c r="U64" s="12"/>
      <c r="V64" s="12" t="s">
        <v>5187</v>
      </c>
      <c r="W64" s="12"/>
      <c r="X64" s="12" t="s">
        <v>933</v>
      </c>
      <c r="Y64" s="25" t="s">
        <v>933</v>
      </c>
    </row>
    <row r="65" spans="2:25" x14ac:dyDescent="0.25">
      <c r="B65" s="12">
        <v>58</v>
      </c>
      <c r="C65" s="12" t="s">
        <v>14</v>
      </c>
      <c r="D65" s="12" t="s">
        <v>152</v>
      </c>
      <c r="E65" s="12">
        <v>8</v>
      </c>
      <c r="F65" s="12" t="s">
        <v>14</v>
      </c>
      <c r="G65" s="12" t="s">
        <v>153</v>
      </c>
      <c r="H65" s="12" t="s">
        <v>152</v>
      </c>
      <c r="I65" s="12">
        <v>15127576</v>
      </c>
      <c r="J65" s="12" t="s">
        <v>115</v>
      </c>
      <c r="K65" s="13" t="s">
        <v>113</v>
      </c>
      <c r="L65" s="12">
        <v>15127576</v>
      </c>
      <c r="M65" s="13" t="s">
        <v>113</v>
      </c>
      <c r="N65" s="14" t="s">
        <v>949</v>
      </c>
      <c r="O65" s="14" t="s">
        <v>920</v>
      </c>
      <c r="P65" s="15" t="s">
        <v>3743</v>
      </c>
      <c r="Q65" s="12" t="s">
        <v>943</v>
      </c>
      <c r="S65" s="12"/>
      <c r="T65" s="12" t="s">
        <v>933</v>
      </c>
      <c r="U65" s="12"/>
      <c r="V65" s="12" t="s">
        <v>5187</v>
      </c>
      <c r="W65" s="12"/>
      <c r="X65" s="12" t="s">
        <v>933</v>
      </c>
      <c r="Y65" s="25" t="s">
        <v>933</v>
      </c>
    </row>
    <row r="66" spans="2:25" x14ac:dyDescent="0.25">
      <c r="B66" s="12">
        <v>59</v>
      </c>
      <c r="C66" s="12" t="s">
        <v>14</v>
      </c>
      <c r="D66" s="12" t="s">
        <v>152</v>
      </c>
      <c r="E66" s="12">
        <v>8</v>
      </c>
      <c r="F66" s="12" t="s">
        <v>14</v>
      </c>
      <c r="G66" s="12" t="s">
        <v>153</v>
      </c>
      <c r="H66" s="12" t="s">
        <v>152</v>
      </c>
      <c r="I66" s="12">
        <v>15127576</v>
      </c>
      <c r="J66" s="12" t="s">
        <v>115</v>
      </c>
      <c r="K66" s="13" t="s">
        <v>113</v>
      </c>
      <c r="L66" s="12">
        <v>15127576</v>
      </c>
      <c r="M66" s="13" t="s">
        <v>113</v>
      </c>
      <c r="N66" s="14" t="s">
        <v>949</v>
      </c>
      <c r="O66" s="14" t="s">
        <v>920</v>
      </c>
      <c r="P66" s="15" t="s">
        <v>3741</v>
      </c>
      <c r="Q66" s="12" t="s">
        <v>933</v>
      </c>
      <c r="S66" s="12"/>
      <c r="T66" s="12" t="s">
        <v>933</v>
      </c>
      <c r="U66" s="12"/>
      <c r="V66" s="12" t="s">
        <v>5187</v>
      </c>
      <c r="W66" s="12"/>
      <c r="X66" s="12" t="s">
        <v>933</v>
      </c>
      <c r="Y66" s="25" t="s">
        <v>933</v>
      </c>
    </row>
    <row r="67" spans="2:25" x14ac:dyDescent="0.25">
      <c r="B67" s="12">
        <v>60</v>
      </c>
      <c r="C67" s="12" t="s">
        <v>14</v>
      </c>
      <c r="D67" s="12" t="s">
        <v>152</v>
      </c>
      <c r="E67" s="12">
        <v>8</v>
      </c>
      <c r="F67" s="12" t="s">
        <v>14</v>
      </c>
      <c r="G67" s="12" t="s">
        <v>153</v>
      </c>
      <c r="H67" s="12" t="s">
        <v>152</v>
      </c>
      <c r="I67" s="12">
        <v>15127576</v>
      </c>
      <c r="J67" s="12" t="s">
        <v>115</v>
      </c>
      <c r="K67" s="13" t="s">
        <v>113</v>
      </c>
      <c r="L67" s="12">
        <v>15127576</v>
      </c>
      <c r="M67" s="13" t="s">
        <v>113</v>
      </c>
      <c r="N67" s="14" t="s">
        <v>949</v>
      </c>
      <c r="O67" s="14" t="s">
        <v>920</v>
      </c>
      <c r="P67" s="15" t="s">
        <v>5189</v>
      </c>
      <c r="Q67" s="12" t="s">
        <v>5190</v>
      </c>
      <c r="S67" s="12"/>
      <c r="T67" s="12" t="s">
        <v>933</v>
      </c>
      <c r="U67" s="12"/>
      <c r="V67" s="12" t="s">
        <v>5187</v>
      </c>
      <c r="W67" s="12"/>
      <c r="X67" s="12" t="s">
        <v>933</v>
      </c>
      <c r="Y67" s="25" t="s">
        <v>933</v>
      </c>
    </row>
    <row r="68" spans="2:25" x14ac:dyDescent="0.25">
      <c r="B68" s="12">
        <v>61</v>
      </c>
      <c r="C68" s="12" t="s">
        <v>14</v>
      </c>
      <c r="D68" s="12" t="s">
        <v>12</v>
      </c>
      <c r="E68" s="12">
        <v>9</v>
      </c>
      <c r="F68" s="12" t="s">
        <v>14</v>
      </c>
      <c r="G68" s="12" t="s">
        <v>13</v>
      </c>
      <c r="H68" s="12" t="s">
        <v>12</v>
      </c>
      <c r="I68" s="12"/>
      <c r="J68" s="12" t="s">
        <v>11</v>
      </c>
      <c r="K68" s="13" t="s">
        <v>10</v>
      </c>
      <c r="L68" s="12"/>
      <c r="M68" s="13" t="s">
        <v>5191</v>
      </c>
      <c r="N68" s="14"/>
      <c r="O68" s="14"/>
      <c r="P68" s="15"/>
      <c r="Q68" s="12" t="s">
        <v>516</v>
      </c>
      <c r="S68" s="12"/>
      <c r="T68" s="12" t="s">
        <v>628</v>
      </c>
      <c r="U68" s="12"/>
      <c r="V68" s="12" t="s">
        <v>628</v>
      </c>
      <c r="W68" s="12"/>
      <c r="X68" s="12"/>
      <c r="Y68" s="25" t="s">
        <v>5144</v>
      </c>
    </row>
    <row r="69" spans="2:25" x14ac:dyDescent="0.25">
      <c r="B69" s="12">
        <v>62</v>
      </c>
      <c r="C69" s="12" t="s">
        <v>14</v>
      </c>
      <c r="D69" s="12" t="s">
        <v>12</v>
      </c>
      <c r="E69" s="12">
        <v>9</v>
      </c>
      <c r="F69" s="12" t="s">
        <v>14</v>
      </c>
      <c r="G69" s="12" t="s">
        <v>13</v>
      </c>
      <c r="H69" s="12" t="s">
        <v>12</v>
      </c>
      <c r="I69" s="12"/>
      <c r="J69" s="12" t="s">
        <v>52</v>
      </c>
      <c r="K69" s="13" t="s">
        <v>51</v>
      </c>
      <c r="L69" s="12"/>
      <c r="M69" s="13" t="s">
        <v>5192</v>
      </c>
      <c r="N69" s="14"/>
      <c r="O69" s="14"/>
      <c r="P69" s="15"/>
      <c r="Q69" s="12" t="s">
        <v>516</v>
      </c>
      <c r="S69" s="12"/>
      <c r="T69" s="12" t="s">
        <v>628</v>
      </c>
      <c r="U69" s="12"/>
      <c r="V69" s="12" t="s">
        <v>628</v>
      </c>
      <c r="W69" s="12"/>
      <c r="X69" s="12"/>
      <c r="Y69" s="25" t="s">
        <v>5144</v>
      </c>
    </row>
    <row r="70" spans="2:25" x14ac:dyDescent="0.25">
      <c r="B70" s="12">
        <v>63</v>
      </c>
      <c r="C70" s="12" t="s">
        <v>14</v>
      </c>
      <c r="D70" s="12" t="s">
        <v>12</v>
      </c>
      <c r="E70" s="12">
        <v>9</v>
      </c>
      <c r="F70" s="12" t="s">
        <v>14</v>
      </c>
      <c r="G70" s="12" t="s">
        <v>13</v>
      </c>
      <c r="H70" s="12" t="s">
        <v>12</v>
      </c>
      <c r="I70" s="12"/>
      <c r="J70" s="12" t="s">
        <v>18</v>
      </c>
      <c r="K70" s="13" t="s">
        <v>17</v>
      </c>
      <c r="L70" s="12"/>
      <c r="M70" s="13" t="s">
        <v>5193</v>
      </c>
      <c r="N70" s="14"/>
      <c r="O70" s="14"/>
      <c r="P70" s="15"/>
      <c r="Q70" s="12" t="s">
        <v>516</v>
      </c>
      <c r="S70" s="12"/>
      <c r="T70" s="12" t="s">
        <v>628</v>
      </c>
      <c r="U70" s="12"/>
      <c r="V70" s="12" t="s">
        <v>628</v>
      </c>
      <c r="W70" s="12"/>
      <c r="X70" s="12"/>
      <c r="Y70" s="25" t="s">
        <v>5144</v>
      </c>
    </row>
    <row r="71" spans="2:25" x14ac:dyDescent="0.25">
      <c r="B71" s="3">
        <v>64</v>
      </c>
      <c r="C71" s="3" t="s">
        <v>2910</v>
      </c>
      <c r="D71" s="3" t="s">
        <v>2911</v>
      </c>
      <c r="E71" s="3">
        <v>10</v>
      </c>
      <c r="F71" s="3" t="s">
        <v>166</v>
      </c>
      <c r="G71" s="3" t="s">
        <v>204</v>
      </c>
      <c r="H71" s="3" t="s">
        <v>203</v>
      </c>
      <c r="I71" s="3">
        <v>50200689</v>
      </c>
      <c r="J71" s="3" t="s">
        <v>210</v>
      </c>
      <c r="K71" s="4" t="s">
        <v>209</v>
      </c>
      <c r="L71" s="3">
        <v>50200689</v>
      </c>
      <c r="M71" s="4" t="s">
        <v>5194</v>
      </c>
      <c r="N71" s="6"/>
      <c r="O71" s="6"/>
      <c r="P71" s="7"/>
      <c r="Q71" s="3" t="s">
        <v>933</v>
      </c>
      <c r="S71" s="3"/>
      <c r="T71" s="3" t="s">
        <v>933</v>
      </c>
      <c r="U71" s="3" t="s">
        <v>933</v>
      </c>
      <c r="V71" s="3" t="s">
        <v>5195</v>
      </c>
      <c r="W71" s="3" t="s">
        <v>933</v>
      </c>
      <c r="X71" s="3"/>
      <c r="Y71" s="23" t="s">
        <v>5144</v>
      </c>
    </row>
    <row r="72" spans="2:25" x14ac:dyDescent="0.25">
      <c r="B72" s="3">
        <v>65</v>
      </c>
      <c r="C72" s="3" t="s">
        <v>2910</v>
      </c>
      <c r="D72" s="3" t="s">
        <v>2911</v>
      </c>
      <c r="E72" s="3">
        <v>10</v>
      </c>
      <c r="F72" s="3" t="s">
        <v>166</v>
      </c>
      <c r="G72" s="3" t="s">
        <v>204</v>
      </c>
      <c r="H72" s="3" t="s">
        <v>203</v>
      </c>
      <c r="I72" s="3">
        <v>50200095</v>
      </c>
      <c r="J72" s="3" t="s">
        <v>208</v>
      </c>
      <c r="K72" s="4" t="s">
        <v>207</v>
      </c>
      <c r="L72" s="3">
        <v>50236293</v>
      </c>
      <c r="M72" s="4" t="s">
        <v>5196</v>
      </c>
      <c r="N72" s="6"/>
      <c r="O72" s="6"/>
      <c r="P72" s="7"/>
      <c r="Q72" s="3" t="s">
        <v>933</v>
      </c>
      <c r="S72" s="3">
        <v>50200095</v>
      </c>
      <c r="T72" s="3" t="s">
        <v>933</v>
      </c>
      <c r="U72" s="3" t="s">
        <v>933</v>
      </c>
      <c r="V72" s="3" t="s">
        <v>5197</v>
      </c>
      <c r="W72" s="3" t="s">
        <v>933</v>
      </c>
      <c r="X72" s="3"/>
      <c r="Y72" s="23" t="s">
        <v>5144</v>
      </c>
    </row>
    <row r="73" spans="2:25" x14ac:dyDescent="0.25">
      <c r="B73" s="12">
        <v>66</v>
      </c>
      <c r="C73" s="12" t="s">
        <v>166</v>
      </c>
      <c r="D73" s="12" t="s">
        <v>203</v>
      </c>
      <c r="E73" s="12">
        <v>10</v>
      </c>
      <c r="F73" s="12" t="s">
        <v>166</v>
      </c>
      <c r="G73" s="12" t="s">
        <v>204</v>
      </c>
      <c r="H73" s="12" t="s">
        <v>203</v>
      </c>
      <c r="I73" s="12">
        <v>50200095</v>
      </c>
      <c r="J73" s="12" t="s">
        <v>208</v>
      </c>
      <c r="K73" s="13" t="s">
        <v>207</v>
      </c>
      <c r="L73" s="12">
        <v>50236293</v>
      </c>
      <c r="M73" s="13" t="s">
        <v>207</v>
      </c>
      <c r="N73" s="14" t="s">
        <v>955</v>
      </c>
      <c r="O73" s="14" t="s">
        <v>3745</v>
      </c>
      <c r="P73" s="15" t="s">
        <v>957</v>
      </c>
      <c r="Q73" s="12" t="s">
        <v>933</v>
      </c>
      <c r="S73" s="12"/>
      <c r="T73" s="12" t="s">
        <v>933</v>
      </c>
      <c r="U73" s="12"/>
      <c r="V73" s="12" t="s">
        <v>5198</v>
      </c>
      <c r="W73" s="12"/>
      <c r="X73" s="12" t="s">
        <v>933</v>
      </c>
      <c r="Y73" s="25" t="s">
        <v>933</v>
      </c>
    </row>
    <row r="74" spans="2:25" x14ac:dyDescent="0.25">
      <c r="B74" s="12">
        <v>67</v>
      </c>
      <c r="C74" s="12" t="s">
        <v>166</v>
      </c>
      <c r="D74" s="12" t="s">
        <v>203</v>
      </c>
      <c r="E74" s="12">
        <v>10</v>
      </c>
      <c r="F74" s="12" t="s">
        <v>166</v>
      </c>
      <c r="G74" s="12" t="s">
        <v>204</v>
      </c>
      <c r="H74" s="12" t="s">
        <v>203</v>
      </c>
      <c r="I74" s="12">
        <v>50200095</v>
      </c>
      <c r="J74" s="12" t="s">
        <v>208</v>
      </c>
      <c r="K74" s="13" t="s">
        <v>207</v>
      </c>
      <c r="L74" s="12">
        <v>50236293</v>
      </c>
      <c r="M74" s="13" t="s">
        <v>207</v>
      </c>
      <c r="N74" s="14" t="s">
        <v>955</v>
      </c>
      <c r="O74" s="14" t="s">
        <v>3745</v>
      </c>
      <c r="P74" s="15" t="s">
        <v>959</v>
      </c>
      <c r="Q74" s="12" t="s">
        <v>933</v>
      </c>
      <c r="S74" s="12"/>
      <c r="T74" s="12" t="s">
        <v>933</v>
      </c>
      <c r="U74" s="12"/>
      <c r="V74" s="12" t="s">
        <v>5198</v>
      </c>
      <c r="W74" s="12"/>
      <c r="X74" s="12" t="s">
        <v>933</v>
      </c>
      <c r="Y74" s="25" t="s">
        <v>933</v>
      </c>
    </row>
    <row r="75" spans="2:25" x14ac:dyDescent="0.25">
      <c r="B75" s="12">
        <v>68</v>
      </c>
      <c r="C75" s="12" t="s">
        <v>166</v>
      </c>
      <c r="D75" s="12" t="s">
        <v>203</v>
      </c>
      <c r="E75" s="12">
        <v>10</v>
      </c>
      <c r="F75" s="12" t="s">
        <v>166</v>
      </c>
      <c r="G75" s="12" t="s">
        <v>204</v>
      </c>
      <c r="H75" s="12" t="s">
        <v>203</v>
      </c>
      <c r="I75" s="12">
        <v>50200095</v>
      </c>
      <c r="J75" s="12" t="s">
        <v>208</v>
      </c>
      <c r="K75" s="13" t="s">
        <v>207</v>
      </c>
      <c r="L75" s="12">
        <v>50236293</v>
      </c>
      <c r="M75" s="13" t="s">
        <v>207</v>
      </c>
      <c r="N75" s="14" t="s">
        <v>955</v>
      </c>
      <c r="O75" s="14" t="s">
        <v>3745</v>
      </c>
      <c r="P75" s="15" t="s">
        <v>1010</v>
      </c>
      <c r="Q75" s="12" t="s">
        <v>933</v>
      </c>
      <c r="S75" s="12"/>
      <c r="T75" s="12" t="s">
        <v>933</v>
      </c>
      <c r="U75" s="12"/>
      <c r="V75" s="12" t="s">
        <v>5198</v>
      </c>
      <c r="W75" s="12"/>
      <c r="X75" s="12" t="s">
        <v>933</v>
      </c>
      <c r="Y75" s="25" t="s">
        <v>933</v>
      </c>
    </row>
    <row r="76" spans="2:25" x14ac:dyDescent="0.25">
      <c r="B76" s="12">
        <v>69</v>
      </c>
      <c r="C76" s="12" t="s">
        <v>166</v>
      </c>
      <c r="D76" s="12" t="s">
        <v>203</v>
      </c>
      <c r="E76" s="12">
        <v>10</v>
      </c>
      <c r="F76" s="12" t="s">
        <v>166</v>
      </c>
      <c r="G76" s="12" t="s">
        <v>204</v>
      </c>
      <c r="H76" s="12" t="s">
        <v>203</v>
      </c>
      <c r="I76" s="12">
        <v>50200095</v>
      </c>
      <c r="J76" s="12" t="s">
        <v>208</v>
      </c>
      <c r="K76" s="13" t="s">
        <v>207</v>
      </c>
      <c r="L76" s="12">
        <v>50236293</v>
      </c>
      <c r="M76" s="13" t="s">
        <v>207</v>
      </c>
      <c r="N76" s="14" t="s">
        <v>955</v>
      </c>
      <c r="O76" s="14" t="s">
        <v>3745</v>
      </c>
      <c r="P76" s="15" t="s">
        <v>956</v>
      </c>
      <c r="Q76" s="12" t="s">
        <v>933</v>
      </c>
      <c r="S76" s="12"/>
      <c r="T76" s="12" t="s">
        <v>933</v>
      </c>
      <c r="U76" s="12"/>
      <c r="V76" s="12" t="s">
        <v>5198</v>
      </c>
      <c r="W76" s="12"/>
      <c r="X76" s="12" t="s">
        <v>933</v>
      </c>
      <c r="Y76" s="25" t="s">
        <v>933</v>
      </c>
    </row>
    <row r="77" spans="2:25" x14ac:dyDescent="0.25">
      <c r="B77" s="12">
        <v>70</v>
      </c>
      <c r="C77" s="12" t="s">
        <v>166</v>
      </c>
      <c r="D77" s="12" t="s">
        <v>203</v>
      </c>
      <c r="E77" s="12">
        <v>10</v>
      </c>
      <c r="F77" s="12" t="s">
        <v>166</v>
      </c>
      <c r="G77" s="12" t="s">
        <v>204</v>
      </c>
      <c r="H77" s="12" t="s">
        <v>203</v>
      </c>
      <c r="I77" s="12">
        <v>50200095</v>
      </c>
      <c r="J77" s="12" t="s">
        <v>208</v>
      </c>
      <c r="K77" s="13" t="s">
        <v>207</v>
      </c>
      <c r="L77" s="12">
        <v>50236293</v>
      </c>
      <c r="M77" s="13" t="s">
        <v>207</v>
      </c>
      <c r="N77" s="14" t="s">
        <v>955</v>
      </c>
      <c r="O77" s="14" t="s">
        <v>3745</v>
      </c>
      <c r="P77" s="15" t="s">
        <v>957</v>
      </c>
      <c r="Q77" s="12" t="s">
        <v>933</v>
      </c>
      <c r="S77" s="12"/>
      <c r="T77" s="12" t="s">
        <v>933</v>
      </c>
      <c r="U77" s="12"/>
      <c r="V77" s="12" t="s">
        <v>5198</v>
      </c>
      <c r="W77" s="12"/>
      <c r="X77" s="12" t="s">
        <v>933</v>
      </c>
      <c r="Y77" s="25" t="s">
        <v>933</v>
      </c>
    </row>
    <row r="78" spans="2:25" x14ac:dyDescent="0.25">
      <c r="B78" s="12">
        <v>71</v>
      </c>
      <c r="C78" s="12" t="s">
        <v>166</v>
      </c>
      <c r="D78" s="12" t="s">
        <v>203</v>
      </c>
      <c r="E78" s="12">
        <v>10</v>
      </c>
      <c r="F78" s="12" t="s">
        <v>166</v>
      </c>
      <c r="G78" s="12" t="s">
        <v>204</v>
      </c>
      <c r="H78" s="12" t="s">
        <v>203</v>
      </c>
      <c r="I78" s="12">
        <v>50200095</v>
      </c>
      <c r="J78" s="12" t="s">
        <v>208</v>
      </c>
      <c r="K78" s="13" t="s">
        <v>207</v>
      </c>
      <c r="L78" s="12">
        <v>50236293</v>
      </c>
      <c r="M78" s="13" t="s">
        <v>207</v>
      </c>
      <c r="N78" s="14" t="s">
        <v>955</v>
      </c>
      <c r="O78" s="14" t="s">
        <v>3745</v>
      </c>
      <c r="P78" s="15" t="s">
        <v>958</v>
      </c>
      <c r="Q78" s="12" t="s">
        <v>933</v>
      </c>
      <c r="S78" s="12"/>
      <c r="T78" s="12" t="s">
        <v>933</v>
      </c>
      <c r="U78" s="12"/>
      <c r="V78" s="12" t="s">
        <v>5198</v>
      </c>
      <c r="W78" s="12"/>
      <c r="X78" s="12" t="s">
        <v>933</v>
      </c>
      <c r="Y78" s="25" t="s">
        <v>933</v>
      </c>
    </row>
    <row r="79" spans="2:25" x14ac:dyDescent="0.25">
      <c r="B79" s="12">
        <v>72</v>
      </c>
      <c r="C79" s="12" t="s">
        <v>166</v>
      </c>
      <c r="D79" s="12" t="s">
        <v>203</v>
      </c>
      <c r="E79" s="12">
        <v>10</v>
      </c>
      <c r="F79" s="12" t="s">
        <v>166</v>
      </c>
      <c r="G79" s="12" t="s">
        <v>204</v>
      </c>
      <c r="H79" s="12" t="s">
        <v>203</v>
      </c>
      <c r="I79" s="12">
        <v>50200095</v>
      </c>
      <c r="J79" s="12" t="s">
        <v>208</v>
      </c>
      <c r="K79" s="13" t="s">
        <v>207</v>
      </c>
      <c r="L79" s="12">
        <v>50236293</v>
      </c>
      <c r="M79" s="13" t="s">
        <v>207</v>
      </c>
      <c r="N79" s="14" t="s">
        <v>955</v>
      </c>
      <c r="O79" s="14" t="s">
        <v>3745</v>
      </c>
      <c r="P79" s="15" t="s">
        <v>959</v>
      </c>
      <c r="Q79" s="12" t="s">
        <v>933</v>
      </c>
      <c r="S79" s="12"/>
      <c r="T79" s="12" t="s">
        <v>933</v>
      </c>
      <c r="U79" s="12"/>
      <c r="V79" s="12" t="s">
        <v>5198</v>
      </c>
      <c r="W79" s="12"/>
      <c r="X79" s="12" t="s">
        <v>933</v>
      </c>
      <c r="Y79" s="25" t="s">
        <v>933</v>
      </c>
    </row>
    <row r="80" spans="2:25" x14ac:dyDescent="0.25">
      <c r="B80" s="3">
        <v>73</v>
      </c>
      <c r="C80" s="3" t="s">
        <v>2910</v>
      </c>
      <c r="D80" s="3" t="s">
        <v>2911</v>
      </c>
      <c r="E80" s="3">
        <v>10</v>
      </c>
      <c r="F80" s="3" t="s">
        <v>166</v>
      </c>
      <c r="G80" s="3" t="s">
        <v>204</v>
      </c>
      <c r="H80" s="3" t="s">
        <v>203</v>
      </c>
      <c r="I80" s="3">
        <v>50200685</v>
      </c>
      <c r="J80" s="3" t="s">
        <v>202</v>
      </c>
      <c r="K80" s="4" t="s">
        <v>201</v>
      </c>
      <c r="L80" s="3">
        <v>50200685</v>
      </c>
      <c r="M80" s="4" t="s">
        <v>5199</v>
      </c>
      <c r="N80" s="6"/>
      <c r="O80" s="6"/>
      <c r="P80" s="7"/>
      <c r="Q80" s="3" t="s">
        <v>933</v>
      </c>
      <c r="S80" s="3"/>
      <c r="T80" s="3" t="s">
        <v>933</v>
      </c>
      <c r="U80" s="3" t="s">
        <v>933</v>
      </c>
      <c r="V80" s="3" t="s">
        <v>5200</v>
      </c>
      <c r="W80" s="3" t="s">
        <v>933</v>
      </c>
      <c r="X80" s="3"/>
      <c r="Y80" s="23" t="s">
        <v>5144</v>
      </c>
    </row>
    <row r="81" spans="2:25" x14ac:dyDescent="0.25">
      <c r="B81" s="3">
        <v>74</v>
      </c>
      <c r="C81" s="3" t="s">
        <v>2910</v>
      </c>
      <c r="D81" s="3" t="s">
        <v>2911</v>
      </c>
      <c r="E81" s="3">
        <v>10</v>
      </c>
      <c r="F81" s="3" t="s">
        <v>166</v>
      </c>
      <c r="G81" s="3" t="s">
        <v>204</v>
      </c>
      <c r="H81" s="3" t="s">
        <v>203</v>
      </c>
      <c r="I81" s="3">
        <v>50200411</v>
      </c>
      <c r="J81" s="3" t="s">
        <v>216</v>
      </c>
      <c r="K81" s="4" t="s">
        <v>215</v>
      </c>
      <c r="L81" s="3">
        <v>50200411</v>
      </c>
      <c r="M81" s="4" t="s">
        <v>5201</v>
      </c>
      <c r="N81" s="6"/>
      <c r="O81" s="6"/>
      <c r="P81" s="7"/>
      <c r="Q81" s="3" t="s">
        <v>933</v>
      </c>
      <c r="S81" s="3"/>
      <c r="T81" s="3" t="s">
        <v>933</v>
      </c>
      <c r="U81" s="3" t="s">
        <v>933</v>
      </c>
      <c r="V81" s="3" t="s">
        <v>5202</v>
      </c>
      <c r="W81" s="3"/>
      <c r="X81" s="3"/>
      <c r="Y81" s="23" t="s">
        <v>5144</v>
      </c>
    </row>
    <row r="82" spans="2:25" x14ac:dyDescent="0.25">
      <c r="B82" s="8">
        <v>75</v>
      </c>
      <c r="C82" s="8" t="s">
        <v>166</v>
      </c>
      <c r="D82" s="8" t="s">
        <v>203</v>
      </c>
      <c r="E82" s="8">
        <v>10</v>
      </c>
      <c r="F82" s="8" t="s">
        <v>166</v>
      </c>
      <c r="G82" s="8" t="s">
        <v>204</v>
      </c>
      <c r="H82" s="8" t="s">
        <v>203</v>
      </c>
      <c r="I82" s="8">
        <v>50200411</v>
      </c>
      <c r="J82" s="8" t="s">
        <v>216</v>
      </c>
      <c r="K82" s="9" t="s">
        <v>215</v>
      </c>
      <c r="L82" s="8">
        <v>50200411</v>
      </c>
      <c r="M82" s="9" t="s">
        <v>960</v>
      </c>
      <c r="N82" s="10"/>
      <c r="O82" s="10"/>
      <c r="P82" s="11"/>
      <c r="Q82" s="8" t="s">
        <v>933</v>
      </c>
      <c r="S82" s="8"/>
      <c r="T82" s="8" t="s">
        <v>933</v>
      </c>
      <c r="U82" s="8"/>
      <c r="V82" s="8" t="s">
        <v>5203</v>
      </c>
      <c r="W82" s="8" t="s">
        <v>933</v>
      </c>
      <c r="X82" s="8"/>
      <c r="Y82" s="24" t="s">
        <v>5144</v>
      </c>
    </row>
    <row r="83" spans="2:25" x14ac:dyDescent="0.25">
      <c r="B83" s="8">
        <v>76</v>
      </c>
      <c r="C83" s="8" t="s">
        <v>166</v>
      </c>
      <c r="D83" s="8" t="s">
        <v>203</v>
      </c>
      <c r="E83" s="8">
        <v>10</v>
      </c>
      <c r="F83" s="8" t="s">
        <v>166</v>
      </c>
      <c r="G83" s="8" t="s">
        <v>204</v>
      </c>
      <c r="H83" s="8" t="s">
        <v>203</v>
      </c>
      <c r="I83" s="8">
        <v>50200411</v>
      </c>
      <c r="J83" s="8" t="s">
        <v>216</v>
      </c>
      <c r="K83" s="9" t="s">
        <v>215</v>
      </c>
      <c r="L83" s="8">
        <v>50245914</v>
      </c>
      <c r="M83" s="9" t="s">
        <v>963</v>
      </c>
      <c r="N83" s="10"/>
      <c r="O83" s="10"/>
      <c r="P83" s="11"/>
      <c r="Q83" s="8" t="s">
        <v>933</v>
      </c>
      <c r="S83" s="8"/>
      <c r="T83" s="8" t="s">
        <v>933</v>
      </c>
      <c r="U83" s="8"/>
      <c r="V83" s="8" t="s">
        <v>5204</v>
      </c>
      <c r="W83" s="8" t="s">
        <v>933</v>
      </c>
      <c r="X83" s="8"/>
      <c r="Y83" s="24" t="s">
        <v>5144</v>
      </c>
    </row>
    <row r="84" spans="2:25" x14ac:dyDescent="0.25">
      <c r="B84" s="3">
        <v>77</v>
      </c>
      <c r="C84" s="3" t="s">
        <v>2910</v>
      </c>
      <c r="D84" s="3" t="s">
        <v>2912</v>
      </c>
      <c r="E84" s="3">
        <v>11</v>
      </c>
      <c r="F84" s="3" t="s">
        <v>166</v>
      </c>
      <c r="G84" s="3" t="s">
        <v>222</v>
      </c>
      <c r="H84" s="3" t="s">
        <v>221</v>
      </c>
      <c r="I84" s="3">
        <v>50200414</v>
      </c>
      <c r="J84" s="3" t="s">
        <v>230</v>
      </c>
      <c r="K84" s="4" t="s">
        <v>229</v>
      </c>
      <c r="L84" s="3">
        <v>50200414</v>
      </c>
      <c r="M84" s="4" t="s">
        <v>5205</v>
      </c>
      <c r="N84" s="6"/>
      <c r="O84" s="6"/>
      <c r="P84" s="7"/>
      <c r="Q84" s="3" t="s">
        <v>933</v>
      </c>
      <c r="S84" s="3"/>
      <c r="T84" s="3" t="s">
        <v>933</v>
      </c>
      <c r="U84" s="3" t="s">
        <v>933</v>
      </c>
      <c r="V84" s="3" t="s">
        <v>5206</v>
      </c>
      <c r="W84" s="3"/>
      <c r="X84" s="3"/>
      <c r="Y84" s="23" t="s">
        <v>5144</v>
      </c>
    </row>
    <row r="85" spans="2:25" x14ac:dyDescent="0.25">
      <c r="B85" s="8">
        <v>78</v>
      </c>
      <c r="C85" s="8" t="s">
        <v>166</v>
      </c>
      <c r="D85" s="8" t="s">
        <v>221</v>
      </c>
      <c r="E85" s="8">
        <v>11</v>
      </c>
      <c r="F85" s="8" t="s">
        <v>166</v>
      </c>
      <c r="G85" s="8" t="s">
        <v>222</v>
      </c>
      <c r="H85" s="8" t="s">
        <v>221</v>
      </c>
      <c r="I85" s="8">
        <v>50200414</v>
      </c>
      <c r="J85" s="8" t="s">
        <v>230</v>
      </c>
      <c r="K85" s="9" t="s">
        <v>229</v>
      </c>
      <c r="L85" s="8">
        <v>50200414</v>
      </c>
      <c r="M85" s="9" t="s">
        <v>964</v>
      </c>
      <c r="N85" s="10"/>
      <c r="O85" s="10"/>
      <c r="P85" s="11"/>
      <c r="Q85" s="8" t="s">
        <v>933</v>
      </c>
      <c r="S85" s="8"/>
      <c r="T85" s="8" t="s">
        <v>933</v>
      </c>
      <c r="U85" s="8"/>
      <c r="V85" s="8" t="s">
        <v>5207</v>
      </c>
      <c r="W85" s="8" t="s">
        <v>933</v>
      </c>
      <c r="X85" s="8"/>
      <c r="Y85" s="24" t="s">
        <v>5144</v>
      </c>
    </row>
    <row r="86" spans="2:25" x14ac:dyDescent="0.25">
      <c r="B86" s="12">
        <v>79</v>
      </c>
      <c r="C86" s="12" t="s">
        <v>166</v>
      </c>
      <c r="D86" s="12" t="s">
        <v>221</v>
      </c>
      <c r="E86" s="12">
        <v>11</v>
      </c>
      <c r="F86" s="12" t="s">
        <v>166</v>
      </c>
      <c r="G86" s="12" t="s">
        <v>222</v>
      </c>
      <c r="H86" s="12" t="s">
        <v>221</v>
      </c>
      <c r="I86" s="12">
        <v>50200414</v>
      </c>
      <c r="J86" s="12" t="s">
        <v>230</v>
      </c>
      <c r="K86" s="13" t="s">
        <v>229</v>
      </c>
      <c r="L86" s="12">
        <v>50200414</v>
      </c>
      <c r="M86" s="13" t="s">
        <v>964</v>
      </c>
      <c r="N86" s="14" t="s">
        <v>955</v>
      </c>
      <c r="O86" s="14" t="s">
        <v>3745</v>
      </c>
      <c r="P86" s="15" t="s">
        <v>957</v>
      </c>
      <c r="Q86" s="12" t="s">
        <v>933</v>
      </c>
      <c r="S86" s="12"/>
      <c r="T86" s="12" t="s">
        <v>933</v>
      </c>
      <c r="U86" s="12"/>
      <c r="V86" s="12" t="s">
        <v>5206</v>
      </c>
      <c r="W86" s="12"/>
      <c r="X86" s="12" t="s">
        <v>933</v>
      </c>
      <c r="Y86" s="25" t="s">
        <v>933</v>
      </c>
    </row>
    <row r="87" spans="2:25" x14ac:dyDescent="0.25">
      <c r="B87" s="12">
        <v>80</v>
      </c>
      <c r="C87" s="12" t="s">
        <v>166</v>
      </c>
      <c r="D87" s="12" t="s">
        <v>221</v>
      </c>
      <c r="E87" s="12">
        <v>11</v>
      </c>
      <c r="F87" s="12" t="s">
        <v>166</v>
      </c>
      <c r="G87" s="12" t="s">
        <v>222</v>
      </c>
      <c r="H87" s="12" t="s">
        <v>221</v>
      </c>
      <c r="I87" s="12">
        <v>50200414</v>
      </c>
      <c r="J87" s="12" t="s">
        <v>230</v>
      </c>
      <c r="K87" s="13" t="s">
        <v>229</v>
      </c>
      <c r="L87" s="12">
        <v>50200414</v>
      </c>
      <c r="M87" s="13" t="s">
        <v>964</v>
      </c>
      <c r="N87" s="14" t="s">
        <v>955</v>
      </c>
      <c r="O87" s="14" t="s">
        <v>3745</v>
      </c>
      <c r="P87" s="15" t="s">
        <v>959</v>
      </c>
      <c r="Q87" s="12" t="s">
        <v>933</v>
      </c>
      <c r="S87" s="12"/>
      <c r="T87" s="12" t="s">
        <v>933</v>
      </c>
      <c r="U87" s="12"/>
      <c r="V87" s="12" t="s">
        <v>5206</v>
      </c>
      <c r="W87" s="12"/>
      <c r="X87" s="12" t="s">
        <v>933</v>
      </c>
      <c r="Y87" s="25" t="s">
        <v>933</v>
      </c>
    </row>
    <row r="88" spans="2:25" x14ac:dyDescent="0.25">
      <c r="B88" s="8">
        <v>81</v>
      </c>
      <c r="C88" s="8" t="s">
        <v>166</v>
      </c>
      <c r="D88" s="8" t="s">
        <v>221</v>
      </c>
      <c r="E88" s="8">
        <v>11</v>
      </c>
      <c r="F88" s="8" t="s">
        <v>166</v>
      </c>
      <c r="G88" s="8" t="s">
        <v>222</v>
      </c>
      <c r="H88" s="8" t="s">
        <v>221</v>
      </c>
      <c r="I88" s="8">
        <v>50200414</v>
      </c>
      <c r="J88" s="8" t="s">
        <v>230</v>
      </c>
      <c r="K88" s="9" t="s">
        <v>229</v>
      </c>
      <c r="L88" s="8">
        <v>15135086</v>
      </c>
      <c r="M88" s="9" t="s">
        <v>965</v>
      </c>
      <c r="N88" s="10"/>
      <c r="O88" s="10"/>
      <c r="P88" s="11"/>
      <c r="Q88" s="8" t="s">
        <v>933</v>
      </c>
      <c r="S88" s="8"/>
      <c r="T88" s="8" t="s">
        <v>933</v>
      </c>
      <c r="U88" s="8"/>
      <c r="V88" s="8" t="s">
        <v>5208</v>
      </c>
      <c r="W88" s="8" t="s">
        <v>933</v>
      </c>
      <c r="X88" s="8"/>
      <c r="Y88" s="24" t="s">
        <v>5144</v>
      </c>
    </row>
    <row r="89" spans="2:25" x14ac:dyDescent="0.25">
      <c r="B89" s="12">
        <v>82</v>
      </c>
      <c r="C89" s="12" t="s">
        <v>166</v>
      </c>
      <c r="D89" s="12" t="s">
        <v>221</v>
      </c>
      <c r="E89" s="12">
        <v>11</v>
      </c>
      <c r="F89" s="12" t="s">
        <v>166</v>
      </c>
      <c r="G89" s="12" t="s">
        <v>222</v>
      </c>
      <c r="H89" s="12" t="s">
        <v>221</v>
      </c>
      <c r="I89" s="12"/>
      <c r="J89" s="12" t="s">
        <v>244</v>
      </c>
      <c r="K89" s="13" t="s">
        <v>243</v>
      </c>
      <c r="L89" s="12"/>
      <c r="M89" s="13" t="s">
        <v>5209</v>
      </c>
      <c r="N89" s="14"/>
      <c r="O89" s="14"/>
      <c r="P89" s="15"/>
      <c r="Q89" s="12" t="s">
        <v>516</v>
      </c>
      <c r="S89" s="12"/>
      <c r="T89" s="12" t="s">
        <v>628</v>
      </c>
      <c r="U89" s="12"/>
      <c r="V89" s="12" t="s">
        <v>628</v>
      </c>
      <c r="W89" s="12"/>
      <c r="X89" s="12"/>
      <c r="Y89" s="25" t="s">
        <v>5144</v>
      </c>
    </row>
    <row r="90" spans="2:25" x14ac:dyDescent="0.25">
      <c r="B90" s="3">
        <v>83</v>
      </c>
      <c r="C90" s="3" t="s">
        <v>2910</v>
      </c>
      <c r="D90" s="3" t="s">
        <v>2912</v>
      </c>
      <c r="E90" s="3">
        <v>11</v>
      </c>
      <c r="F90" s="3" t="s">
        <v>166</v>
      </c>
      <c r="G90" s="3" t="s">
        <v>222</v>
      </c>
      <c r="H90" s="3" t="s">
        <v>221</v>
      </c>
      <c r="I90" s="3">
        <v>50266117</v>
      </c>
      <c r="J90" s="3" t="s">
        <v>242</v>
      </c>
      <c r="K90" s="4" t="s">
        <v>241</v>
      </c>
      <c r="L90" s="3">
        <v>50266117</v>
      </c>
      <c r="M90" s="4" t="s">
        <v>5210</v>
      </c>
      <c r="N90" s="6"/>
      <c r="O90" s="6"/>
      <c r="P90" s="7"/>
      <c r="Q90" s="3" t="s">
        <v>933</v>
      </c>
      <c r="S90" s="3"/>
      <c r="T90" s="3" t="s">
        <v>933</v>
      </c>
      <c r="U90" s="3" t="s">
        <v>933</v>
      </c>
      <c r="V90" s="3" t="s">
        <v>5211</v>
      </c>
      <c r="W90" s="3" t="s">
        <v>933</v>
      </c>
      <c r="X90" s="3"/>
      <c r="Y90" s="23" t="s">
        <v>5144</v>
      </c>
    </row>
    <row r="91" spans="2:25" x14ac:dyDescent="0.25">
      <c r="B91" s="12">
        <v>84</v>
      </c>
      <c r="C91" s="12" t="s">
        <v>166</v>
      </c>
      <c r="D91" s="12" t="s">
        <v>221</v>
      </c>
      <c r="E91" s="12">
        <v>11</v>
      </c>
      <c r="F91" s="12" t="s">
        <v>166</v>
      </c>
      <c r="G91" s="12" t="s">
        <v>222</v>
      </c>
      <c r="H91" s="12" t="s">
        <v>221</v>
      </c>
      <c r="I91" s="12">
        <v>50266117</v>
      </c>
      <c r="J91" s="12" t="s">
        <v>242</v>
      </c>
      <c r="K91" s="13" t="s">
        <v>241</v>
      </c>
      <c r="L91" s="12">
        <v>50266117</v>
      </c>
      <c r="M91" s="13" t="s">
        <v>241</v>
      </c>
      <c r="N91" s="14" t="s">
        <v>955</v>
      </c>
      <c r="O91" s="14" t="s">
        <v>3745</v>
      </c>
      <c r="P91" s="15" t="s">
        <v>959</v>
      </c>
      <c r="Q91" s="12" t="s">
        <v>933</v>
      </c>
      <c r="S91" s="12"/>
      <c r="T91" s="12" t="s">
        <v>933</v>
      </c>
      <c r="U91" s="12"/>
      <c r="V91" s="12" t="s">
        <v>5212</v>
      </c>
      <c r="W91" s="12"/>
      <c r="X91" s="12" t="s">
        <v>933</v>
      </c>
      <c r="Y91" s="25" t="s">
        <v>933</v>
      </c>
    </row>
    <row r="92" spans="2:25" x14ac:dyDescent="0.25">
      <c r="B92" s="3">
        <v>85</v>
      </c>
      <c r="C92" s="3" t="s">
        <v>2910</v>
      </c>
      <c r="D92" s="3" t="s">
        <v>2912</v>
      </c>
      <c r="E92" s="3">
        <v>11</v>
      </c>
      <c r="F92" s="3" t="s">
        <v>166</v>
      </c>
      <c r="G92" s="3" t="s">
        <v>222</v>
      </c>
      <c r="H92" s="3" t="s">
        <v>221</v>
      </c>
      <c r="I92" s="3">
        <v>50200290</v>
      </c>
      <c r="J92" s="3" t="s">
        <v>238</v>
      </c>
      <c r="K92" s="4" t="s">
        <v>5213</v>
      </c>
      <c r="L92" s="3">
        <v>50200290</v>
      </c>
      <c r="M92" s="4" t="s">
        <v>5214</v>
      </c>
      <c r="N92" s="6"/>
      <c r="O92" s="6"/>
      <c r="P92" s="7"/>
      <c r="Q92" s="3" t="s">
        <v>933</v>
      </c>
      <c r="S92" s="3"/>
      <c r="T92" s="3" t="s">
        <v>933</v>
      </c>
      <c r="U92" s="3" t="s">
        <v>933</v>
      </c>
      <c r="V92" s="3" t="s">
        <v>5215</v>
      </c>
      <c r="W92" s="3"/>
      <c r="X92" s="3"/>
      <c r="Y92" s="23" t="s">
        <v>5144</v>
      </c>
    </row>
    <row r="93" spans="2:25" x14ac:dyDescent="0.25">
      <c r="B93" s="8">
        <v>86</v>
      </c>
      <c r="C93" s="8" t="s">
        <v>166</v>
      </c>
      <c r="D93" s="8" t="s">
        <v>221</v>
      </c>
      <c r="E93" s="8">
        <v>11</v>
      </c>
      <c r="F93" s="8" t="s">
        <v>166</v>
      </c>
      <c r="G93" s="8" t="s">
        <v>222</v>
      </c>
      <c r="H93" s="8" t="s">
        <v>221</v>
      </c>
      <c r="I93" s="8">
        <v>50200290</v>
      </c>
      <c r="J93" s="8" t="s">
        <v>238</v>
      </c>
      <c r="K93" s="9" t="s">
        <v>237</v>
      </c>
      <c r="L93" s="8">
        <v>50200290</v>
      </c>
      <c r="M93" s="9" t="s">
        <v>966</v>
      </c>
      <c r="N93" s="10"/>
      <c r="O93" s="10"/>
      <c r="P93" s="11"/>
      <c r="Q93" s="8" t="s">
        <v>933</v>
      </c>
      <c r="S93" s="8"/>
      <c r="T93" s="8" t="s">
        <v>933</v>
      </c>
      <c r="U93" s="8"/>
      <c r="V93" s="8" t="s">
        <v>5216</v>
      </c>
      <c r="W93" s="8" t="s">
        <v>933</v>
      </c>
      <c r="X93" s="8"/>
      <c r="Y93" s="24" t="s">
        <v>5144</v>
      </c>
    </row>
    <row r="94" spans="2:25" x14ac:dyDescent="0.25">
      <c r="B94" s="8">
        <v>87</v>
      </c>
      <c r="C94" s="8" t="s">
        <v>166</v>
      </c>
      <c r="D94" s="8" t="s">
        <v>221</v>
      </c>
      <c r="E94" s="8">
        <v>11</v>
      </c>
      <c r="F94" s="8" t="s">
        <v>166</v>
      </c>
      <c r="G94" s="8" t="s">
        <v>222</v>
      </c>
      <c r="H94" s="8" t="s">
        <v>221</v>
      </c>
      <c r="I94" s="8">
        <v>50200290</v>
      </c>
      <c r="J94" s="8" t="s">
        <v>238</v>
      </c>
      <c r="K94" s="9" t="s">
        <v>237</v>
      </c>
      <c r="L94" s="8">
        <v>15142049</v>
      </c>
      <c r="M94" s="9" t="s">
        <v>967</v>
      </c>
      <c r="N94" s="10"/>
      <c r="O94" s="10"/>
      <c r="P94" s="11"/>
      <c r="Q94" s="8" t="s">
        <v>933</v>
      </c>
      <c r="S94" s="8"/>
      <c r="T94" s="8" t="s">
        <v>933</v>
      </c>
      <c r="U94" s="8"/>
      <c r="V94" s="8" t="s">
        <v>5217</v>
      </c>
      <c r="W94" s="8" t="s">
        <v>933</v>
      </c>
      <c r="X94" s="8"/>
      <c r="Y94" s="24" t="s">
        <v>5144</v>
      </c>
    </row>
    <row r="95" spans="2:25" x14ac:dyDescent="0.25">
      <c r="B95" s="12">
        <v>88</v>
      </c>
      <c r="C95" s="12" t="s">
        <v>166</v>
      </c>
      <c r="D95" s="12" t="s">
        <v>221</v>
      </c>
      <c r="E95" s="12">
        <v>11</v>
      </c>
      <c r="F95" s="12" t="s">
        <v>166</v>
      </c>
      <c r="G95" s="12" t="s">
        <v>222</v>
      </c>
      <c r="H95" s="12" t="s">
        <v>221</v>
      </c>
      <c r="I95" s="12">
        <v>50200290</v>
      </c>
      <c r="J95" s="12" t="s">
        <v>238</v>
      </c>
      <c r="K95" s="13" t="s">
        <v>237</v>
      </c>
      <c r="L95" s="12">
        <v>15142049</v>
      </c>
      <c r="M95" s="13" t="s">
        <v>967</v>
      </c>
      <c r="N95" s="14" t="s">
        <v>955</v>
      </c>
      <c r="O95" s="14" t="s">
        <v>3745</v>
      </c>
      <c r="P95" s="15" t="s">
        <v>959</v>
      </c>
      <c r="Q95" s="12" t="s">
        <v>933</v>
      </c>
      <c r="S95" s="12"/>
      <c r="T95" s="12" t="s">
        <v>933</v>
      </c>
      <c r="U95" s="12"/>
      <c r="V95" s="12" t="s">
        <v>5218</v>
      </c>
      <c r="W95" s="12"/>
      <c r="X95" s="12" t="s">
        <v>933</v>
      </c>
      <c r="Y95" s="25" t="s">
        <v>933</v>
      </c>
    </row>
    <row r="96" spans="2:25" x14ac:dyDescent="0.25">
      <c r="B96" s="3">
        <v>89</v>
      </c>
      <c r="C96" s="3" t="s">
        <v>2910</v>
      </c>
      <c r="D96" s="3" t="s">
        <v>2912</v>
      </c>
      <c r="E96" s="3">
        <v>11</v>
      </c>
      <c r="F96" s="3" t="s">
        <v>166</v>
      </c>
      <c r="G96" s="3" t="s">
        <v>222</v>
      </c>
      <c r="H96" s="3" t="s">
        <v>221</v>
      </c>
      <c r="I96" s="3">
        <v>50269829</v>
      </c>
      <c r="J96" s="3" t="s">
        <v>235</v>
      </c>
      <c r="K96" s="4" t="s">
        <v>968</v>
      </c>
      <c r="L96" s="3">
        <v>50269829</v>
      </c>
      <c r="M96" s="4" t="s">
        <v>5219</v>
      </c>
      <c r="N96" s="6"/>
      <c r="O96" s="6"/>
      <c r="P96" s="7"/>
      <c r="Q96" s="3" t="s">
        <v>933</v>
      </c>
      <c r="S96" s="3"/>
      <c r="T96" s="3" t="s">
        <v>933</v>
      </c>
      <c r="U96" s="3" t="s">
        <v>933</v>
      </c>
      <c r="V96" s="3" t="s">
        <v>5220</v>
      </c>
      <c r="W96" s="3"/>
      <c r="X96" s="3"/>
      <c r="Y96" s="23" t="s">
        <v>5144</v>
      </c>
    </row>
    <row r="97" spans="2:25" x14ac:dyDescent="0.25">
      <c r="B97" s="8">
        <v>90</v>
      </c>
      <c r="C97" s="8" t="s">
        <v>166</v>
      </c>
      <c r="D97" s="8" t="s">
        <v>221</v>
      </c>
      <c r="E97" s="8">
        <v>11</v>
      </c>
      <c r="F97" s="8" t="s">
        <v>166</v>
      </c>
      <c r="G97" s="8" t="s">
        <v>222</v>
      </c>
      <c r="H97" s="8" t="s">
        <v>221</v>
      </c>
      <c r="I97" s="8">
        <v>50269829</v>
      </c>
      <c r="J97" s="8" t="s">
        <v>235</v>
      </c>
      <c r="K97" s="9" t="s">
        <v>968</v>
      </c>
      <c r="L97" s="8">
        <v>50269829</v>
      </c>
      <c r="M97" s="9" t="s">
        <v>968</v>
      </c>
      <c r="N97" s="10"/>
      <c r="O97" s="10"/>
      <c r="P97" s="11"/>
      <c r="Q97" s="8" t="s">
        <v>933</v>
      </c>
      <c r="S97" s="8"/>
      <c r="T97" s="8" t="s">
        <v>933</v>
      </c>
      <c r="U97" s="8"/>
      <c r="V97" s="8" t="s">
        <v>5221</v>
      </c>
      <c r="W97" s="8" t="s">
        <v>933</v>
      </c>
      <c r="X97" s="8"/>
      <c r="Y97" s="24" t="s">
        <v>5144</v>
      </c>
    </row>
    <row r="98" spans="2:25" x14ac:dyDescent="0.25">
      <c r="B98" s="12">
        <v>91</v>
      </c>
      <c r="C98" s="12" t="s">
        <v>166</v>
      </c>
      <c r="D98" s="12" t="s">
        <v>221</v>
      </c>
      <c r="E98" s="12">
        <v>11</v>
      </c>
      <c r="F98" s="12" t="s">
        <v>166</v>
      </c>
      <c r="G98" s="12" t="s">
        <v>222</v>
      </c>
      <c r="H98" s="12" t="s">
        <v>221</v>
      </c>
      <c r="I98" s="12">
        <v>50269829</v>
      </c>
      <c r="J98" s="12" t="s">
        <v>235</v>
      </c>
      <c r="K98" s="13" t="s">
        <v>968</v>
      </c>
      <c r="L98" s="12">
        <v>50269829</v>
      </c>
      <c r="M98" s="13" t="s">
        <v>968</v>
      </c>
      <c r="N98" s="14" t="s">
        <v>955</v>
      </c>
      <c r="O98" s="14" t="s">
        <v>3745</v>
      </c>
      <c r="P98" s="15" t="s">
        <v>959</v>
      </c>
      <c r="Q98" s="12" t="s">
        <v>933</v>
      </c>
      <c r="S98" s="12"/>
      <c r="T98" s="12" t="s">
        <v>933</v>
      </c>
      <c r="U98" s="12"/>
      <c r="V98" s="12" t="s">
        <v>5220</v>
      </c>
      <c r="W98" s="12"/>
      <c r="X98" s="12" t="s">
        <v>933</v>
      </c>
      <c r="Y98" s="25" t="s">
        <v>933</v>
      </c>
    </row>
    <row r="99" spans="2:25" x14ac:dyDescent="0.25">
      <c r="B99" s="8">
        <v>92</v>
      </c>
      <c r="C99" s="8" t="s">
        <v>166</v>
      </c>
      <c r="D99" s="8" t="s">
        <v>221</v>
      </c>
      <c r="E99" s="8">
        <v>11</v>
      </c>
      <c r="F99" s="8" t="s">
        <v>166</v>
      </c>
      <c r="G99" s="8" t="s">
        <v>222</v>
      </c>
      <c r="H99" s="8" t="s">
        <v>221</v>
      </c>
      <c r="I99" s="8">
        <v>50269829</v>
      </c>
      <c r="J99" s="8" t="s">
        <v>235</v>
      </c>
      <c r="K99" s="9" t="s">
        <v>968</v>
      </c>
      <c r="L99" s="8">
        <v>50269897</v>
      </c>
      <c r="M99" s="9" t="s">
        <v>969</v>
      </c>
      <c r="N99" s="10"/>
      <c r="O99" s="10"/>
      <c r="P99" s="11"/>
      <c r="Q99" s="8" t="s">
        <v>933</v>
      </c>
      <c r="S99" s="8"/>
      <c r="T99" s="8" t="s">
        <v>933</v>
      </c>
      <c r="U99" s="8"/>
      <c r="V99" s="8" t="s">
        <v>5222</v>
      </c>
      <c r="W99" s="8" t="s">
        <v>933</v>
      </c>
      <c r="X99" s="8"/>
      <c r="Y99" s="24" t="s">
        <v>5144</v>
      </c>
    </row>
    <row r="100" spans="2:25" x14ac:dyDescent="0.25">
      <c r="B100" s="12">
        <v>93</v>
      </c>
      <c r="C100" s="12" t="s">
        <v>166</v>
      </c>
      <c r="D100" s="12" t="s">
        <v>221</v>
      </c>
      <c r="E100" s="12">
        <v>11</v>
      </c>
      <c r="F100" s="12" t="s">
        <v>166</v>
      </c>
      <c r="G100" s="12" t="s">
        <v>222</v>
      </c>
      <c r="H100" s="12" t="s">
        <v>221</v>
      </c>
      <c r="I100" s="12">
        <v>50269829</v>
      </c>
      <c r="J100" s="12" t="s">
        <v>235</v>
      </c>
      <c r="K100" s="13" t="s">
        <v>968</v>
      </c>
      <c r="L100" s="12">
        <v>50269897</v>
      </c>
      <c r="M100" s="13" t="s">
        <v>969</v>
      </c>
      <c r="N100" s="14" t="s">
        <v>955</v>
      </c>
      <c r="O100" s="14" t="s">
        <v>3745</v>
      </c>
      <c r="P100" s="15" t="s">
        <v>959</v>
      </c>
      <c r="Q100" s="12" t="s">
        <v>933</v>
      </c>
      <c r="S100" s="12"/>
      <c r="T100" s="12" t="s">
        <v>933</v>
      </c>
      <c r="U100" s="12"/>
      <c r="V100" s="12" t="s">
        <v>5223</v>
      </c>
      <c r="W100" s="12"/>
      <c r="X100" s="12" t="s">
        <v>933</v>
      </c>
      <c r="Y100" s="25" t="s">
        <v>933</v>
      </c>
    </row>
    <row r="101" spans="2:25" x14ac:dyDescent="0.25">
      <c r="B101" s="3">
        <v>94</v>
      </c>
      <c r="C101" s="3" t="s">
        <v>2910</v>
      </c>
      <c r="D101" s="3" t="s">
        <v>2912</v>
      </c>
      <c r="E101" s="3">
        <v>11</v>
      </c>
      <c r="F101" s="3" t="s">
        <v>166</v>
      </c>
      <c r="G101" s="3" t="s">
        <v>222</v>
      </c>
      <c r="H101" s="3" t="s">
        <v>221</v>
      </c>
      <c r="I101" s="3">
        <v>50200443</v>
      </c>
      <c r="J101" s="3" t="s">
        <v>226</v>
      </c>
      <c r="K101" s="4" t="s">
        <v>225</v>
      </c>
      <c r="L101" s="3">
        <v>50200443</v>
      </c>
      <c r="M101" s="4" t="s">
        <v>5224</v>
      </c>
      <c r="N101" s="6"/>
      <c r="O101" s="6"/>
      <c r="P101" s="7"/>
      <c r="Q101" s="3" t="s">
        <v>933</v>
      </c>
      <c r="S101" s="3"/>
      <c r="T101" s="3" t="s">
        <v>933</v>
      </c>
      <c r="U101" s="3" t="s">
        <v>933</v>
      </c>
      <c r="V101" s="3" t="s">
        <v>5225</v>
      </c>
      <c r="W101" s="3" t="s">
        <v>933</v>
      </c>
      <c r="X101" s="3"/>
      <c r="Y101" s="23" t="s">
        <v>5144</v>
      </c>
    </row>
    <row r="102" spans="2:25" x14ac:dyDescent="0.25">
      <c r="B102" s="12">
        <v>95</v>
      </c>
      <c r="C102" s="12" t="s">
        <v>166</v>
      </c>
      <c r="D102" s="12" t="s">
        <v>221</v>
      </c>
      <c r="E102" s="12">
        <v>11</v>
      </c>
      <c r="F102" s="12" t="s">
        <v>166</v>
      </c>
      <c r="G102" s="12" t="s">
        <v>222</v>
      </c>
      <c r="H102" s="12" t="s">
        <v>221</v>
      </c>
      <c r="I102" s="12">
        <v>50200443</v>
      </c>
      <c r="J102" s="12" t="s">
        <v>226</v>
      </c>
      <c r="K102" s="13" t="s">
        <v>225</v>
      </c>
      <c r="L102" s="12">
        <v>50200443</v>
      </c>
      <c r="M102" s="13" t="s">
        <v>225</v>
      </c>
      <c r="N102" s="14" t="s">
        <v>955</v>
      </c>
      <c r="O102" s="14" t="s">
        <v>3745</v>
      </c>
      <c r="P102" s="15" t="s">
        <v>959</v>
      </c>
      <c r="Q102" s="12" t="s">
        <v>933</v>
      </c>
      <c r="S102" s="12"/>
      <c r="T102" s="12" t="s">
        <v>933</v>
      </c>
      <c r="U102" s="12"/>
      <c r="V102" s="12" t="s">
        <v>5226</v>
      </c>
      <c r="W102" s="12"/>
      <c r="X102" s="12" t="s">
        <v>933</v>
      </c>
      <c r="Y102" s="25" t="s">
        <v>933</v>
      </c>
    </row>
    <row r="103" spans="2:25" x14ac:dyDescent="0.25">
      <c r="B103" s="12">
        <v>96</v>
      </c>
      <c r="C103" s="12" t="s">
        <v>166</v>
      </c>
      <c r="D103" s="12" t="s">
        <v>221</v>
      </c>
      <c r="E103" s="12">
        <v>11</v>
      </c>
      <c r="F103" s="12" t="s">
        <v>166</v>
      </c>
      <c r="G103" s="12" t="s">
        <v>222</v>
      </c>
      <c r="H103" s="12" t="s">
        <v>221</v>
      </c>
      <c r="I103" s="12"/>
      <c r="J103" s="12" t="s">
        <v>232</v>
      </c>
      <c r="K103" s="13" t="s">
        <v>231</v>
      </c>
      <c r="L103" s="12"/>
      <c r="M103" s="13" t="s">
        <v>5227</v>
      </c>
      <c r="N103" s="14"/>
      <c r="O103" s="14"/>
      <c r="P103" s="15"/>
      <c r="Q103" s="12" t="s">
        <v>516</v>
      </c>
      <c r="S103" s="12"/>
      <c r="T103" s="12" t="s">
        <v>628</v>
      </c>
      <c r="U103" s="12"/>
      <c r="V103" s="12" t="s">
        <v>628</v>
      </c>
      <c r="W103" s="12"/>
      <c r="X103" s="12"/>
      <c r="Y103" s="25" t="s">
        <v>5144</v>
      </c>
    </row>
    <row r="104" spans="2:25" x14ac:dyDescent="0.25">
      <c r="B104" s="3">
        <v>97</v>
      </c>
      <c r="C104" s="3" t="s">
        <v>2910</v>
      </c>
      <c r="D104" s="3" t="s">
        <v>2912</v>
      </c>
      <c r="E104" s="3">
        <v>11</v>
      </c>
      <c r="F104" s="3" t="s">
        <v>166</v>
      </c>
      <c r="G104" s="3" t="s">
        <v>222</v>
      </c>
      <c r="H104" s="3" t="s">
        <v>221</v>
      </c>
      <c r="I104" s="3">
        <v>50200460</v>
      </c>
      <c r="J104" s="3" t="s">
        <v>220</v>
      </c>
      <c r="K104" s="4" t="s">
        <v>219</v>
      </c>
      <c r="L104" s="3">
        <v>50200460</v>
      </c>
      <c r="M104" s="4" t="s">
        <v>5228</v>
      </c>
      <c r="N104" s="6"/>
      <c r="O104" s="6"/>
      <c r="P104" s="7"/>
      <c r="Q104" s="3" t="s">
        <v>933</v>
      </c>
      <c r="S104" s="3"/>
      <c r="T104" s="3" t="s">
        <v>933</v>
      </c>
      <c r="U104" s="3" t="s">
        <v>933</v>
      </c>
      <c r="V104" s="3" t="s">
        <v>5229</v>
      </c>
      <c r="W104" s="3" t="s">
        <v>933</v>
      </c>
      <c r="X104" s="3"/>
      <c r="Y104" s="23" t="s">
        <v>5144</v>
      </c>
    </row>
    <row r="105" spans="2:25" x14ac:dyDescent="0.25">
      <c r="B105" s="12">
        <v>98</v>
      </c>
      <c r="C105" s="12" t="s">
        <v>166</v>
      </c>
      <c r="D105" s="12" t="s">
        <v>221</v>
      </c>
      <c r="E105" s="12">
        <v>11</v>
      </c>
      <c r="F105" s="12" t="s">
        <v>166</v>
      </c>
      <c r="G105" s="12" t="s">
        <v>222</v>
      </c>
      <c r="H105" s="12" t="s">
        <v>221</v>
      </c>
      <c r="I105" s="12">
        <v>50200460</v>
      </c>
      <c r="J105" s="12" t="s">
        <v>220</v>
      </c>
      <c r="K105" s="13" t="s">
        <v>219</v>
      </c>
      <c r="L105" s="12">
        <v>50200460</v>
      </c>
      <c r="M105" s="13" t="s">
        <v>219</v>
      </c>
      <c r="N105" s="14" t="s">
        <v>955</v>
      </c>
      <c r="O105" s="14" t="s">
        <v>3745</v>
      </c>
      <c r="P105" s="15" t="s">
        <v>958</v>
      </c>
      <c r="Q105" s="12" t="s">
        <v>933</v>
      </c>
      <c r="S105" s="12"/>
      <c r="T105" s="12" t="s">
        <v>933</v>
      </c>
      <c r="U105" s="12"/>
      <c r="V105" s="12" t="s">
        <v>5230</v>
      </c>
      <c r="W105" s="12"/>
      <c r="X105" s="12" t="s">
        <v>933</v>
      </c>
      <c r="Y105" s="25" t="s">
        <v>933</v>
      </c>
    </row>
    <row r="106" spans="2:25" x14ac:dyDescent="0.25">
      <c r="B106" s="12">
        <v>99</v>
      </c>
      <c r="C106" s="12" t="s">
        <v>166</v>
      </c>
      <c r="D106" s="12" t="s">
        <v>221</v>
      </c>
      <c r="E106" s="12">
        <v>11</v>
      </c>
      <c r="F106" s="12" t="s">
        <v>166</v>
      </c>
      <c r="G106" s="12" t="s">
        <v>222</v>
      </c>
      <c r="H106" s="12" t="s">
        <v>221</v>
      </c>
      <c r="I106" s="12">
        <v>50200460</v>
      </c>
      <c r="J106" s="12" t="s">
        <v>220</v>
      </c>
      <c r="K106" s="13" t="s">
        <v>219</v>
      </c>
      <c r="L106" s="12">
        <v>50200460</v>
      </c>
      <c r="M106" s="13" t="s">
        <v>219</v>
      </c>
      <c r="N106" s="14" t="s">
        <v>955</v>
      </c>
      <c r="O106" s="14" t="s">
        <v>3745</v>
      </c>
      <c r="P106" s="15" t="s">
        <v>959</v>
      </c>
      <c r="Q106" s="12" t="s">
        <v>933</v>
      </c>
      <c r="S106" s="12"/>
      <c r="T106" s="12" t="s">
        <v>933</v>
      </c>
      <c r="U106" s="12"/>
      <c r="V106" s="12" t="s">
        <v>5230</v>
      </c>
      <c r="W106" s="12"/>
      <c r="X106" s="12" t="s">
        <v>933</v>
      </c>
      <c r="Y106" s="25" t="s">
        <v>933</v>
      </c>
    </row>
    <row r="107" spans="2:25" x14ac:dyDescent="0.25">
      <c r="B107" s="12">
        <v>100</v>
      </c>
      <c r="C107" s="12" t="s">
        <v>166</v>
      </c>
      <c r="D107" s="12" t="s">
        <v>221</v>
      </c>
      <c r="E107" s="12">
        <v>11</v>
      </c>
      <c r="F107" s="12" t="s">
        <v>166</v>
      </c>
      <c r="G107" s="12" t="s">
        <v>222</v>
      </c>
      <c r="H107" s="12" t="s">
        <v>221</v>
      </c>
      <c r="I107" s="12">
        <v>50200460</v>
      </c>
      <c r="J107" s="12" t="s">
        <v>220</v>
      </c>
      <c r="K107" s="13" t="s">
        <v>219</v>
      </c>
      <c r="L107" s="12">
        <v>50200460</v>
      </c>
      <c r="M107" s="13" t="s">
        <v>219</v>
      </c>
      <c r="N107" s="14" t="s">
        <v>961</v>
      </c>
      <c r="O107" s="14" t="s">
        <v>938</v>
      </c>
      <c r="P107" s="15" t="s">
        <v>962</v>
      </c>
      <c r="Q107" s="12" t="s">
        <v>933</v>
      </c>
      <c r="S107" s="12"/>
      <c r="T107" s="12" t="s">
        <v>933</v>
      </c>
      <c r="U107" s="12"/>
      <c r="V107" s="12" t="s">
        <v>5230</v>
      </c>
      <c r="W107" s="12"/>
      <c r="X107" s="12" t="s">
        <v>933</v>
      </c>
      <c r="Y107" s="25" t="s">
        <v>933</v>
      </c>
    </row>
    <row r="108" spans="2:25" x14ac:dyDescent="0.25">
      <c r="B108" s="3">
        <v>101</v>
      </c>
      <c r="C108" s="3" t="s">
        <v>2910</v>
      </c>
      <c r="D108" s="3" t="s">
        <v>2913</v>
      </c>
      <c r="E108" s="3">
        <v>12</v>
      </c>
      <c r="F108" s="3" t="s">
        <v>166</v>
      </c>
      <c r="G108" s="3" t="s">
        <v>287</v>
      </c>
      <c r="H108" s="3" t="s">
        <v>286</v>
      </c>
      <c r="I108" s="3">
        <v>50200296</v>
      </c>
      <c r="J108" s="3" t="s">
        <v>291</v>
      </c>
      <c r="K108" s="4" t="s">
        <v>290</v>
      </c>
      <c r="L108" s="3">
        <v>50200296</v>
      </c>
      <c r="M108" s="4" t="s">
        <v>5231</v>
      </c>
      <c r="N108" s="6"/>
      <c r="O108" s="6"/>
      <c r="P108" s="7"/>
      <c r="Q108" s="3" t="s">
        <v>933</v>
      </c>
      <c r="S108" s="3"/>
      <c r="T108" s="3" t="s">
        <v>933</v>
      </c>
      <c r="U108" s="3" t="s">
        <v>933</v>
      </c>
      <c r="V108" s="3" t="s">
        <v>5232</v>
      </c>
      <c r="W108" s="3"/>
      <c r="X108" s="3"/>
      <c r="Y108" s="23" t="s">
        <v>5144</v>
      </c>
    </row>
    <row r="109" spans="2:25" x14ac:dyDescent="0.25">
      <c r="B109" s="8">
        <v>102</v>
      </c>
      <c r="C109" s="8" t="s">
        <v>166</v>
      </c>
      <c r="D109" s="8" t="s">
        <v>286</v>
      </c>
      <c r="E109" s="8">
        <v>12</v>
      </c>
      <c r="F109" s="8" t="s">
        <v>166</v>
      </c>
      <c r="G109" s="8" t="s">
        <v>287</v>
      </c>
      <c r="H109" s="8" t="s">
        <v>286</v>
      </c>
      <c r="I109" s="8">
        <v>50200296</v>
      </c>
      <c r="J109" s="8" t="s">
        <v>291</v>
      </c>
      <c r="K109" s="9" t="s">
        <v>290</v>
      </c>
      <c r="L109" s="8">
        <v>50200296</v>
      </c>
      <c r="M109" s="9" t="s">
        <v>970</v>
      </c>
      <c r="N109" s="10"/>
      <c r="O109" s="10"/>
      <c r="P109" s="11"/>
      <c r="Q109" s="8" t="s">
        <v>933</v>
      </c>
      <c r="S109" s="8"/>
      <c r="T109" s="8" t="s">
        <v>933</v>
      </c>
      <c r="U109" s="8"/>
      <c r="V109" s="8" t="s">
        <v>5233</v>
      </c>
      <c r="W109" s="8" t="s">
        <v>933</v>
      </c>
      <c r="X109" s="8"/>
      <c r="Y109" s="24" t="s">
        <v>5144</v>
      </c>
    </row>
    <row r="110" spans="2:25" x14ac:dyDescent="0.25">
      <c r="B110" s="12">
        <v>103</v>
      </c>
      <c r="C110" s="12" t="s">
        <v>166</v>
      </c>
      <c r="D110" s="12" t="s">
        <v>286</v>
      </c>
      <c r="E110" s="12">
        <v>12</v>
      </c>
      <c r="F110" s="12" t="s">
        <v>166</v>
      </c>
      <c r="G110" s="12" t="s">
        <v>287</v>
      </c>
      <c r="H110" s="12" t="s">
        <v>286</v>
      </c>
      <c r="I110" s="12">
        <v>50200296</v>
      </c>
      <c r="J110" s="12" t="s">
        <v>291</v>
      </c>
      <c r="K110" s="13" t="s">
        <v>290</v>
      </c>
      <c r="L110" s="12">
        <v>50200296</v>
      </c>
      <c r="M110" s="13" t="s">
        <v>970</v>
      </c>
      <c r="N110" s="14" t="s">
        <v>955</v>
      </c>
      <c r="O110" s="14" t="s">
        <v>3745</v>
      </c>
      <c r="P110" s="15" t="s">
        <v>971</v>
      </c>
      <c r="Q110" s="12" t="s">
        <v>933</v>
      </c>
      <c r="S110" s="12"/>
      <c r="T110" s="12" t="s">
        <v>933</v>
      </c>
      <c r="U110" s="12"/>
      <c r="V110" s="12" t="s">
        <v>5232</v>
      </c>
      <c r="W110" s="12"/>
      <c r="X110" s="12" t="s">
        <v>933</v>
      </c>
      <c r="Y110" s="25" t="s">
        <v>933</v>
      </c>
    </row>
    <row r="111" spans="2:25" x14ac:dyDescent="0.25">
      <c r="B111" s="12">
        <v>104</v>
      </c>
      <c r="C111" s="12" t="s">
        <v>166</v>
      </c>
      <c r="D111" s="12" t="s">
        <v>286</v>
      </c>
      <c r="E111" s="12">
        <v>12</v>
      </c>
      <c r="F111" s="12" t="s">
        <v>166</v>
      </c>
      <c r="G111" s="12" t="s">
        <v>287</v>
      </c>
      <c r="H111" s="12" t="s">
        <v>286</v>
      </c>
      <c r="I111" s="12">
        <v>50200296</v>
      </c>
      <c r="J111" s="12" t="s">
        <v>291</v>
      </c>
      <c r="K111" s="13" t="s">
        <v>290</v>
      </c>
      <c r="L111" s="12">
        <v>50200296</v>
      </c>
      <c r="M111" s="13" t="s">
        <v>970</v>
      </c>
      <c r="N111" s="14" t="s">
        <v>955</v>
      </c>
      <c r="O111" s="14" t="s">
        <v>3745</v>
      </c>
      <c r="P111" s="15" t="s">
        <v>959</v>
      </c>
      <c r="Q111" s="12" t="s">
        <v>933</v>
      </c>
      <c r="S111" s="12"/>
      <c r="T111" s="12" t="s">
        <v>933</v>
      </c>
      <c r="U111" s="12"/>
      <c r="V111" s="12" t="s">
        <v>5232</v>
      </c>
      <c r="W111" s="12"/>
      <c r="X111" s="12" t="s">
        <v>933</v>
      </c>
      <c r="Y111" s="25" t="s">
        <v>933</v>
      </c>
    </row>
    <row r="112" spans="2:25" x14ac:dyDescent="0.25">
      <c r="B112" s="8">
        <v>105</v>
      </c>
      <c r="C112" s="8" t="s">
        <v>166</v>
      </c>
      <c r="D112" s="8" t="s">
        <v>286</v>
      </c>
      <c r="E112" s="8">
        <v>12</v>
      </c>
      <c r="F112" s="8" t="s">
        <v>166</v>
      </c>
      <c r="G112" s="8" t="s">
        <v>287</v>
      </c>
      <c r="H112" s="8" t="s">
        <v>286</v>
      </c>
      <c r="I112" s="8">
        <v>50200296</v>
      </c>
      <c r="J112" s="8" t="s">
        <v>291</v>
      </c>
      <c r="K112" s="9" t="s">
        <v>290</v>
      </c>
      <c r="L112" s="8">
        <v>50236695</v>
      </c>
      <c r="M112" s="9" t="s">
        <v>972</v>
      </c>
      <c r="N112" s="10"/>
      <c r="O112" s="10"/>
      <c r="P112" s="11"/>
      <c r="Q112" s="8" t="s">
        <v>933</v>
      </c>
      <c r="S112" s="8"/>
      <c r="T112" s="8" t="s">
        <v>933</v>
      </c>
      <c r="U112" s="8"/>
      <c r="V112" s="8" t="s">
        <v>5234</v>
      </c>
      <c r="W112" s="8" t="s">
        <v>933</v>
      </c>
      <c r="X112" s="8"/>
      <c r="Y112" s="24" t="s">
        <v>5144</v>
      </c>
    </row>
    <row r="113" spans="2:25" x14ac:dyDescent="0.25">
      <c r="B113" s="12">
        <v>106</v>
      </c>
      <c r="C113" s="12" t="s">
        <v>166</v>
      </c>
      <c r="D113" s="12" t="s">
        <v>286</v>
      </c>
      <c r="E113" s="12">
        <v>12</v>
      </c>
      <c r="F113" s="12" t="s">
        <v>166</v>
      </c>
      <c r="G113" s="12" t="s">
        <v>287</v>
      </c>
      <c r="H113" s="12" t="s">
        <v>286</v>
      </c>
      <c r="I113" s="12">
        <v>50200296</v>
      </c>
      <c r="J113" s="12" t="s">
        <v>291</v>
      </c>
      <c r="K113" s="13" t="s">
        <v>290</v>
      </c>
      <c r="L113" s="12">
        <v>50236695</v>
      </c>
      <c r="M113" s="13" t="s">
        <v>972</v>
      </c>
      <c r="N113" s="14" t="s">
        <v>955</v>
      </c>
      <c r="O113" s="14" t="s">
        <v>3745</v>
      </c>
      <c r="P113" s="15" t="s">
        <v>959</v>
      </c>
      <c r="Q113" s="12" t="s">
        <v>933</v>
      </c>
      <c r="S113" s="12"/>
      <c r="T113" s="12" t="s">
        <v>933</v>
      </c>
      <c r="U113" s="12"/>
      <c r="V113" s="12" t="s">
        <v>5235</v>
      </c>
      <c r="W113" s="12"/>
      <c r="X113" s="12" t="s">
        <v>933</v>
      </c>
      <c r="Y113" s="25" t="s">
        <v>933</v>
      </c>
    </row>
    <row r="114" spans="2:25" x14ac:dyDescent="0.25">
      <c r="B114" s="3">
        <v>107</v>
      </c>
      <c r="C114" s="3" t="s">
        <v>2910</v>
      </c>
      <c r="D114" s="3" t="s">
        <v>2913</v>
      </c>
      <c r="E114" s="3">
        <v>12</v>
      </c>
      <c r="F114" s="3" t="s">
        <v>166</v>
      </c>
      <c r="G114" s="3" t="s">
        <v>287</v>
      </c>
      <c r="H114" s="3" t="s">
        <v>286</v>
      </c>
      <c r="I114" s="3">
        <v>50200011</v>
      </c>
      <c r="J114" s="3" t="s">
        <v>303</v>
      </c>
      <c r="K114" s="4" t="s">
        <v>302</v>
      </c>
      <c r="L114" s="3">
        <v>50200011</v>
      </c>
      <c r="M114" s="4" t="s">
        <v>5236</v>
      </c>
      <c r="N114" s="6"/>
      <c r="O114" s="6"/>
      <c r="P114" s="7"/>
      <c r="Q114" s="3" t="s">
        <v>933</v>
      </c>
      <c r="S114" s="3"/>
      <c r="T114" s="3" t="s">
        <v>933</v>
      </c>
      <c r="U114" s="3" t="s">
        <v>933</v>
      </c>
      <c r="V114" s="3" t="s">
        <v>5237</v>
      </c>
      <c r="W114" s="3"/>
      <c r="X114" s="3"/>
      <c r="Y114" s="23" t="s">
        <v>5144</v>
      </c>
    </row>
    <row r="115" spans="2:25" x14ac:dyDescent="0.25">
      <c r="B115" s="8">
        <v>108</v>
      </c>
      <c r="C115" s="8" t="s">
        <v>166</v>
      </c>
      <c r="D115" s="8" t="s">
        <v>286</v>
      </c>
      <c r="E115" s="8">
        <v>12</v>
      </c>
      <c r="F115" s="8" t="s">
        <v>166</v>
      </c>
      <c r="G115" s="8" t="s">
        <v>287</v>
      </c>
      <c r="H115" s="8" t="s">
        <v>286</v>
      </c>
      <c r="I115" s="8">
        <v>50200011</v>
      </c>
      <c r="J115" s="8" t="s">
        <v>303</v>
      </c>
      <c r="K115" s="9" t="s">
        <v>302</v>
      </c>
      <c r="L115" s="8">
        <v>50200011</v>
      </c>
      <c r="M115" s="9" t="s">
        <v>973</v>
      </c>
      <c r="N115" s="10"/>
      <c r="O115" s="10"/>
      <c r="P115" s="11"/>
      <c r="Q115" s="8" t="s">
        <v>933</v>
      </c>
      <c r="S115" s="8"/>
      <c r="T115" s="8" t="s">
        <v>933</v>
      </c>
      <c r="U115" s="8"/>
      <c r="V115" s="8" t="s">
        <v>5238</v>
      </c>
      <c r="W115" s="8" t="s">
        <v>933</v>
      </c>
      <c r="X115" s="8"/>
      <c r="Y115" s="24" t="s">
        <v>5144</v>
      </c>
    </row>
    <row r="116" spans="2:25" x14ac:dyDescent="0.25">
      <c r="B116" s="12">
        <v>109</v>
      </c>
      <c r="C116" s="12" t="s">
        <v>166</v>
      </c>
      <c r="D116" s="12" t="s">
        <v>286</v>
      </c>
      <c r="E116" s="12">
        <v>12</v>
      </c>
      <c r="F116" s="12" t="s">
        <v>166</v>
      </c>
      <c r="G116" s="12" t="s">
        <v>287</v>
      </c>
      <c r="H116" s="12" t="s">
        <v>286</v>
      </c>
      <c r="I116" s="12">
        <v>50200011</v>
      </c>
      <c r="J116" s="12" t="s">
        <v>303</v>
      </c>
      <c r="K116" s="13" t="s">
        <v>302</v>
      </c>
      <c r="L116" s="12">
        <v>50200011</v>
      </c>
      <c r="M116" s="13" t="s">
        <v>973</v>
      </c>
      <c r="N116" s="14" t="s">
        <v>955</v>
      </c>
      <c r="O116" s="14" t="s">
        <v>3745</v>
      </c>
      <c r="P116" s="15" t="s">
        <v>959</v>
      </c>
      <c r="Q116" s="12" t="s">
        <v>933</v>
      </c>
      <c r="S116" s="12"/>
      <c r="T116" s="12" t="s">
        <v>933</v>
      </c>
      <c r="U116" s="12"/>
      <c r="V116" s="12" t="s">
        <v>5237</v>
      </c>
      <c r="W116" s="12"/>
      <c r="X116" s="12" t="s">
        <v>933</v>
      </c>
      <c r="Y116" s="25" t="s">
        <v>933</v>
      </c>
    </row>
    <row r="117" spans="2:25" x14ac:dyDescent="0.25">
      <c r="B117" s="8">
        <v>110</v>
      </c>
      <c r="C117" s="8" t="s">
        <v>166</v>
      </c>
      <c r="D117" s="8" t="s">
        <v>286</v>
      </c>
      <c r="E117" s="8">
        <v>12</v>
      </c>
      <c r="F117" s="8" t="s">
        <v>166</v>
      </c>
      <c r="G117" s="8" t="s">
        <v>287</v>
      </c>
      <c r="H117" s="8" t="s">
        <v>286</v>
      </c>
      <c r="I117" s="8">
        <v>50200011</v>
      </c>
      <c r="J117" s="8" t="s">
        <v>303</v>
      </c>
      <c r="K117" s="9" t="s">
        <v>302</v>
      </c>
      <c r="L117" s="8">
        <v>50236639</v>
      </c>
      <c r="M117" s="9" t="s">
        <v>974</v>
      </c>
      <c r="N117" s="10"/>
      <c r="O117" s="10"/>
      <c r="P117" s="11"/>
      <c r="Q117" s="8" t="s">
        <v>933</v>
      </c>
      <c r="S117" s="8"/>
      <c r="T117" s="8" t="s">
        <v>933</v>
      </c>
      <c r="U117" s="8"/>
      <c r="V117" s="8" t="s">
        <v>5239</v>
      </c>
      <c r="W117" s="8" t="s">
        <v>933</v>
      </c>
      <c r="X117" s="8"/>
      <c r="Y117" s="24" t="s">
        <v>5144</v>
      </c>
    </row>
    <row r="118" spans="2:25" x14ac:dyDescent="0.25">
      <c r="B118" s="12">
        <v>111</v>
      </c>
      <c r="C118" s="12" t="s">
        <v>166</v>
      </c>
      <c r="D118" s="12" t="s">
        <v>286</v>
      </c>
      <c r="E118" s="12">
        <v>12</v>
      </c>
      <c r="F118" s="12" t="s">
        <v>166</v>
      </c>
      <c r="G118" s="12" t="s">
        <v>287</v>
      </c>
      <c r="H118" s="12" t="s">
        <v>286</v>
      </c>
      <c r="I118" s="12">
        <v>50200011</v>
      </c>
      <c r="J118" s="12" t="s">
        <v>303</v>
      </c>
      <c r="K118" s="13" t="s">
        <v>302</v>
      </c>
      <c r="L118" s="12">
        <v>50236639</v>
      </c>
      <c r="M118" s="13" t="s">
        <v>974</v>
      </c>
      <c r="N118" s="14" t="s">
        <v>955</v>
      </c>
      <c r="O118" s="14" t="s">
        <v>3745</v>
      </c>
      <c r="P118" s="15" t="s">
        <v>959</v>
      </c>
      <c r="Q118" s="12" t="s">
        <v>933</v>
      </c>
      <c r="S118" s="12"/>
      <c r="T118" s="12" t="s">
        <v>933</v>
      </c>
      <c r="U118" s="12"/>
      <c r="V118" s="12" t="s">
        <v>5240</v>
      </c>
      <c r="W118" s="12"/>
      <c r="X118" s="12" t="s">
        <v>933</v>
      </c>
      <c r="Y118" s="25" t="s">
        <v>933</v>
      </c>
    </row>
    <row r="119" spans="2:25" x14ac:dyDescent="0.25">
      <c r="B119" s="3">
        <v>112</v>
      </c>
      <c r="C119" s="3" t="s">
        <v>2910</v>
      </c>
      <c r="D119" s="3" t="s">
        <v>2913</v>
      </c>
      <c r="E119" s="3">
        <v>12</v>
      </c>
      <c r="F119" s="3" t="s">
        <v>166</v>
      </c>
      <c r="G119" s="3" t="s">
        <v>287</v>
      </c>
      <c r="H119" s="3" t="s">
        <v>286</v>
      </c>
      <c r="I119" s="3">
        <v>50200466</v>
      </c>
      <c r="J119" s="3" t="s">
        <v>299</v>
      </c>
      <c r="K119" s="4" t="s">
        <v>298</v>
      </c>
      <c r="L119" s="3">
        <v>50200466</v>
      </c>
      <c r="M119" s="4" t="s">
        <v>5241</v>
      </c>
      <c r="N119" s="6"/>
      <c r="O119" s="6"/>
      <c r="P119" s="7"/>
      <c r="Q119" s="3" t="s">
        <v>933</v>
      </c>
      <c r="S119" s="3"/>
      <c r="T119" s="3" t="s">
        <v>933</v>
      </c>
      <c r="U119" s="3" t="s">
        <v>933</v>
      </c>
      <c r="V119" s="3" t="s">
        <v>5242</v>
      </c>
      <c r="W119" s="3" t="s">
        <v>933</v>
      </c>
      <c r="X119" s="3"/>
      <c r="Y119" s="23" t="s">
        <v>5144</v>
      </c>
    </row>
    <row r="120" spans="2:25" x14ac:dyDescent="0.25">
      <c r="B120" s="12">
        <v>113</v>
      </c>
      <c r="C120" s="12" t="s">
        <v>166</v>
      </c>
      <c r="D120" s="12" t="s">
        <v>286</v>
      </c>
      <c r="E120" s="12">
        <v>12</v>
      </c>
      <c r="F120" s="12" t="s">
        <v>166</v>
      </c>
      <c r="G120" s="12" t="s">
        <v>287</v>
      </c>
      <c r="H120" s="12" t="s">
        <v>286</v>
      </c>
      <c r="I120" s="12">
        <v>50200466</v>
      </c>
      <c r="J120" s="12" t="s">
        <v>299</v>
      </c>
      <c r="K120" s="13" t="s">
        <v>298</v>
      </c>
      <c r="L120" s="12">
        <v>50200466</v>
      </c>
      <c r="M120" s="13" t="s">
        <v>298</v>
      </c>
      <c r="N120" s="14" t="s">
        <v>955</v>
      </c>
      <c r="O120" s="14" t="s">
        <v>3745</v>
      </c>
      <c r="P120" s="15" t="s">
        <v>959</v>
      </c>
      <c r="Q120" s="12" t="s">
        <v>933</v>
      </c>
      <c r="S120" s="12"/>
      <c r="T120" s="12" t="s">
        <v>933</v>
      </c>
      <c r="U120" s="12"/>
      <c r="V120" s="12" t="s">
        <v>5243</v>
      </c>
      <c r="W120" s="12"/>
      <c r="X120" s="12" t="s">
        <v>933</v>
      </c>
      <c r="Y120" s="25" t="s">
        <v>933</v>
      </c>
    </row>
    <row r="121" spans="2:25" x14ac:dyDescent="0.25">
      <c r="B121" s="3">
        <v>114</v>
      </c>
      <c r="C121" s="3" t="s">
        <v>2910</v>
      </c>
      <c r="D121" s="3" t="s">
        <v>2913</v>
      </c>
      <c r="E121" s="3">
        <v>12</v>
      </c>
      <c r="F121" s="3" t="s">
        <v>166</v>
      </c>
      <c r="G121" s="3" t="s">
        <v>287</v>
      </c>
      <c r="H121" s="3" t="s">
        <v>286</v>
      </c>
      <c r="I121" s="3">
        <v>50200300</v>
      </c>
      <c r="J121" s="3" t="s">
        <v>285</v>
      </c>
      <c r="K121" s="4" t="s">
        <v>284</v>
      </c>
      <c r="L121" s="3">
        <v>50200300</v>
      </c>
      <c r="M121" s="4" t="s">
        <v>5244</v>
      </c>
      <c r="N121" s="6"/>
      <c r="O121" s="6"/>
      <c r="P121" s="7"/>
      <c r="Q121" s="3" t="s">
        <v>933</v>
      </c>
      <c r="S121" s="3"/>
      <c r="T121" s="3" t="s">
        <v>933</v>
      </c>
      <c r="U121" s="3" t="s">
        <v>933</v>
      </c>
      <c r="V121" s="3" t="s">
        <v>5245</v>
      </c>
      <c r="W121" s="3" t="s">
        <v>933</v>
      </c>
      <c r="X121" s="3"/>
      <c r="Y121" s="23" t="s">
        <v>5144</v>
      </c>
    </row>
    <row r="122" spans="2:25" x14ac:dyDescent="0.25">
      <c r="B122" s="12">
        <v>115</v>
      </c>
      <c r="C122" s="12" t="s">
        <v>166</v>
      </c>
      <c r="D122" s="12" t="s">
        <v>286</v>
      </c>
      <c r="E122" s="12">
        <v>12</v>
      </c>
      <c r="F122" s="12" t="s">
        <v>166</v>
      </c>
      <c r="G122" s="12" t="s">
        <v>287</v>
      </c>
      <c r="H122" s="12" t="s">
        <v>286</v>
      </c>
      <c r="I122" s="12">
        <v>50200300</v>
      </c>
      <c r="J122" s="12" t="s">
        <v>285</v>
      </c>
      <c r="K122" s="13" t="s">
        <v>284</v>
      </c>
      <c r="L122" s="12">
        <v>50200300</v>
      </c>
      <c r="M122" s="13" t="s">
        <v>284</v>
      </c>
      <c r="N122" s="14" t="s">
        <v>955</v>
      </c>
      <c r="O122" s="14" t="s">
        <v>3745</v>
      </c>
      <c r="P122" s="15" t="s">
        <v>959</v>
      </c>
      <c r="Q122" s="12" t="s">
        <v>933</v>
      </c>
      <c r="S122" s="12"/>
      <c r="T122" s="12" t="s">
        <v>933</v>
      </c>
      <c r="U122" s="12"/>
      <c r="V122" s="12" t="s">
        <v>5246</v>
      </c>
      <c r="W122" s="12"/>
      <c r="X122" s="12" t="s">
        <v>933</v>
      </c>
      <c r="Y122" s="25" t="s">
        <v>933</v>
      </c>
    </row>
    <row r="123" spans="2:25" x14ac:dyDescent="0.25">
      <c r="B123" s="3">
        <v>116</v>
      </c>
      <c r="C123" s="3" t="s">
        <v>2910</v>
      </c>
      <c r="D123" s="3" t="s">
        <v>2913</v>
      </c>
      <c r="E123" s="3">
        <v>12</v>
      </c>
      <c r="F123" s="3" t="s">
        <v>166</v>
      </c>
      <c r="G123" s="3" t="s">
        <v>287</v>
      </c>
      <c r="H123" s="3" t="s">
        <v>286</v>
      </c>
      <c r="I123" s="3">
        <v>50200304</v>
      </c>
      <c r="J123" s="3" t="s">
        <v>307</v>
      </c>
      <c r="K123" s="4" t="s">
        <v>306</v>
      </c>
      <c r="L123" s="3">
        <v>50200304</v>
      </c>
      <c r="M123" s="4" t="s">
        <v>5247</v>
      </c>
      <c r="N123" s="6"/>
      <c r="O123" s="6"/>
      <c r="P123" s="7"/>
      <c r="Q123" s="3" t="s">
        <v>933</v>
      </c>
      <c r="S123" s="3"/>
      <c r="T123" s="3" t="s">
        <v>933</v>
      </c>
      <c r="U123" s="3" t="s">
        <v>933</v>
      </c>
      <c r="V123" s="3" t="s">
        <v>5248</v>
      </c>
      <c r="W123" s="3" t="s">
        <v>933</v>
      </c>
      <c r="X123" s="3"/>
      <c r="Y123" s="23" t="s">
        <v>5144</v>
      </c>
    </row>
    <row r="124" spans="2:25" x14ac:dyDescent="0.25">
      <c r="B124" s="12">
        <v>117</v>
      </c>
      <c r="C124" s="12" t="s">
        <v>166</v>
      </c>
      <c r="D124" s="12" t="s">
        <v>286</v>
      </c>
      <c r="E124" s="12">
        <v>12</v>
      </c>
      <c r="F124" s="12" t="s">
        <v>166</v>
      </c>
      <c r="G124" s="12" t="s">
        <v>287</v>
      </c>
      <c r="H124" s="12" t="s">
        <v>286</v>
      </c>
      <c r="I124" s="12">
        <v>50200304</v>
      </c>
      <c r="J124" s="12" t="s">
        <v>307</v>
      </c>
      <c r="K124" s="13" t="s">
        <v>306</v>
      </c>
      <c r="L124" s="12">
        <v>50200304</v>
      </c>
      <c r="M124" s="13" t="s">
        <v>306</v>
      </c>
      <c r="N124" s="14" t="s">
        <v>955</v>
      </c>
      <c r="O124" s="14" t="s">
        <v>3745</v>
      </c>
      <c r="P124" s="15" t="s">
        <v>959</v>
      </c>
      <c r="Q124" s="12" t="s">
        <v>933</v>
      </c>
      <c r="S124" s="12"/>
      <c r="T124" s="12" t="s">
        <v>933</v>
      </c>
      <c r="U124" s="12"/>
      <c r="V124" s="12" t="s">
        <v>5249</v>
      </c>
      <c r="W124" s="12"/>
      <c r="X124" s="12" t="s">
        <v>933</v>
      </c>
      <c r="Y124" s="25" t="s">
        <v>933</v>
      </c>
    </row>
    <row r="125" spans="2:25" x14ac:dyDescent="0.25">
      <c r="B125" s="3">
        <v>118</v>
      </c>
      <c r="C125" s="3" t="s">
        <v>2910</v>
      </c>
      <c r="D125" s="3" t="s">
        <v>2913</v>
      </c>
      <c r="E125" s="3">
        <v>12</v>
      </c>
      <c r="F125" s="3" t="s">
        <v>166</v>
      </c>
      <c r="G125" s="3" t="s">
        <v>287</v>
      </c>
      <c r="H125" s="3" t="s">
        <v>286</v>
      </c>
      <c r="I125" s="3">
        <v>50266114</v>
      </c>
      <c r="J125" s="3" t="s">
        <v>311</v>
      </c>
      <c r="K125" s="4" t="s">
        <v>310</v>
      </c>
      <c r="L125" s="3">
        <v>50266114</v>
      </c>
      <c r="M125" s="4" t="s">
        <v>5250</v>
      </c>
      <c r="N125" s="6"/>
      <c r="O125" s="6"/>
      <c r="P125" s="7"/>
      <c r="Q125" s="3" t="s">
        <v>933</v>
      </c>
      <c r="S125" s="3"/>
      <c r="T125" s="3" t="s">
        <v>933</v>
      </c>
      <c r="U125" s="3" t="s">
        <v>933</v>
      </c>
      <c r="V125" s="3" t="s">
        <v>5251</v>
      </c>
      <c r="W125" s="3" t="s">
        <v>933</v>
      </c>
      <c r="X125" s="3"/>
      <c r="Y125" s="23" t="s">
        <v>5144</v>
      </c>
    </row>
    <row r="126" spans="2:25" x14ac:dyDescent="0.25">
      <c r="B126" s="12">
        <v>119</v>
      </c>
      <c r="C126" s="12" t="s">
        <v>166</v>
      </c>
      <c r="D126" s="12" t="s">
        <v>286</v>
      </c>
      <c r="E126" s="12">
        <v>12</v>
      </c>
      <c r="F126" s="12" t="s">
        <v>166</v>
      </c>
      <c r="G126" s="12" t="s">
        <v>287</v>
      </c>
      <c r="H126" s="12" t="s">
        <v>286</v>
      </c>
      <c r="I126" s="12">
        <v>50266114</v>
      </c>
      <c r="J126" s="12" t="s">
        <v>311</v>
      </c>
      <c r="K126" s="13" t="s">
        <v>310</v>
      </c>
      <c r="L126" s="12">
        <v>50266114</v>
      </c>
      <c r="M126" s="13" t="s">
        <v>975</v>
      </c>
      <c r="N126" s="14" t="s">
        <v>955</v>
      </c>
      <c r="O126" s="14" t="s">
        <v>3745</v>
      </c>
      <c r="P126" s="15" t="s">
        <v>959</v>
      </c>
      <c r="Q126" s="12" t="s">
        <v>933</v>
      </c>
      <c r="S126" s="12"/>
      <c r="T126" s="12" t="s">
        <v>933</v>
      </c>
      <c r="U126" s="12"/>
      <c r="V126" s="12" t="s">
        <v>5252</v>
      </c>
      <c r="W126" s="12"/>
      <c r="X126" s="12" t="s">
        <v>933</v>
      </c>
      <c r="Y126" s="25" t="s">
        <v>933</v>
      </c>
    </row>
    <row r="127" spans="2:25" x14ac:dyDescent="0.25">
      <c r="B127" s="3">
        <v>120</v>
      </c>
      <c r="C127" s="3" t="s">
        <v>2910</v>
      </c>
      <c r="D127" s="3" t="s">
        <v>2913</v>
      </c>
      <c r="E127" s="3">
        <v>12</v>
      </c>
      <c r="F127" s="3" t="s">
        <v>166</v>
      </c>
      <c r="G127" s="3" t="s">
        <v>287</v>
      </c>
      <c r="H127" s="3" t="s">
        <v>286</v>
      </c>
      <c r="I127" s="3">
        <v>15190323</v>
      </c>
      <c r="J127" s="3" t="s">
        <v>295</v>
      </c>
      <c r="K127" s="4" t="s">
        <v>497</v>
      </c>
      <c r="L127" s="3">
        <v>15190323</v>
      </c>
      <c r="M127" s="4" t="s">
        <v>5253</v>
      </c>
      <c r="N127" s="6"/>
      <c r="O127" s="6"/>
      <c r="P127" s="7"/>
      <c r="Q127" s="3" t="s">
        <v>933</v>
      </c>
      <c r="S127" s="3">
        <v>15102438</v>
      </c>
      <c r="T127" s="3" t="s">
        <v>933</v>
      </c>
      <c r="U127" s="3" t="s">
        <v>933</v>
      </c>
      <c r="V127" s="3" t="s">
        <v>5254</v>
      </c>
      <c r="W127" s="3"/>
      <c r="X127" s="3"/>
      <c r="Y127" s="23" t="s">
        <v>5144</v>
      </c>
    </row>
    <row r="128" spans="2:25" x14ac:dyDescent="0.25">
      <c r="B128" s="12">
        <v>121</v>
      </c>
      <c r="C128" s="12" t="s">
        <v>166</v>
      </c>
      <c r="D128" s="12" t="s">
        <v>286</v>
      </c>
      <c r="E128" s="12">
        <v>12</v>
      </c>
      <c r="F128" s="12" t="s">
        <v>166</v>
      </c>
      <c r="G128" s="12" t="s">
        <v>287</v>
      </c>
      <c r="H128" s="12" t="s">
        <v>286</v>
      </c>
      <c r="I128" s="12">
        <v>15102438</v>
      </c>
      <c r="J128" s="12" t="s">
        <v>295</v>
      </c>
      <c r="K128" s="13" t="s">
        <v>497</v>
      </c>
      <c r="L128" s="12">
        <v>15102438</v>
      </c>
      <c r="M128" s="13" t="s">
        <v>497</v>
      </c>
      <c r="N128" s="14" t="s">
        <v>955</v>
      </c>
      <c r="O128" s="14" t="s">
        <v>3745</v>
      </c>
      <c r="P128" s="15" t="s">
        <v>959</v>
      </c>
      <c r="Q128" s="12" t="s">
        <v>933</v>
      </c>
      <c r="S128" s="12"/>
      <c r="T128" s="12" t="s">
        <v>933</v>
      </c>
      <c r="U128" s="12"/>
      <c r="V128" s="12" t="s">
        <v>5255</v>
      </c>
      <c r="W128" s="12"/>
      <c r="X128" s="12" t="s">
        <v>933</v>
      </c>
      <c r="Y128" s="25" t="s">
        <v>933</v>
      </c>
    </row>
    <row r="129" spans="2:25" x14ac:dyDescent="0.25">
      <c r="B129" s="12">
        <v>122</v>
      </c>
      <c r="C129" s="12" t="s">
        <v>166</v>
      </c>
      <c r="D129" s="12" t="s">
        <v>286</v>
      </c>
      <c r="E129" s="12">
        <v>12</v>
      </c>
      <c r="F129" s="12" t="s">
        <v>166</v>
      </c>
      <c r="G129" s="12" t="s">
        <v>287</v>
      </c>
      <c r="H129" s="12" t="s">
        <v>286</v>
      </c>
      <c r="I129" s="12">
        <v>15182230</v>
      </c>
      <c r="J129" s="12" t="s">
        <v>295</v>
      </c>
      <c r="K129" s="13" t="s">
        <v>294</v>
      </c>
      <c r="L129" s="12">
        <v>15182230</v>
      </c>
      <c r="M129" s="13" t="s">
        <v>976</v>
      </c>
      <c r="N129" s="14"/>
      <c r="O129" s="14"/>
      <c r="P129" s="15"/>
      <c r="Q129" s="12" t="s">
        <v>516</v>
      </c>
      <c r="S129" s="12"/>
      <c r="T129" s="12" t="s">
        <v>628</v>
      </c>
      <c r="U129" s="12"/>
      <c r="V129" s="12" t="s">
        <v>5256</v>
      </c>
      <c r="W129" s="12"/>
      <c r="X129" s="12"/>
      <c r="Y129" s="25" t="s">
        <v>5144</v>
      </c>
    </row>
    <row r="130" spans="2:25" x14ac:dyDescent="0.25">
      <c r="B130" s="3">
        <v>123</v>
      </c>
      <c r="C130" s="3" t="s">
        <v>2910</v>
      </c>
      <c r="D130" s="3" t="s">
        <v>2913</v>
      </c>
      <c r="E130" s="3">
        <v>12</v>
      </c>
      <c r="F130" s="3" t="s">
        <v>166</v>
      </c>
      <c r="G130" s="3" t="s">
        <v>287</v>
      </c>
      <c r="H130" s="3" t="s">
        <v>286</v>
      </c>
      <c r="I130" s="3">
        <v>15102438</v>
      </c>
      <c r="J130" s="3" t="s">
        <v>295</v>
      </c>
      <c r="K130" s="4" t="s">
        <v>294</v>
      </c>
      <c r="L130" s="3">
        <v>15102438</v>
      </c>
      <c r="M130" s="4" t="s">
        <v>5257</v>
      </c>
      <c r="N130" s="6"/>
      <c r="O130" s="6"/>
      <c r="P130" s="7"/>
      <c r="Q130" s="3" t="s">
        <v>516</v>
      </c>
      <c r="S130" s="3"/>
      <c r="T130" s="3" t="s">
        <v>628</v>
      </c>
      <c r="U130" s="3" t="s">
        <v>933</v>
      </c>
      <c r="V130" s="3" t="s">
        <v>5258</v>
      </c>
      <c r="W130" s="3" t="s">
        <v>933</v>
      </c>
      <c r="X130" s="3"/>
      <c r="Y130" s="23" t="s">
        <v>5144</v>
      </c>
    </row>
    <row r="131" spans="2:25" x14ac:dyDescent="0.25">
      <c r="B131" s="3">
        <v>124</v>
      </c>
      <c r="C131" s="3" t="s">
        <v>2910</v>
      </c>
      <c r="D131" s="3" t="s">
        <v>2914</v>
      </c>
      <c r="E131" s="3">
        <v>13</v>
      </c>
      <c r="F131" s="3" t="s">
        <v>166</v>
      </c>
      <c r="G131" s="3" t="s">
        <v>165</v>
      </c>
      <c r="H131" s="3" t="s">
        <v>164</v>
      </c>
      <c r="I131" s="3">
        <v>50200774</v>
      </c>
      <c r="J131" s="3" t="s">
        <v>188</v>
      </c>
      <c r="K131" s="4" t="s">
        <v>187</v>
      </c>
      <c r="L131" s="3">
        <v>50200774</v>
      </c>
      <c r="M131" s="4" t="s">
        <v>5259</v>
      </c>
      <c r="N131" s="6"/>
      <c r="O131" s="6"/>
      <c r="P131" s="7"/>
      <c r="Q131" s="3" t="s">
        <v>516</v>
      </c>
      <c r="S131" s="3"/>
      <c r="T131" s="3" t="s">
        <v>628</v>
      </c>
      <c r="U131" s="3" t="s">
        <v>933</v>
      </c>
      <c r="V131" s="3" t="s">
        <v>5260</v>
      </c>
      <c r="W131" s="3"/>
      <c r="X131" s="3"/>
      <c r="Y131" s="23" t="s">
        <v>5144</v>
      </c>
    </row>
    <row r="132" spans="2:25" x14ac:dyDescent="0.25">
      <c r="B132" s="3">
        <v>125</v>
      </c>
      <c r="C132" s="3" t="s">
        <v>2910</v>
      </c>
      <c r="D132" s="3" t="s">
        <v>2914</v>
      </c>
      <c r="E132" s="3">
        <v>13</v>
      </c>
      <c r="F132" s="3" t="s">
        <v>166</v>
      </c>
      <c r="G132" s="3" t="s">
        <v>165</v>
      </c>
      <c r="H132" s="3" t="s">
        <v>164</v>
      </c>
      <c r="I132" s="3">
        <v>15181887</v>
      </c>
      <c r="J132" s="3" t="s">
        <v>188</v>
      </c>
      <c r="K132" s="4" t="s">
        <v>187</v>
      </c>
      <c r="L132" s="3">
        <v>15181887</v>
      </c>
      <c r="M132" s="4" t="s">
        <v>5259</v>
      </c>
      <c r="N132" s="6"/>
      <c r="O132" s="6"/>
      <c r="P132" s="7"/>
      <c r="Q132" s="3" t="s">
        <v>933</v>
      </c>
      <c r="S132" s="3"/>
      <c r="T132" s="3" t="s">
        <v>933</v>
      </c>
      <c r="U132" s="3" t="s">
        <v>933</v>
      </c>
      <c r="V132" s="3" t="s">
        <v>5261</v>
      </c>
      <c r="W132" s="3" t="s">
        <v>933</v>
      </c>
      <c r="X132" s="3"/>
      <c r="Y132" s="23" t="s">
        <v>5144</v>
      </c>
    </row>
    <row r="133" spans="2:25" x14ac:dyDescent="0.25">
      <c r="B133" s="8">
        <v>126</v>
      </c>
      <c r="C133" s="8" t="s">
        <v>166</v>
      </c>
      <c r="D133" s="8" t="s">
        <v>164</v>
      </c>
      <c r="E133" s="8">
        <v>13</v>
      </c>
      <c r="F133" s="8" t="s">
        <v>166</v>
      </c>
      <c r="G133" s="8" t="s">
        <v>165</v>
      </c>
      <c r="H133" s="8" t="s">
        <v>164</v>
      </c>
      <c r="I133" s="8">
        <v>15181887</v>
      </c>
      <c r="J133" s="8" t="s">
        <v>188</v>
      </c>
      <c r="K133" s="9" t="s">
        <v>187</v>
      </c>
      <c r="L133" s="8">
        <v>15181887</v>
      </c>
      <c r="M133" s="9" t="s">
        <v>977</v>
      </c>
      <c r="N133" s="10"/>
      <c r="O133" s="10"/>
      <c r="P133" s="11"/>
      <c r="Q133" s="8" t="s">
        <v>933</v>
      </c>
      <c r="S133" s="8"/>
      <c r="T133" s="8" t="s">
        <v>933</v>
      </c>
      <c r="U133" s="8"/>
      <c r="V133" s="8" t="s">
        <v>5261</v>
      </c>
      <c r="W133" s="8" t="s">
        <v>933</v>
      </c>
      <c r="X133" s="8"/>
      <c r="Y133" s="24" t="s">
        <v>5144</v>
      </c>
    </row>
    <row r="134" spans="2:25" x14ac:dyDescent="0.25">
      <c r="B134" s="12">
        <v>127</v>
      </c>
      <c r="C134" s="12" t="s">
        <v>166</v>
      </c>
      <c r="D134" s="12" t="s">
        <v>164</v>
      </c>
      <c r="E134" s="12">
        <v>13</v>
      </c>
      <c r="F134" s="12" t="s">
        <v>166</v>
      </c>
      <c r="G134" s="12" t="s">
        <v>165</v>
      </c>
      <c r="H134" s="12" t="s">
        <v>164</v>
      </c>
      <c r="I134" s="12">
        <v>15181887</v>
      </c>
      <c r="J134" s="12" t="s">
        <v>188</v>
      </c>
      <c r="K134" s="13" t="s">
        <v>187</v>
      </c>
      <c r="L134" s="12">
        <v>15181887</v>
      </c>
      <c r="M134" s="13" t="s">
        <v>977</v>
      </c>
      <c r="N134" s="14" t="s">
        <v>955</v>
      </c>
      <c r="O134" s="14" t="s">
        <v>3745</v>
      </c>
      <c r="P134" s="15" t="s">
        <v>959</v>
      </c>
      <c r="Q134" s="12" t="s">
        <v>933</v>
      </c>
      <c r="S134" s="12"/>
      <c r="T134" s="12" t="s">
        <v>933</v>
      </c>
      <c r="U134" s="12"/>
      <c r="V134" s="12" t="s">
        <v>5262</v>
      </c>
      <c r="W134" s="12"/>
      <c r="X134" s="12" t="s">
        <v>933</v>
      </c>
      <c r="Y134" s="25" t="s">
        <v>933</v>
      </c>
    </row>
    <row r="135" spans="2:25" x14ac:dyDescent="0.25">
      <c r="B135" s="12">
        <v>128</v>
      </c>
      <c r="C135" s="12" t="s">
        <v>166</v>
      </c>
      <c r="D135" s="12" t="s">
        <v>164</v>
      </c>
      <c r="E135" s="12">
        <v>13</v>
      </c>
      <c r="F135" s="12" t="s">
        <v>166</v>
      </c>
      <c r="G135" s="12" t="s">
        <v>165</v>
      </c>
      <c r="H135" s="12" t="s">
        <v>164</v>
      </c>
      <c r="I135" s="12">
        <v>15181887</v>
      </c>
      <c r="J135" s="12" t="s">
        <v>188</v>
      </c>
      <c r="K135" s="13" t="s">
        <v>187</v>
      </c>
      <c r="L135" s="12">
        <v>15181887</v>
      </c>
      <c r="M135" s="13" t="s">
        <v>977</v>
      </c>
      <c r="N135" s="14" t="s">
        <v>961</v>
      </c>
      <c r="O135" s="14" t="s">
        <v>938</v>
      </c>
      <c r="P135" s="15" t="s">
        <v>962</v>
      </c>
      <c r="Q135" s="12" t="s">
        <v>933</v>
      </c>
      <c r="S135" s="12"/>
      <c r="T135" s="12" t="s">
        <v>933</v>
      </c>
      <c r="U135" s="12"/>
      <c r="V135" s="12" t="s">
        <v>5262</v>
      </c>
      <c r="W135" s="12"/>
      <c r="X135" s="12" t="s">
        <v>933</v>
      </c>
      <c r="Y135" s="25" t="s">
        <v>933</v>
      </c>
    </row>
    <row r="136" spans="2:25" x14ac:dyDescent="0.25">
      <c r="B136" s="8">
        <v>129</v>
      </c>
      <c r="C136" s="8" t="s">
        <v>166</v>
      </c>
      <c r="D136" s="8" t="s">
        <v>164</v>
      </c>
      <c r="E136" s="8">
        <v>13</v>
      </c>
      <c r="F136" s="8" t="s">
        <v>166</v>
      </c>
      <c r="G136" s="8" t="s">
        <v>165</v>
      </c>
      <c r="H136" s="8" t="s">
        <v>164</v>
      </c>
      <c r="I136" s="8">
        <v>15181887</v>
      </c>
      <c r="J136" s="8" t="s">
        <v>188</v>
      </c>
      <c r="K136" s="9" t="s">
        <v>187</v>
      </c>
      <c r="L136" s="8">
        <v>50236885</v>
      </c>
      <c r="M136" s="9" t="s">
        <v>494</v>
      </c>
      <c r="N136" s="10"/>
      <c r="O136" s="10"/>
      <c r="P136" s="11"/>
      <c r="Q136" s="8" t="s">
        <v>933</v>
      </c>
      <c r="S136" s="8"/>
      <c r="T136" s="8" t="s">
        <v>933</v>
      </c>
      <c r="U136" s="8"/>
      <c r="V136" s="8" t="s">
        <v>5263</v>
      </c>
      <c r="W136" s="8" t="s">
        <v>933</v>
      </c>
      <c r="X136" s="8"/>
      <c r="Y136" s="24" t="s">
        <v>5144</v>
      </c>
    </row>
    <row r="137" spans="2:25" x14ac:dyDescent="0.25">
      <c r="B137" s="12">
        <v>130</v>
      </c>
      <c r="C137" s="12" t="s">
        <v>166</v>
      </c>
      <c r="D137" s="12" t="s">
        <v>164</v>
      </c>
      <c r="E137" s="12">
        <v>13</v>
      </c>
      <c r="F137" s="12" t="s">
        <v>166</v>
      </c>
      <c r="G137" s="12" t="s">
        <v>165</v>
      </c>
      <c r="H137" s="12" t="s">
        <v>164</v>
      </c>
      <c r="I137" s="12">
        <v>15181887</v>
      </c>
      <c r="J137" s="12" t="s">
        <v>188</v>
      </c>
      <c r="K137" s="13" t="s">
        <v>187</v>
      </c>
      <c r="L137" s="12">
        <v>50236885</v>
      </c>
      <c r="M137" s="13" t="s">
        <v>494</v>
      </c>
      <c r="N137" s="14" t="s">
        <v>955</v>
      </c>
      <c r="O137" s="14" t="s">
        <v>3745</v>
      </c>
      <c r="P137" s="15" t="s">
        <v>959</v>
      </c>
      <c r="Q137" s="12" t="s">
        <v>933</v>
      </c>
      <c r="S137" s="12"/>
      <c r="T137" s="12" t="s">
        <v>933</v>
      </c>
      <c r="U137" s="12"/>
      <c r="V137" s="12" t="s">
        <v>5264</v>
      </c>
      <c r="W137" s="12"/>
      <c r="X137" s="12" t="s">
        <v>933</v>
      </c>
      <c r="Y137" s="25" t="s">
        <v>933</v>
      </c>
    </row>
    <row r="138" spans="2:25" x14ac:dyDescent="0.25">
      <c r="B138" s="8">
        <v>131</v>
      </c>
      <c r="C138" s="8" t="s">
        <v>166</v>
      </c>
      <c r="D138" s="8" t="s">
        <v>164</v>
      </c>
      <c r="E138" s="8">
        <v>13</v>
      </c>
      <c r="F138" s="8" t="s">
        <v>166</v>
      </c>
      <c r="G138" s="8" t="s">
        <v>165</v>
      </c>
      <c r="H138" s="8" t="s">
        <v>164</v>
      </c>
      <c r="I138" s="8">
        <v>15181887</v>
      </c>
      <c r="J138" s="8" t="s">
        <v>188</v>
      </c>
      <c r="K138" s="9" t="s">
        <v>187</v>
      </c>
      <c r="L138" s="8">
        <v>50236884</v>
      </c>
      <c r="M138" s="9" t="s">
        <v>978</v>
      </c>
      <c r="N138" s="10"/>
      <c r="O138" s="10"/>
      <c r="P138" s="11"/>
      <c r="Q138" s="8" t="s">
        <v>933</v>
      </c>
      <c r="S138" s="8"/>
      <c r="T138" s="8" t="s">
        <v>933</v>
      </c>
      <c r="U138" s="8"/>
      <c r="V138" s="8" t="s">
        <v>5265</v>
      </c>
      <c r="W138" s="8" t="s">
        <v>933</v>
      </c>
      <c r="X138" s="8"/>
      <c r="Y138" s="24" t="s">
        <v>5144</v>
      </c>
    </row>
    <row r="139" spans="2:25" x14ac:dyDescent="0.25">
      <c r="B139" s="3">
        <v>132</v>
      </c>
      <c r="C139" s="3" t="s">
        <v>2910</v>
      </c>
      <c r="D139" s="3" t="s">
        <v>2914</v>
      </c>
      <c r="E139" s="3">
        <v>13</v>
      </c>
      <c r="F139" s="3" t="s">
        <v>166</v>
      </c>
      <c r="G139" s="3" t="s">
        <v>165</v>
      </c>
      <c r="H139" s="3" t="s">
        <v>164</v>
      </c>
      <c r="I139" s="3">
        <v>50200430</v>
      </c>
      <c r="J139" s="3" t="s">
        <v>184</v>
      </c>
      <c r="K139" s="4" t="s">
        <v>183</v>
      </c>
      <c r="L139" s="3">
        <v>50200430</v>
      </c>
      <c r="M139" s="4" t="s">
        <v>5266</v>
      </c>
      <c r="N139" s="6"/>
      <c r="O139" s="6"/>
      <c r="P139" s="7"/>
      <c r="Q139" s="3" t="s">
        <v>933</v>
      </c>
      <c r="S139" s="3"/>
      <c r="T139" s="3" t="s">
        <v>933</v>
      </c>
      <c r="U139" s="3" t="s">
        <v>933</v>
      </c>
      <c r="V139" s="3" t="s">
        <v>5267</v>
      </c>
      <c r="W139" s="3" t="s">
        <v>933</v>
      </c>
      <c r="X139" s="3"/>
      <c r="Y139" s="23" t="s">
        <v>5144</v>
      </c>
    </row>
    <row r="140" spans="2:25" x14ac:dyDescent="0.25">
      <c r="B140" s="12">
        <v>133</v>
      </c>
      <c r="C140" s="12" t="s">
        <v>166</v>
      </c>
      <c r="D140" s="12" t="s">
        <v>164</v>
      </c>
      <c r="E140" s="12">
        <v>13</v>
      </c>
      <c r="F140" s="12" t="s">
        <v>166</v>
      </c>
      <c r="G140" s="12" t="s">
        <v>165</v>
      </c>
      <c r="H140" s="12" t="s">
        <v>164</v>
      </c>
      <c r="I140" s="12">
        <v>50200430</v>
      </c>
      <c r="J140" s="12" t="s">
        <v>184</v>
      </c>
      <c r="K140" s="13" t="s">
        <v>183</v>
      </c>
      <c r="L140" s="12">
        <v>50200430</v>
      </c>
      <c r="M140" s="13" t="s">
        <v>183</v>
      </c>
      <c r="N140" s="14" t="s">
        <v>955</v>
      </c>
      <c r="O140" s="14" t="s">
        <v>3745</v>
      </c>
      <c r="P140" s="15" t="s">
        <v>959</v>
      </c>
      <c r="Q140" s="12" t="s">
        <v>933</v>
      </c>
      <c r="S140" s="12"/>
      <c r="T140" s="12" t="s">
        <v>933</v>
      </c>
      <c r="U140" s="12"/>
      <c r="V140" s="12" t="s">
        <v>5268</v>
      </c>
      <c r="W140" s="12"/>
      <c r="X140" s="12" t="s">
        <v>933</v>
      </c>
      <c r="Y140" s="25" t="s">
        <v>933</v>
      </c>
    </row>
    <row r="141" spans="2:25" x14ac:dyDescent="0.25">
      <c r="B141" s="3">
        <v>134</v>
      </c>
      <c r="C141" s="3" t="s">
        <v>2910</v>
      </c>
      <c r="D141" s="3" t="s">
        <v>2914</v>
      </c>
      <c r="E141" s="3">
        <v>13</v>
      </c>
      <c r="F141" s="3" t="s">
        <v>166</v>
      </c>
      <c r="G141" s="3" t="s">
        <v>165</v>
      </c>
      <c r="H141" s="3" t="s">
        <v>164</v>
      </c>
      <c r="I141" s="3">
        <v>50200098</v>
      </c>
      <c r="J141" s="3" t="s">
        <v>180</v>
      </c>
      <c r="K141" s="4" t="s">
        <v>179</v>
      </c>
      <c r="L141" s="3">
        <v>50200098</v>
      </c>
      <c r="M141" s="4" t="s">
        <v>5269</v>
      </c>
      <c r="N141" s="6"/>
      <c r="O141" s="6"/>
      <c r="P141" s="7"/>
      <c r="Q141" s="3" t="s">
        <v>933</v>
      </c>
      <c r="S141" s="3"/>
      <c r="T141" s="3" t="s">
        <v>933</v>
      </c>
      <c r="U141" s="3" t="s">
        <v>933</v>
      </c>
      <c r="V141" s="3" t="s">
        <v>5270</v>
      </c>
      <c r="W141" s="3" t="s">
        <v>933</v>
      </c>
      <c r="X141" s="3"/>
      <c r="Y141" s="23" t="s">
        <v>5144</v>
      </c>
    </row>
    <row r="142" spans="2:25" x14ac:dyDescent="0.25">
      <c r="B142" s="12">
        <v>135</v>
      </c>
      <c r="C142" s="12" t="s">
        <v>166</v>
      </c>
      <c r="D142" s="12" t="s">
        <v>164</v>
      </c>
      <c r="E142" s="12">
        <v>13</v>
      </c>
      <c r="F142" s="12" t="s">
        <v>166</v>
      </c>
      <c r="G142" s="12" t="s">
        <v>165</v>
      </c>
      <c r="H142" s="12" t="s">
        <v>164</v>
      </c>
      <c r="I142" s="12">
        <v>50200098</v>
      </c>
      <c r="J142" s="12" t="s">
        <v>180</v>
      </c>
      <c r="K142" s="13" t="s">
        <v>179</v>
      </c>
      <c r="L142" s="12">
        <v>50200098</v>
      </c>
      <c r="M142" s="13" t="s">
        <v>179</v>
      </c>
      <c r="N142" s="14" t="s">
        <v>955</v>
      </c>
      <c r="O142" s="14" t="s">
        <v>3745</v>
      </c>
      <c r="P142" s="15" t="s">
        <v>958</v>
      </c>
      <c r="Q142" s="12" t="s">
        <v>933</v>
      </c>
      <c r="S142" s="12"/>
      <c r="T142" s="12" t="s">
        <v>933</v>
      </c>
      <c r="U142" s="12"/>
      <c r="V142" s="12" t="s">
        <v>5271</v>
      </c>
      <c r="W142" s="12"/>
      <c r="X142" s="12" t="s">
        <v>933</v>
      </c>
      <c r="Y142" s="25" t="s">
        <v>933</v>
      </c>
    </row>
    <row r="143" spans="2:25" x14ac:dyDescent="0.25">
      <c r="B143" s="3">
        <v>136</v>
      </c>
      <c r="C143" s="3" t="s">
        <v>2910</v>
      </c>
      <c r="D143" s="3" t="s">
        <v>2914</v>
      </c>
      <c r="E143" s="3">
        <v>13</v>
      </c>
      <c r="F143" s="3" t="s">
        <v>166</v>
      </c>
      <c r="G143" s="3" t="s">
        <v>165</v>
      </c>
      <c r="H143" s="3" t="s">
        <v>164</v>
      </c>
      <c r="I143" s="3">
        <v>15112794</v>
      </c>
      <c r="J143" s="3" t="s">
        <v>170</v>
      </c>
      <c r="K143" s="4" t="s">
        <v>169</v>
      </c>
      <c r="L143" s="3">
        <v>15112794</v>
      </c>
      <c r="M143" s="4" t="s">
        <v>5272</v>
      </c>
      <c r="N143" s="6"/>
      <c r="O143" s="6"/>
      <c r="P143" s="7"/>
      <c r="Q143" s="3" t="s">
        <v>933</v>
      </c>
      <c r="S143" s="3"/>
      <c r="T143" s="3" t="s">
        <v>933</v>
      </c>
      <c r="U143" s="3" t="s">
        <v>933</v>
      </c>
      <c r="V143" s="3" t="s">
        <v>5273</v>
      </c>
      <c r="W143" s="3"/>
      <c r="X143" s="3"/>
      <c r="Y143" s="23" t="s">
        <v>5144</v>
      </c>
    </row>
    <row r="144" spans="2:25" x14ac:dyDescent="0.25">
      <c r="B144" s="8">
        <v>137</v>
      </c>
      <c r="C144" s="8" t="s">
        <v>166</v>
      </c>
      <c r="D144" s="8" t="s">
        <v>164</v>
      </c>
      <c r="E144" s="8">
        <v>13</v>
      </c>
      <c r="F144" s="8" t="s">
        <v>166</v>
      </c>
      <c r="G144" s="8" t="s">
        <v>165</v>
      </c>
      <c r="H144" s="8" t="s">
        <v>164</v>
      </c>
      <c r="I144" s="8">
        <v>15112794</v>
      </c>
      <c r="J144" s="8" t="s">
        <v>170</v>
      </c>
      <c r="K144" s="9" t="s">
        <v>169</v>
      </c>
      <c r="L144" s="8">
        <v>15112794</v>
      </c>
      <c r="M144" s="9" t="s">
        <v>171</v>
      </c>
      <c r="N144" s="10"/>
      <c r="O144" s="10"/>
      <c r="P144" s="11"/>
      <c r="Q144" s="8" t="s">
        <v>933</v>
      </c>
      <c r="S144" s="8">
        <v>15112794</v>
      </c>
      <c r="T144" s="8" t="s">
        <v>933</v>
      </c>
      <c r="U144" s="8"/>
      <c r="V144" s="8" t="s">
        <v>5274</v>
      </c>
      <c r="W144" s="8" t="s">
        <v>933</v>
      </c>
      <c r="X144" s="8"/>
      <c r="Y144" s="24" t="s">
        <v>5144</v>
      </c>
    </row>
    <row r="145" spans="2:25" x14ac:dyDescent="0.25">
      <c r="B145" s="12">
        <v>138</v>
      </c>
      <c r="C145" s="12" t="s">
        <v>166</v>
      </c>
      <c r="D145" s="12" t="s">
        <v>164</v>
      </c>
      <c r="E145" s="12">
        <v>13</v>
      </c>
      <c r="F145" s="12" t="s">
        <v>166</v>
      </c>
      <c r="G145" s="12" t="s">
        <v>165</v>
      </c>
      <c r="H145" s="12" t="s">
        <v>164</v>
      </c>
      <c r="I145" s="12">
        <v>15112794</v>
      </c>
      <c r="J145" s="12" t="s">
        <v>170</v>
      </c>
      <c r="K145" s="13" t="s">
        <v>169</v>
      </c>
      <c r="L145" s="12">
        <v>15112794</v>
      </c>
      <c r="M145" s="13" t="s">
        <v>171</v>
      </c>
      <c r="N145" s="14" t="s">
        <v>955</v>
      </c>
      <c r="O145" s="14" t="s">
        <v>3745</v>
      </c>
      <c r="P145" s="15" t="s">
        <v>958</v>
      </c>
      <c r="Q145" s="12" t="s">
        <v>933</v>
      </c>
      <c r="S145" s="12"/>
      <c r="T145" s="12" t="s">
        <v>933</v>
      </c>
      <c r="U145" s="12"/>
      <c r="V145" s="12" t="s">
        <v>5273</v>
      </c>
      <c r="W145" s="12"/>
      <c r="X145" s="12" t="s">
        <v>933</v>
      </c>
      <c r="Y145" s="25" t="s">
        <v>933</v>
      </c>
    </row>
    <row r="146" spans="2:25" x14ac:dyDescent="0.25">
      <c r="B146" s="12">
        <v>139</v>
      </c>
      <c r="C146" s="12" t="s">
        <v>166</v>
      </c>
      <c r="D146" s="12" t="s">
        <v>164</v>
      </c>
      <c r="E146" s="12">
        <v>13</v>
      </c>
      <c r="F146" s="12" t="s">
        <v>166</v>
      </c>
      <c r="G146" s="12" t="s">
        <v>165</v>
      </c>
      <c r="H146" s="12" t="s">
        <v>164</v>
      </c>
      <c r="I146" s="12">
        <v>15112794</v>
      </c>
      <c r="J146" s="12" t="s">
        <v>170</v>
      </c>
      <c r="K146" s="13" t="s">
        <v>169</v>
      </c>
      <c r="L146" s="12">
        <v>15112794</v>
      </c>
      <c r="M146" s="13" t="s">
        <v>171</v>
      </c>
      <c r="N146" s="14" t="s">
        <v>955</v>
      </c>
      <c r="O146" s="14" t="s">
        <v>3745</v>
      </c>
      <c r="P146" s="15" t="s">
        <v>959</v>
      </c>
      <c r="Q146" s="12" t="s">
        <v>933</v>
      </c>
      <c r="S146" s="12"/>
      <c r="T146" s="12" t="s">
        <v>933</v>
      </c>
      <c r="U146" s="12"/>
      <c r="V146" s="12" t="s">
        <v>5273</v>
      </c>
      <c r="W146" s="12"/>
      <c r="X146" s="12" t="s">
        <v>933</v>
      </c>
      <c r="Y146" s="25" t="s">
        <v>933</v>
      </c>
    </row>
    <row r="147" spans="2:25" x14ac:dyDescent="0.25">
      <c r="B147" s="12">
        <v>140</v>
      </c>
      <c r="C147" s="12" t="s">
        <v>166</v>
      </c>
      <c r="D147" s="12" t="s">
        <v>164</v>
      </c>
      <c r="E147" s="12">
        <v>13</v>
      </c>
      <c r="F147" s="12" t="s">
        <v>166</v>
      </c>
      <c r="G147" s="12" t="s">
        <v>165</v>
      </c>
      <c r="H147" s="12" t="s">
        <v>164</v>
      </c>
      <c r="I147" s="12">
        <v>15112794</v>
      </c>
      <c r="J147" s="12" t="s">
        <v>170</v>
      </c>
      <c r="K147" s="13" t="s">
        <v>169</v>
      </c>
      <c r="L147" s="12">
        <v>15112794</v>
      </c>
      <c r="M147" s="13" t="s">
        <v>171</v>
      </c>
      <c r="N147" s="14" t="s">
        <v>961</v>
      </c>
      <c r="O147" s="14" t="s">
        <v>938</v>
      </c>
      <c r="P147" s="15" t="s">
        <v>962</v>
      </c>
      <c r="Q147" s="12" t="s">
        <v>933</v>
      </c>
      <c r="S147" s="12"/>
      <c r="T147" s="12" t="s">
        <v>933</v>
      </c>
      <c r="U147" s="12"/>
      <c r="V147" s="12" t="s">
        <v>5273</v>
      </c>
      <c r="W147" s="12"/>
      <c r="X147" s="12" t="s">
        <v>933</v>
      </c>
      <c r="Y147" s="25" t="s">
        <v>933</v>
      </c>
    </row>
    <row r="148" spans="2:25" x14ac:dyDescent="0.25">
      <c r="B148" s="8">
        <v>141</v>
      </c>
      <c r="C148" s="8" t="s">
        <v>166</v>
      </c>
      <c r="D148" s="8" t="s">
        <v>164</v>
      </c>
      <c r="E148" s="8">
        <v>13</v>
      </c>
      <c r="F148" s="8" t="s">
        <v>166</v>
      </c>
      <c r="G148" s="8" t="s">
        <v>165</v>
      </c>
      <c r="H148" s="8" t="s">
        <v>164</v>
      </c>
      <c r="I148" s="8">
        <v>50200778</v>
      </c>
      <c r="J148" s="8" t="s">
        <v>170</v>
      </c>
      <c r="K148" s="9" t="s">
        <v>169</v>
      </c>
      <c r="L148" s="8">
        <v>50200778</v>
      </c>
      <c r="M148" s="9" t="s">
        <v>979</v>
      </c>
      <c r="N148" s="10"/>
      <c r="O148" s="10"/>
      <c r="P148" s="11"/>
      <c r="Q148" s="8" t="s">
        <v>933</v>
      </c>
      <c r="S148" s="8">
        <v>50200778</v>
      </c>
      <c r="T148" s="8" t="s">
        <v>933</v>
      </c>
      <c r="U148" s="8"/>
      <c r="V148" s="8" t="s">
        <v>5275</v>
      </c>
      <c r="W148" s="8" t="s">
        <v>933</v>
      </c>
      <c r="X148" s="8"/>
      <c r="Y148" s="24" t="s">
        <v>5144</v>
      </c>
    </row>
    <row r="149" spans="2:25" x14ac:dyDescent="0.25">
      <c r="B149" s="12">
        <v>142</v>
      </c>
      <c r="C149" s="12" t="s">
        <v>166</v>
      </c>
      <c r="D149" s="12" t="s">
        <v>164</v>
      </c>
      <c r="E149" s="12">
        <v>13</v>
      </c>
      <c r="F149" s="12" t="s">
        <v>166</v>
      </c>
      <c r="G149" s="12" t="s">
        <v>165</v>
      </c>
      <c r="H149" s="12" t="s">
        <v>164</v>
      </c>
      <c r="I149" s="12">
        <v>50200778</v>
      </c>
      <c r="J149" s="12" t="s">
        <v>170</v>
      </c>
      <c r="K149" s="13" t="s">
        <v>169</v>
      </c>
      <c r="L149" s="12">
        <v>50200778</v>
      </c>
      <c r="M149" s="13" t="s">
        <v>979</v>
      </c>
      <c r="N149" s="14" t="s">
        <v>955</v>
      </c>
      <c r="O149" s="14" t="s">
        <v>3745</v>
      </c>
      <c r="P149" s="15" t="s">
        <v>957</v>
      </c>
      <c r="Q149" s="12" t="s">
        <v>933</v>
      </c>
      <c r="S149" s="12"/>
      <c r="T149" s="12" t="s">
        <v>933</v>
      </c>
      <c r="U149" s="12"/>
      <c r="V149" s="12" t="s">
        <v>5276</v>
      </c>
      <c r="W149" s="12"/>
      <c r="X149" s="12" t="s">
        <v>933</v>
      </c>
      <c r="Y149" s="25" t="s">
        <v>933</v>
      </c>
    </row>
    <row r="150" spans="2:25" x14ac:dyDescent="0.25">
      <c r="B150" s="12">
        <v>143</v>
      </c>
      <c r="C150" s="12" t="s">
        <v>166</v>
      </c>
      <c r="D150" s="12" t="s">
        <v>164</v>
      </c>
      <c r="E150" s="12">
        <v>13</v>
      </c>
      <c r="F150" s="12" t="s">
        <v>166</v>
      </c>
      <c r="G150" s="12" t="s">
        <v>165</v>
      </c>
      <c r="H150" s="12" t="s">
        <v>164</v>
      </c>
      <c r="I150" s="12">
        <v>50200778</v>
      </c>
      <c r="J150" s="12" t="s">
        <v>170</v>
      </c>
      <c r="K150" s="13" t="s">
        <v>169</v>
      </c>
      <c r="L150" s="12">
        <v>50200778</v>
      </c>
      <c r="M150" s="13" t="s">
        <v>979</v>
      </c>
      <c r="N150" s="14" t="s">
        <v>955</v>
      </c>
      <c r="O150" s="14" t="s">
        <v>3745</v>
      </c>
      <c r="P150" s="15" t="s">
        <v>958</v>
      </c>
      <c r="Q150" s="12" t="s">
        <v>933</v>
      </c>
      <c r="S150" s="12"/>
      <c r="T150" s="12" t="s">
        <v>933</v>
      </c>
      <c r="U150" s="12"/>
      <c r="V150" s="12" t="s">
        <v>5276</v>
      </c>
      <c r="W150" s="12"/>
      <c r="X150" s="12" t="s">
        <v>933</v>
      </c>
      <c r="Y150" s="25" t="s">
        <v>933</v>
      </c>
    </row>
    <row r="151" spans="2:25" x14ac:dyDescent="0.25">
      <c r="B151" s="12">
        <v>144</v>
      </c>
      <c r="C151" s="12" t="s">
        <v>166</v>
      </c>
      <c r="D151" s="12" t="s">
        <v>164</v>
      </c>
      <c r="E151" s="12">
        <v>13</v>
      </c>
      <c r="F151" s="12" t="s">
        <v>166</v>
      </c>
      <c r="G151" s="12" t="s">
        <v>165</v>
      </c>
      <c r="H151" s="12" t="s">
        <v>164</v>
      </c>
      <c r="I151" s="12">
        <v>50200778</v>
      </c>
      <c r="J151" s="12" t="s">
        <v>170</v>
      </c>
      <c r="K151" s="13" t="s">
        <v>169</v>
      </c>
      <c r="L151" s="12">
        <v>50200778</v>
      </c>
      <c r="M151" s="13" t="s">
        <v>979</v>
      </c>
      <c r="N151" s="14" t="s">
        <v>955</v>
      </c>
      <c r="O151" s="14" t="s">
        <v>3745</v>
      </c>
      <c r="P151" s="15" t="s">
        <v>959</v>
      </c>
      <c r="Q151" s="12" t="s">
        <v>933</v>
      </c>
      <c r="S151" s="12"/>
      <c r="T151" s="12" t="s">
        <v>933</v>
      </c>
      <c r="U151" s="12"/>
      <c r="V151" s="12" t="s">
        <v>5276</v>
      </c>
      <c r="W151" s="12"/>
      <c r="X151" s="12" t="s">
        <v>933</v>
      </c>
      <c r="Y151" s="25" t="s">
        <v>933</v>
      </c>
    </row>
    <row r="152" spans="2:25" x14ac:dyDescent="0.25">
      <c r="B152" s="8">
        <v>145</v>
      </c>
      <c r="C152" s="8" t="s">
        <v>166</v>
      </c>
      <c r="D152" s="8" t="s">
        <v>164</v>
      </c>
      <c r="E152" s="8">
        <v>13</v>
      </c>
      <c r="F152" s="8" t="s">
        <v>166</v>
      </c>
      <c r="G152" s="8" t="s">
        <v>165</v>
      </c>
      <c r="H152" s="8" t="s">
        <v>164</v>
      </c>
      <c r="I152" s="8">
        <v>15112794</v>
      </c>
      <c r="J152" s="8" t="s">
        <v>170</v>
      </c>
      <c r="K152" s="9" t="s">
        <v>169</v>
      </c>
      <c r="L152" s="8">
        <v>15112816</v>
      </c>
      <c r="M152" s="9" t="s">
        <v>499</v>
      </c>
      <c r="N152" s="10"/>
      <c r="O152" s="10"/>
      <c r="P152" s="11"/>
      <c r="Q152" s="8" t="s">
        <v>933</v>
      </c>
      <c r="S152" s="8">
        <v>15112794</v>
      </c>
      <c r="T152" s="8" t="s">
        <v>933</v>
      </c>
      <c r="U152" s="8"/>
      <c r="V152" s="8" t="s">
        <v>5277</v>
      </c>
      <c r="W152" s="8" t="s">
        <v>933</v>
      </c>
      <c r="X152" s="8"/>
      <c r="Y152" s="24" t="s">
        <v>5144</v>
      </c>
    </row>
    <row r="153" spans="2:25" x14ac:dyDescent="0.25">
      <c r="B153" s="12">
        <v>146</v>
      </c>
      <c r="C153" s="12" t="s">
        <v>166</v>
      </c>
      <c r="D153" s="12" t="s">
        <v>164</v>
      </c>
      <c r="E153" s="12">
        <v>13</v>
      </c>
      <c r="F153" s="12" t="s">
        <v>166</v>
      </c>
      <c r="G153" s="12" t="s">
        <v>165</v>
      </c>
      <c r="H153" s="12" t="s">
        <v>164</v>
      </c>
      <c r="I153" s="12">
        <v>15112794</v>
      </c>
      <c r="J153" s="12" t="s">
        <v>170</v>
      </c>
      <c r="K153" s="13" t="s">
        <v>169</v>
      </c>
      <c r="L153" s="12">
        <v>15112816</v>
      </c>
      <c r="M153" s="13" t="s">
        <v>499</v>
      </c>
      <c r="N153" s="14" t="s">
        <v>955</v>
      </c>
      <c r="O153" s="14" t="s">
        <v>3745</v>
      </c>
      <c r="P153" s="15" t="s">
        <v>959</v>
      </c>
      <c r="Q153" s="12" t="s">
        <v>933</v>
      </c>
      <c r="S153" s="12"/>
      <c r="T153" s="12" t="s">
        <v>933</v>
      </c>
      <c r="U153" s="12"/>
      <c r="V153" s="12" t="s">
        <v>5278</v>
      </c>
      <c r="W153" s="12"/>
      <c r="X153" s="12" t="s">
        <v>933</v>
      </c>
      <c r="Y153" s="25" t="s">
        <v>933</v>
      </c>
    </row>
    <row r="154" spans="2:25" x14ac:dyDescent="0.25">
      <c r="B154" s="3">
        <v>147</v>
      </c>
      <c r="C154" s="3" t="s">
        <v>2910</v>
      </c>
      <c r="D154" s="3" t="s">
        <v>2914</v>
      </c>
      <c r="E154" s="3">
        <v>13</v>
      </c>
      <c r="F154" s="3" t="s">
        <v>166</v>
      </c>
      <c r="G154" s="3" t="s">
        <v>165</v>
      </c>
      <c r="H154" s="3" t="s">
        <v>164</v>
      </c>
      <c r="I154" s="3">
        <v>50200416</v>
      </c>
      <c r="J154" s="3" t="s">
        <v>176</v>
      </c>
      <c r="K154" s="4" t="s">
        <v>175</v>
      </c>
      <c r="L154" s="3">
        <v>50200416</v>
      </c>
      <c r="M154" s="4" t="s">
        <v>5279</v>
      </c>
      <c r="N154" s="6"/>
      <c r="O154" s="6"/>
      <c r="P154" s="7"/>
      <c r="Q154" s="3" t="s">
        <v>933</v>
      </c>
      <c r="S154" s="3"/>
      <c r="T154" s="3" t="s">
        <v>933</v>
      </c>
      <c r="U154" s="3" t="s">
        <v>933</v>
      </c>
      <c r="V154" s="3" t="s">
        <v>5280</v>
      </c>
      <c r="W154" s="3" t="s">
        <v>933</v>
      </c>
      <c r="X154" s="3"/>
      <c r="Y154" s="23" t="s">
        <v>5144</v>
      </c>
    </row>
    <row r="155" spans="2:25" x14ac:dyDescent="0.25">
      <c r="B155" s="12">
        <v>148</v>
      </c>
      <c r="C155" s="12" t="s">
        <v>166</v>
      </c>
      <c r="D155" s="12" t="s">
        <v>164</v>
      </c>
      <c r="E155" s="12">
        <v>13</v>
      </c>
      <c r="F155" s="12" t="s">
        <v>166</v>
      </c>
      <c r="G155" s="12" t="s">
        <v>165</v>
      </c>
      <c r="H155" s="12" t="s">
        <v>164</v>
      </c>
      <c r="I155" s="12">
        <v>50200416</v>
      </c>
      <c r="J155" s="12" t="s">
        <v>176</v>
      </c>
      <c r="K155" s="13" t="s">
        <v>175</v>
      </c>
      <c r="L155" s="12">
        <v>50200416</v>
      </c>
      <c r="M155" s="13" t="s">
        <v>175</v>
      </c>
      <c r="N155" s="14" t="s">
        <v>955</v>
      </c>
      <c r="O155" s="14" t="s">
        <v>3745</v>
      </c>
      <c r="P155" s="15" t="s">
        <v>957</v>
      </c>
      <c r="Q155" s="12" t="s">
        <v>933</v>
      </c>
      <c r="S155" s="12"/>
      <c r="T155" s="12" t="s">
        <v>933</v>
      </c>
      <c r="U155" s="12"/>
      <c r="V155" s="12" t="s">
        <v>5281</v>
      </c>
      <c r="W155" s="12"/>
      <c r="X155" s="12" t="s">
        <v>933</v>
      </c>
      <c r="Y155" s="25" t="s">
        <v>933</v>
      </c>
    </row>
    <row r="156" spans="2:25" x14ac:dyDescent="0.25">
      <c r="B156" s="12">
        <v>149</v>
      </c>
      <c r="C156" s="12" t="s">
        <v>166</v>
      </c>
      <c r="D156" s="12" t="s">
        <v>164</v>
      </c>
      <c r="E156" s="12">
        <v>13</v>
      </c>
      <c r="F156" s="12" t="s">
        <v>166</v>
      </c>
      <c r="G156" s="12" t="s">
        <v>165</v>
      </c>
      <c r="H156" s="12" t="s">
        <v>164</v>
      </c>
      <c r="I156" s="12">
        <v>50200416</v>
      </c>
      <c r="J156" s="12" t="s">
        <v>176</v>
      </c>
      <c r="K156" s="13" t="s">
        <v>175</v>
      </c>
      <c r="L156" s="12">
        <v>50200416</v>
      </c>
      <c r="M156" s="13" t="s">
        <v>175</v>
      </c>
      <c r="N156" s="14" t="s">
        <v>955</v>
      </c>
      <c r="O156" s="14" t="s">
        <v>3745</v>
      </c>
      <c r="P156" s="15" t="s">
        <v>959</v>
      </c>
      <c r="Q156" s="12" t="s">
        <v>933</v>
      </c>
      <c r="S156" s="12"/>
      <c r="T156" s="12" t="s">
        <v>933</v>
      </c>
      <c r="U156" s="12"/>
      <c r="V156" s="12" t="s">
        <v>5281</v>
      </c>
      <c r="W156" s="12"/>
      <c r="X156" s="12" t="s">
        <v>933</v>
      </c>
      <c r="Y156" s="25" t="s">
        <v>933</v>
      </c>
    </row>
    <row r="157" spans="2:25" x14ac:dyDescent="0.25">
      <c r="B157" s="12">
        <v>150</v>
      </c>
      <c r="C157" s="12" t="s">
        <v>166</v>
      </c>
      <c r="D157" s="12" t="s">
        <v>164</v>
      </c>
      <c r="E157" s="12">
        <v>13</v>
      </c>
      <c r="F157" s="12" t="s">
        <v>166</v>
      </c>
      <c r="G157" s="12" t="s">
        <v>165</v>
      </c>
      <c r="H157" s="12" t="s">
        <v>164</v>
      </c>
      <c r="I157" s="12">
        <v>50200416</v>
      </c>
      <c r="J157" s="12" t="s">
        <v>176</v>
      </c>
      <c r="K157" s="13" t="s">
        <v>175</v>
      </c>
      <c r="L157" s="12">
        <v>50200416</v>
      </c>
      <c r="M157" s="13" t="s">
        <v>175</v>
      </c>
      <c r="N157" s="14" t="s">
        <v>3735</v>
      </c>
      <c r="O157" s="14" t="s">
        <v>938</v>
      </c>
      <c r="P157" s="15" t="s">
        <v>3464</v>
      </c>
      <c r="Q157" s="12" t="s">
        <v>933</v>
      </c>
      <c r="S157" s="12"/>
      <c r="T157" s="12" t="s">
        <v>933</v>
      </c>
      <c r="U157" s="12"/>
      <c r="V157" s="12" t="s">
        <v>5281</v>
      </c>
      <c r="W157" s="12"/>
      <c r="X157" s="12" t="s">
        <v>933</v>
      </c>
      <c r="Y157" s="25" t="s">
        <v>933</v>
      </c>
    </row>
    <row r="158" spans="2:25" x14ac:dyDescent="0.25">
      <c r="B158" s="3">
        <v>151</v>
      </c>
      <c r="C158" s="3" t="s">
        <v>2910</v>
      </c>
      <c r="D158" s="3" t="s">
        <v>2914</v>
      </c>
      <c r="E158" s="3">
        <v>13</v>
      </c>
      <c r="F158" s="3" t="s">
        <v>166</v>
      </c>
      <c r="G158" s="3" t="s">
        <v>165</v>
      </c>
      <c r="H158" s="3" t="s">
        <v>164</v>
      </c>
      <c r="I158" s="3">
        <v>50200347</v>
      </c>
      <c r="J158" s="3" t="s">
        <v>163</v>
      </c>
      <c r="K158" s="4" t="s">
        <v>162</v>
      </c>
      <c r="L158" s="3">
        <v>50200347</v>
      </c>
      <c r="M158" s="4" t="s">
        <v>5282</v>
      </c>
      <c r="N158" s="6"/>
      <c r="O158" s="6"/>
      <c r="P158" s="7"/>
      <c r="Q158" s="3" t="s">
        <v>933</v>
      </c>
      <c r="S158" s="3"/>
      <c r="T158" s="3" t="s">
        <v>933</v>
      </c>
      <c r="U158" s="3" t="s">
        <v>933</v>
      </c>
      <c r="V158" s="3" t="s">
        <v>5283</v>
      </c>
      <c r="W158" s="3" t="s">
        <v>933</v>
      </c>
      <c r="X158" s="3"/>
      <c r="Y158" s="23" t="s">
        <v>5144</v>
      </c>
    </row>
    <row r="159" spans="2:25" x14ac:dyDescent="0.25">
      <c r="B159" s="12">
        <v>152</v>
      </c>
      <c r="C159" s="12" t="s">
        <v>166</v>
      </c>
      <c r="D159" s="12" t="s">
        <v>164</v>
      </c>
      <c r="E159" s="12">
        <v>13</v>
      </c>
      <c r="F159" s="12" t="s">
        <v>166</v>
      </c>
      <c r="G159" s="12" t="s">
        <v>165</v>
      </c>
      <c r="H159" s="12" t="s">
        <v>164</v>
      </c>
      <c r="I159" s="12">
        <v>50200347</v>
      </c>
      <c r="J159" s="12" t="s">
        <v>163</v>
      </c>
      <c r="K159" s="13" t="s">
        <v>162</v>
      </c>
      <c r="L159" s="12">
        <v>50200347</v>
      </c>
      <c r="M159" s="13" t="s">
        <v>162</v>
      </c>
      <c r="N159" s="14" t="s">
        <v>955</v>
      </c>
      <c r="O159" s="14" t="s">
        <v>3745</v>
      </c>
      <c r="P159" s="15" t="s">
        <v>958</v>
      </c>
      <c r="Q159" s="12" t="s">
        <v>933</v>
      </c>
      <c r="S159" s="12"/>
      <c r="T159" s="12" t="s">
        <v>933</v>
      </c>
      <c r="U159" s="12"/>
      <c r="V159" s="12" t="s">
        <v>5284</v>
      </c>
      <c r="W159" s="12"/>
      <c r="X159" s="12" t="s">
        <v>933</v>
      </c>
      <c r="Y159" s="25" t="s">
        <v>933</v>
      </c>
    </row>
    <row r="160" spans="2:25" x14ac:dyDescent="0.25">
      <c r="B160" s="12">
        <v>153</v>
      </c>
      <c r="C160" s="12" t="s">
        <v>166</v>
      </c>
      <c r="D160" s="12" t="s">
        <v>164</v>
      </c>
      <c r="E160" s="12">
        <v>13</v>
      </c>
      <c r="F160" s="12" t="s">
        <v>166</v>
      </c>
      <c r="G160" s="12" t="s">
        <v>165</v>
      </c>
      <c r="H160" s="12" t="s">
        <v>164</v>
      </c>
      <c r="I160" s="12">
        <v>50200347</v>
      </c>
      <c r="J160" s="12" t="s">
        <v>163</v>
      </c>
      <c r="K160" s="13" t="s">
        <v>162</v>
      </c>
      <c r="L160" s="12">
        <v>50200347</v>
      </c>
      <c r="M160" s="13" t="s">
        <v>162</v>
      </c>
      <c r="N160" s="14" t="s">
        <v>955</v>
      </c>
      <c r="O160" s="14" t="s">
        <v>3745</v>
      </c>
      <c r="P160" s="15" t="s">
        <v>959</v>
      </c>
      <c r="Q160" s="12" t="s">
        <v>933</v>
      </c>
      <c r="S160" s="12"/>
      <c r="T160" s="12" t="s">
        <v>933</v>
      </c>
      <c r="U160" s="12"/>
      <c r="V160" s="12" t="s">
        <v>5284</v>
      </c>
      <c r="W160" s="12"/>
      <c r="X160" s="12" t="s">
        <v>933</v>
      </c>
      <c r="Y160" s="25" t="s">
        <v>933</v>
      </c>
    </row>
    <row r="161" spans="2:25" x14ac:dyDescent="0.25">
      <c r="B161" s="3">
        <v>154</v>
      </c>
      <c r="C161" s="3" t="s">
        <v>2910</v>
      </c>
      <c r="D161" s="3" t="s">
        <v>2915</v>
      </c>
      <c r="E161" s="3">
        <v>14</v>
      </c>
      <c r="F161" s="3" t="s">
        <v>166</v>
      </c>
      <c r="G161" s="3" t="s">
        <v>265</v>
      </c>
      <c r="H161" s="3" t="s">
        <v>264</v>
      </c>
      <c r="I161" s="3">
        <v>50200283</v>
      </c>
      <c r="J161" s="3" t="s">
        <v>263</v>
      </c>
      <c r="K161" s="4" t="s">
        <v>262</v>
      </c>
      <c r="L161" s="3">
        <v>50200283</v>
      </c>
      <c r="M161" s="4" t="s">
        <v>5285</v>
      </c>
      <c r="N161" s="6"/>
      <c r="O161" s="6"/>
      <c r="P161" s="7"/>
      <c r="Q161" s="3" t="s">
        <v>516</v>
      </c>
      <c r="S161" s="3" t="s">
        <v>980</v>
      </c>
      <c r="T161" s="3" t="s">
        <v>628</v>
      </c>
      <c r="U161" s="3" t="s">
        <v>933</v>
      </c>
      <c r="V161" s="3" t="s">
        <v>5286</v>
      </c>
      <c r="W161" s="3" t="s">
        <v>933</v>
      </c>
      <c r="X161" s="3"/>
      <c r="Y161" s="23" t="s">
        <v>5144</v>
      </c>
    </row>
    <row r="162" spans="2:25" x14ac:dyDescent="0.25">
      <c r="B162" s="3">
        <v>155</v>
      </c>
      <c r="C162" s="3" t="s">
        <v>2910</v>
      </c>
      <c r="D162" s="3" t="s">
        <v>2915</v>
      </c>
      <c r="E162" s="3">
        <v>14</v>
      </c>
      <c r="F162" s="3" t="s">
        <v>166</v>
      </c>
      <c r="G162" s="3" t="s">
        <v>265</v>
      </c>
      <c r="H162" s="3" t="s">
        <v>264</v>
      </c>
      <c r="I162" s="3">
        <v>50200434</v>
      </c>
      <c r="J162" s="3" t="s">
        <v>277</v>
      </c>
      <c r="K162" s="4" t="s">
        <v>276</v>
      </c>
      <c r="L162" s="3">
        <v>50200434</v>
      </c>
      <c r="M162" s="4" t="s">
        <v>5287</v>
      </c>
      <c r="N162" s="6"/>
      <c r="O162" s="6"/>
      <c r="P162" s="7"/>
      <c r="Q162" s="3" t="s">
        <v>933</v>
      </c>
      <c r="S162" s="3"/>
      <c r="T162" s="3" t="s">
        <v>933</v>
      </c>
      <c r="U162" s="3" t="s">
        <v>933</v>
      </c>
      <c r="V162" s="3" t="s">
        <v>5288</v>
      </c>
      <c r="W162" s="3"/>
      <c r="X162" s="3"/>
      <c r="Y162" s="23" t="s">
        <v>5144</v>
      </c>
    </row>
    <row r="163" spans="2:25" x14ac:dyDescent="0.25">
      <c r="B163" s="8">
        <v>156</v>
      </c>
      <c r="C163" s="8" t="s">
        <v>166</v>
      </c>
      <c r="D163" s="8" t="s">
        <v>264</v>
      </c>
      <c r="E163" s="8">
        <v>14</v>
      </c>
      <c r="F163" s="8" t="s">
        <v>166</v>
      </c>
      <c r="G163" s="8" t="s">
        <v>265</v>
      </c>
      <c r="H163" s="8" t="s">
        <v>264</v>
      </c>
      <c r="I163" s="8">
        <v>50200434</v>
      </c>
      <c r="J163" s="8" t="s">
        <v>277</v>
      </c>
      <c r="K163" s="9" t="s">
        <v>276</v>
      </c>
      <c r="L163" s="8">
        <v>50200434</v>
      </c>
      <c r="M163" s="9" t="s">
        <v>981</v>
      </c>
      <c r="N163" s="10"/>
      <c r="O163" s="10"/>
      <c r="P163" s="11"/>
      <c r="Q163" s="8" t="s">
        <v>933</v>
      </c>
      <c r="S163" s="8"/>
      <c r="T163" s="8" t="s">
        <v>933</v>
      </c>
      <c r="U163" s="8"/>
      <c r="V163" s="8" t="s">
        <v>5289</v>
      </c>
      <c r="W163" s="8" t="s">
        <v>933</v>
      </c>
      <c r="X163" s="8"/>
      <c r="Y163" s="24" t="s">
        <v>5144</v>
      </c>
    </row>
    <row r="164" spans="2:25" x14ac:dyDescent="0.25">
      <c r="B164" s="12">
        <v>157</v>
      </c>
      <c r="C164" s="12" t="s">
        <v>166</v>
      </c>
      <c r="D164" s="12" t="s">
        <v>264</v>
      </c>
      <c r="E164" s="12">
        <v>14</v>
      </c>
      <c r="F164" s="12" t="s">
        <v>166</v>
      </c>
      <c r="G164" s="12" t="s">
        <v>265</v>
      </c>
      <c r="H164" s="12" t="s">
        <v>264</v>
      </c>
      <c r="I164" s="12">
        <v>50200434</v>
      </c>
      <c r="J164" s="12" t="s">
        <v>277</v>
      </c>
      <c r="K164" s="13" t="s">
        <v>276</v>
      </c>
      <c r="L164" s="12">
        <v>50200434</v>
      </c>
      <c r="M164" s="13" t="s">
        <v>981</v>
      </c>
      <c r="N164" s="14" t="s">
        <v>955</v>
      </c>
      <c r="O164" s="14" t="s">
        <v>3745</v>
      </c>
      <c r="P164" s="15" t="s">
        <v>1005</v>
      </c>
      <c r="Q164" s="12" t="s">
        <v>933</v>
      </c>
      <c r="S164" s="12"/>
      <c r="T164" s="12" t="s">
        <v>933</v>
      </c>
      <c r="U164" s="12"/>
      <c r="V164" s="12" t="s">
        <v>5288</v>
      </c>
      <c r="W164" s="12"/>
      <c r="X164" s="12" t="s">
        <v>933</v>
      </c>
      <c r="Y164" s="25" t="s">
        <v>933</v>
      </c>
    </row>
    <row r="165" spans="2:25" x14ac:dyDescent="0.25">
      <c r="B165" s="12">
        <v>158</v>
      </c>
      <c r="C165" s="12" t="s">
        <v>166</v>
      </c>
      <c r="D165" s="12" t="s">
        <v>264</v>
      </c>
      <c r="E165" s="12">
        <v>14</v>
      </c>
      <c r="F165" s="12" t="s">
        <v>166</v>
      </c>
      <c r="G165" s="12" t="s">
        <v>265</v>
      </c>
      <c r="H165" s="12" t="s">
        <v>264</v>
      </c>
      <c r="I165" s="12">
        <v>50200434</v>
      </c>
      <c r="J165" s="12" t="s">
        <v>277</v>
      </c>
      <c r="K165" s="13" t="s">
        <v>276</v>
      </c>
      <c r="L165" s="12">
        <v>50200434</v>
      </c>
      <c r="M165" s="13" t="s">
        <v>981</v>
      </c>
      <c r="N165" s="14" t="s">
        <v>955</v>
      </c>
      <c r="O165" s="14" t="s">
        <v>3745</v>
      </c>
      <c r="P165" s="15" t="s">
        <v>957</v>
      </c>
      <c r="Q165" s="12" t="s">
        <v>933</v>
      </c>
      <c r="S165" s="12"/>
      <c r="T165" s="12" t="s">
        <v>933</v>
      </c>
      <c r="U165" s="12"/>
      <c r="V165" s="12" t="s">
        <v>5288</v>
      </c>
      <c r="W165" s="12"/>
      <c r="X165" s="12" t="s">
        <v>933</v>
      </c>
      <c r="Y165" s="25" t="s">
        <v>933</v>
      </c>
    </row>
    <row r="166" spans="2:25" x14ac:dyDescent="0.25">
      <c r="B166" s="12">
        <v>159</v>
      </c>
      <c r="C166" s="12" t="s">
        <v>166</v>
      </c>
      <c r="D166" s="12" t="s">
        <v>264</v>
      </c>
      <c r="E166" s="12">
        <v>14</v>
      </c>
      <c r="F166" s="12" t="s">
        <v>166</v>
      </c>
      <c r="G166" s="12" t="s">
        <v>265</v>
      </c>
      <c r="H166" s="12" t="s">
        <v>264</v>
      </c>
      <c r="I166" s="12">
        <v>50200434</v>
      </c>
      <c r="J166" s="12" t="s">
        <v>277</v>
      </c>
      <c r="K166" s="13" t="s">
        <v>276</v>
      </c>
      <c r="L166" s="12">
        <v>50200434</v>
      </c>
      <c r="M166" s="13" t="s">
        <v>981</v>
      </c>
      <c r="N166" s="14" t="s">
        <v>955</v>
      </c>
      <c r="O166" s="14" t="s">
        <v>3745</v>
      </c>
      <c r="P166" s="15" t="s">
        <v>959</v>
      </c>
      <c r="Q166" s="12" t="s">
        <v>933</v>
      </c>
      <c r="S166" s="12"/>
      <c r="T166" s="12" t="s">
        <v>933</v>
      </c>
      <c r="U166" s="12"/>
      <c r="V166" s="12" t="s">
        <v>5288</v>
      </c>
      <c r="W166" s="12"/>
      <c r="X166" s="12" t="s">
        <v>933</v>
      </c>
      <c r="Y166" s="25" t="s">
        <v>933</v>
      </c>
    </row>
    <row r="167" spans="2:25" x14ac:dyDescent="0.25">
      <c r="B167" s="8">
        <v>160</v>
      </c>
      <c r="C167" s="8" t="s">
        <v>166</v>
      </c>
      <c r="D167" s="8" t="s">
        <v>264</v>
      </c>
      <c r="E167" s="8">
        <v>14</v>
      </c>
      <c r="F167" s="8" t="s">
        <v>166</v>
      </c>
      <c r="G167" s="8" t="s">
        <v>265</v>
      </c>
      <c r="H167" s="8" t="s">
        <v>264</v>
      </c>
      <c r="I167" s="8">
        <v>50200434</v>
      </c>
      <c r="J167" s="8" t="s">
        <v>277</v>
      </c>
      <c r="K167" s="9" t="s">
        <v>276</v>
      </c>
      <c r="L167" s="8">
        <v>15184299</v>
      </c>
      <c r="M167" s="9" t="s">
        <v>982</v>
      </c>
      <c r="N167" s="10"/>
      <c r="O167" s="10"/>
      <c r="P167" s="11"/>
      <c r="Q167" s="8" t="s">
        <v>933</v>
      </c>
      <c r="S167" s="8">
        <v>50200283</v>
      </c>
      <c r="T167" s="8" t="s">
        <v>933</v>
      </c>
      <c r="U167" s="8"/>
      <c r="V167" s="8" t="s">
        <v>5290</v>
      </c>
      <c r="W167" s="8" t="s">
        <v>933</v>
      </c>
      <c r="X167" s="8"/>
      <c r="Y167" s="24" t="s">
        <v>5144</v>
      </c>
    </row>
    <row r="168" spans="2:25" x14ac:dyDescent="0.25">
      <c r="B168" s="12">
        <v>161</v>
      </c>
      <c r="C168" s="12" t="s">
        <v>166</v>
      </c>
      <c r="D168" s="12" t="s">
        <v>264</v>
      </c>
      <c r="E168" s="12">
        <v>14</v>
      </c>
      <c r="F168" s="12" t="s">
        <v>166</v>
      </c>
      <c r="G168" s="12" t="s">
        <v>265</v>
      </c>
      <c r="H168" s="12" t="s">
        <v>264</v>
      </c>
      <c r="I168" s="12">
        <v>50200434</v>
      </c>
      <c r="J168" s="12" t="s">
        <v>263</v>
      </c>
      <c r="K168" s="13" t="s">
        <v>262</v>
      </c>
      <c r="L168" s="12">
        <v>50200283</v>
      </c>
      <c r="M168" s="13" t="s">
        <v>262</v>
      </c>
      <c r="N168" s="14" t="s">
        <v>955</v>
      </c>
      <c r="O168" s="14" t="s">
        <v>3745</v>
      </c>
      <c r="P168" s="15" t="s">
        <v>959</v>
      </c>
      <c r="Q168" s="12" t="s">
        <v>933</v>
      </c>
      <c r="S168" s="12"/>
      <c r="T168" s="12" t="s">
        <v>933</v>
      </c>
      <c r="U168" s="12"/>
      <c r="V168" s="12" t="s">
        <v>5291</v>
      </c>
      <c r="W168" s="12"/>
      <c r="X168" s="12" t="s">
        <v>933</v>
      </c>
      <c r="Y168" s="25" t="s">
        <v>933</v>
      </c>
    </row>
    <row r="169" spans="2:25" x14ac:dyDescent="0.25">
      <c r="B169" s="3">
        <v>162</v>
      </c>
      <c r="C169" s="3" t="s">
        <v>2910</v>
      </c>
      <c r="D169" s="3" t="s">
        <v>2915</v>
      </c>
      <c r="E169" s="3">
        <v>14</v>
      </c>
      <c r="F169" s="3" t="s">
        <v>166</v>
      </c>
      <c r="G169" s="3" t="s">
        <v>265</v>
      </c>
      <c r="H169" s="3" t="s">
        <v>264</v>
      </c>
      <c r="I169" s="3">
        <v>50200808</v>
      </c>
      <c r="J169" s="3" t="s">
        <v>269</v>
      </c>
      <c r="K169" s="4" t="s">
        <v>268</v>
      </c>
      <c r="L169" s="3">
        <v>15109589</v>
      </c>
      <c r="M169" s="4" t="s">
        <v>5292</v>
      </c>
      <c r="N169" s="6"/>
      <c r="O169" s="6"/>
      <c r="P169" s="7"/>
      <c r="Q169" s="3" t="s">
        <v>933</v>
      </c>
      <c r="S169" s="3"/>
      <c r="T169" s="3" t="s">
        <v>933</v>
      </c>
      <c r="U169" s="3" t="s">
        <v>933</v>
      </c>
      <c r="V169" s="3" t="s">
        <v>5293</v>
      </c>
      <c r="W169" s="3"/>
      <c r="X169" s="3"/>
      <c r="Y169" s="23" t="s">
        <v>5144</v>
      </c>
    </row>
    <row r="170" spans="2:25" x14ac:dyDescent="0.25">
      <c r="B170" s="8">
        <v>163</v>
      </c>
      <c r="C170" s="8" t="s">
        <v>166</v>
      </c>
      <c r="D170" s="8" t="s">
        <v>264</v>
      </c>
      <c r="E170" s="8">
        <v>14</v>
      </c>
      <c r="F170" s="8" t="s">
        <v>166</v>
      </c>
      <c r="G170" s="8" t="s">
        <v>265</v>
      </c>
      <c r="H170" s="8" t="s">
        <v>264</v>
      </c>
      <c r="I170" s="8">
        <v>50200808</v>
      </c>
      <c r="J170" s="8" t="s">
        <v>269</v>
      </c>
      <c r="K170" s="9" t="s">
        <v>268</v>
      </c>
      <c r="L170" s="8">
        <v>15109589</v>
      </c>
      <c r="M170" s="9" t="s">
        <v>983</v>
      </c>
      <c r="N170" s="10"/>
      <c r="O170" s="10"/>
      <c r="P170" s="11"/>
      <c r="Q170" s="8" t="s">
        <v>933</v>
      </c>
      <c r="S170" s="8">
        <v>50200808</v>
      </c>
      <c r="T170" s="8" t="s">
        <v>933</v>
      </c>
      <c r="U170" s="8"/>
      <c r="V170" s="8" t="s">
        <v>5294</v>
      </c>
      <c r="W170" s="8" t="s">
        <v>933</v>
      </c>
      <c r="X170" s="8"/>
      <c r="Y170" s="24" t="s">
        <v>5144</v>
      </c>
    </row>
    <row r="171" spans="2:25" x14ac:dyDescent="0.25">
      <c r="B171" s="12">
        <v>164</v>
      </c>
      <c r="C171" s="12" t="s">
        <v>166</v>
      </c>
      <c r="D171" s="12" t="s">
        <v>264</v>
      </c>
      <c r="E171" s="12">
        <v>14</v>
      </c>
      <c r="F171" s="12" t="s">
        <v>166</v>
      </c>
      <c r="G171" s="12" t="s">
        <v>265</v>
      </c>
      <c r="H171" s="12" t="s">
        <v>264</v>
      </c>
      <c r="I171" s="12">
        <v>50200808</v>
      </c>
      <c r="J171" s="12" t="s">
        <v>269</v>
      </c>
      <c r="K171" s="13" t="s">
        <v>268</v>
      </c>
      <c r="L171" s="12">
        <v>15109589</v>
      </c>
      <c r="M171" s="13" t="s">
        <v>983</v>
      </c>
      <c r="N171" s="14" t="s">
        <v>955</v>
      </c>
      <c r="O171" s="14" t="s">
        <v>3745</v>
      </c>
      <c r="P171" s="15" t="s">
        <v>957</v>
      </c>
      <c r="Q171" s="12" t="s">
        <v>933</v>
      </c>
      <c r="S171" s="12"/>
      <c r="T171" s="12" t="s">
        <v>933</v>
      </c>
      <c r="U171" s="12"/>
      <c r="V171" s="12" t="s">
        <v>5293</v>
      </c>
      <c r="W171" s="12"/>
      <c r="X171" s="12" t="s">
        <v>933</v>
      </c>
      <c r="Y171" s="25" t="s">
        <v>933</v>
      </c>
    </row>
    <row r="172" spans="2:25" x14ac:dyDescent="0.25">
      <c r="B172" s="12">
        <v>165</v>
      </c>
      <c r="C172" s="12" t="s">
        <v>166</v>
      </c>
      <c r="D172" s="12" t="s">
        <v>264</v>
      </c>
      <c r="E172" s="12">
        <v>14</v>
      </c>
      <c r="F172" s="12" t="s">
        <v>166</v>
      </c>
      <c r="G172" s="12" t="s">
        <v>265</v>
      </c>
      <c r="H172" s="12" t="s">
        <v>264</v>
      </c>
      <c r="I172" s="12">
        <v>50200808</v>
      </c>
      <c r="J172" s="12" t="s">
        <v>269</v>
      </c>
      <c r="K172" s="13" t="s">
        <v>268</v>
      </c>
      <c r="L172" s="12">
        <v>15109589</v>
      </c>
      <c r="M172" s="13" t="s">
        <v>983</v>
      </c>
      <c r="N172" s="14" t="s">
        <v>955</v>
      </c>
      <c r="O172" s="14" t="s">
        <v>3745</v>
      </c>
      <c r="P172" s="15" t="s">
        <v>958</v>
      </c>
      <c r="Q172" s="12" t="s">
        <v>933</v>
      </c>
      <c r="S172" s="12"/>
      <c r="T172" s="12" t="s">
        <v>933</v>
      </c>
      <c r="U172" s="12"/>
      <c r="V172" s="12" t="s">
        <v>5293</v>
      </c>
      <c r="W172" s="12"/>
      <c r="X172" s="12" t="s">
        <v>933</v>
      </c>
      <c r="Y172" s="25" t="s">
        <v>933</v>
      </c>
    </row>
    <row r="173" spans="2:25" x14ac:dyDescent="0.25">
      <c r="B173" s="12">
        <v>166</v>
      </c>
      <c r="C173" s="12" t="s">
        <v>166</v>
      </c>
      <c r="D173" s="12" t="s">
        <v>264</v>
      </c>
      <c r="E173" s="12">
        <v>14</v>
      </c>
      <c r="F173" s="12" t="s">
        <v>166</v>
      </c>
      <c r="G173" s="12" t="s">
        <v>265</v>
      </c>
      <c r="H173" s="12" t="s">
        <v>264</v>
      </c>
      <c r="I173" s="12">
        <v>50200808</v>
      </c>
      <c r="J173" s="12" t="s">
        <v>269</v>
      </c>
      <c r="K173" s="13" t="s">
        <v>268</v>
      </c>
      <c r="L173" s="12">
        <v>15109589</v>
      </c>
      <c r="M173" s="13" t="s">
        <v>983</v>
      </c>
      <c r="N173" s="14" t="s">
        <v>955</v>
      </c>
      <c r="O173" s="14" t="s">
        <v>3745</v>
      </c>
      <c r="P173" s="15" t="s">
        <v>959</v>
      </c>
      <c r="Q173" s="12" t="s">
        <v>933</v>
      </c>
      <c r="S173" s="12"/>
      <c r="T173" s="12" t="s">
        <v>933</v>
      </c>
      <c r="U173" s="12"/>
      <c r="V173" s="12" t="s">
        <v>5293</v>
      </c>
      <c r="W173" s="12"/>
      <c r="X173" s="12" t="s">
        <v>933</v>
      </c>
      <c r="Y173" s="25" t="s">
        <v>933</v>
      </c>
    </row>
    <row r="174" spans="2:25" x14ac:dyDescent="0.25">
      <c r="B174" s="8">
        <v>167</v>
      </c>
      <c r="C174" s="8" t="s">
        <v>166</v>
      </c>
      <c r="D174" s="8" t="s">
        <v>264</v>
      </c>
      <c r="E174" s="8">
        <v>14</v>
      </c>
      <c r="F174" s="8" t="s">
        <v>166</v>
      </c>
      <c r="G174" s="8" t="s">
        <v>265</v>
      </c>
      <c r="H174" s="8" t="s">
        <v>264</v>
      </c>
      <c r="I174" s="8">
        <v>50236264</v>
      </c>
      <c r="J174" s="8" t="s">
        <v>269</v>
      </c>
      <c r="K174" s="9" t="s">
        <v>268</v>
      </c>
      <c r="L174" s="8">
        <v>50236264</v>
      </c>
      <c r="M174" s="9" t="s">
        <v>984</v>
      </c>
      <c r="N174" s="10"/>
      <c r="O174" s="10"/>
      <c r="P174" s="11"/>
      <c r="Q174" s="8" t="s">
        <v>933</v>
      </c>
      <c r="S174" s="8">
        <v>50236264</v>
      </c>
      <c r="T174" s="8" t="s">
        <v>933</v>
      </c>
      <c r="U174" s="8"/>
      <c r="V174" s="8" t="s">
        <v>5295</v>
      </c>
      <c r="W174" s="8" t="s">
        <v>933</v>
      </c>
      <c r="X174" s="8"/>
      <c r="Y174" s="24" t="s">
        <v>5144</v>
      </c>
    </row>
    <row r="175" spans="2:25" x14ac:dyDescent="0.25">
      <c r="B175" s="12">
        <v>168</v>
      </c>
      <c r="C175" s="12" t="s">
        <v>166</v>
      </c>
      <c r="D175" s="12" t="s">
        <v>264</v>
      </c>
      <c r="E175" s="12">
        <v>14</v>
      </c>
      <c r="F175" s="12" t="s">
        <v>166</v>
      </c>
      <c r="G175" s="12" t="s">
        <v>265</v>
      </c>
      <c r="H175" s="12" t="s">
        <v>264</v>
      </c>
      <c r="I175" s="12">
        <v>50236264</v>
      </c>
      <c r="J175" s="12" t="s">
        <v>269</v>
      </c>
      <c r="K175" s="13" t="s">
        <v>268</v>
      </c>
      <c r="L175" s="12">
        <v>50236264</v>
      </c>
      <c r="M175" s="13" t="s">
        <v>984</v>
      </c>
      <c r="N175" s="14" t="s">
        <v>955</v>
      </c>
      <c r="O175" s="14" t="s">
        <v>3745</v>
      </c>
      <c r="P175" s="15" t="s">
        <v>959</v>
      </c>
      <c r="Q175" s="12" t="s">
        <v>933</v>
      </c>
      <c r="S175" s="12"/>
      <c r="T175" s="12" t="s">
        <v>933</v>
      </c>
      <c r="U175" s="12"/>
      <c r="V175" s="12" t="s">
        <v>5296</v>
      </c>
      <c r="W175" s="12"/>
      <c r="X175" s="12" t="s">
        <v>933</v>
      </c>
      <c r="Y175" s="25" t="s">
        <v>933</v>
      </c>
    </row>
    <row r="176" spans="2:25" x14ac:dyDescent="0.25">
      <c r="B176" s="8">
        <v>169</v>
      </c>
      <c r="C176" s="8" t="s">
        <v>166</v>
      </c>
      <c r="D176" s="8" t="s">
        <v>264</v>
      </c>
      <c r="E176" s="8">
        <v>14</v>
      </c>
      <c r="F176" s="8" t="s">
        <v>166</v>
      </c>
      <c r="G176" s="8" t="s">
        <v>265</v>
      </c>
      <c r="H176" s="8" t="s">
        <v>264</v>
      </c>
      <c r="I176" s="8">
        <v>50200808</v>
      </c>
      <c r="J176" s="8" t="s">
        <v>269</v>
      </c>
      <c r="K176" s="9" t="s">
        <v>268</v>
      </c>
      <c r="L176" s="8">
        <v>50208214</v>
      </c>
      <c r="M176" s="9" t="s">
        <v>986</v>
      </c>
      <c r="N176" s="10"/>
      <c r="O176" s="10"/>
      <c r="P176" s="11"/>
      <c r="Q176" s="8" t="s">
        <v>933</v>
      </c>
      <c r="S176" s="8">
        <v>50200808</v>
      </c>
      <c r="T176" s="8" t="s">
        <v>933</v>
      </c>
      <c r="U176" s="8"/>
      <c r="V176" s="8" t="s">
        <v>5297</v>
      </c>
      <c r="W176" s="8" t="s">
        <v>933</v>
      </c>
      <c r="X176" s="8"/>
      <c r="Y176" s="24" t="s">
        <v>5144</v>
      </c>
    </row>
    <row r="177" spans="2:25" x14ac:dyDescent="0.25">
      <c r="B177" s="12">
        <v>170</v>
      </c>
      <c r="C177" s="12" t="s">
        <v>166</v>
      </c>
      <c r="D177" s="12" t="s">
        <v>264</v>
      </c>
      <c r="E177" s="12">
        <v>14</v>
      </c>
      <c r="F177" s="12" t="s">
        <v>166</v>
      </c>
      <c r="G177" s="12" t="s">
        <v>265</v>
      </c>
      <c r="H177" s="12" t="s">
        <v>264</v>
      </c>
      <c r="I177" s="12">
        <v>50200808</v>
      </c>
      <c r="J177" s="12" t="s">
        <v>269</v>
      </c>
      <c r="K177" s="13" t="s">
        <v>268</v>
      </c>
      <c r="L177" s="12">
        <v>50208214</v>
      </c>
      <c r="M177" s="13" t="s">
        <v>986</v>
      </c>
      <c r="N177" s="14" t="s">
        <v>955</v>
      </c>
      <c r="O177" s="14" t="s">
        <v>3745</v>
      </c>
      <c r="P177" s="15" t="s">
        <v>959</v>
      </c>
      <c r="Q177" s="12" t="s">
        <v>933</v>
      </c>
      <c r="S177" s="12"/>
      <c r="T177" s="12" t="s">
        <v>933</v>
      </c>
      <c r="U177" s="12"/>
      <c r="V177" s="12" t="s">
        <v>5298</v>
      </c>
      <c r="W177" s="12"/>
      <c r="X177" s="12" t="s">
        <v>933</v>
      </c>
      <c r="Y177" s="25" t="s">
        <v>933</v>
      </c>
    </row>
    <row r="178" spans="2:25" x14ac:dyDescent="0.25">
      <c r="B178" s="8">
        <v>171</v>
      </c>
      <c r="C178" s="8" t="s">
        <v>166</v>
      </c>
      <c r="D178" s="8" t="s">
        <v>264</v>
      </c>
      <c r="E178" s="8">
        <v>14</v>
      </c>
      <c r="F178" s="8" t="s">
        <v>166</v>
      </c>
      <c r="G178" s="8" t="s">
        <v>265</v>
      </c>
      <c r="H178" s="8" t="s">
        <v>264</v>
      </c>
      <c r="I178" s="8">
        <v>50200808</v>
      </c>
      <c r="J178" s="8" t="s">
        <v>269</v>
      </c>
      <c r="K178" s="9" t="s">
        <v>268</v>
      </c>
      <c r="L178" s="8">
        <v>50200808</v>
      </c>
      <c r="M178" s="9" t="s">
        <v>987</v>
      </c>
      <c r="N178" s="10"/>
      <c r="O178" s="10"/>
      <c r="P178" s="11"/>
      <c r="Q178" s="8" t="s">
        <v>933</v>
      </c>
      <c r="S178" s="8">
        <v>50200808</v>
      </c>
      <c r="T178" s="8" t="s">
        <v>933</v>
      </c>
      <c r="U178" s="8"/>
      <c r="V178" s="8" t="s">
        <v>5299</v>
      </c>
      <c r="W178" s="8" t="s">
        <v>933</v>
      </c>
      <c r="X178" s="8"/>
      <c r="Y178" s="24" t="s">
        <v>5144</v>
      </c>
    </row>
    <row r="179" spans="2:25" x14ac:dyDescent="0.25">
      <c r="B179" s="12">
        <v>172</v>
      </c>
      <c r="C179" s="12" t="s">
        <v>166</v>
      </c>
      <c r="D179" s="12" t="s">
        <v>264</v>
      </c>
      <c r="E179" s="12">
        <v>14</v>
      </c>
      <c r="F179" s="12" t="s">
        <v>166</v>
      </c>
      <c r="G179" s="12" t="s">
        <v>265</v>
      </c>
      <c r="H179" s="12" t="s">
        <v>264</v>
      </c>
      <c r="I179" s="12">
        <v>50200808</v>
      </c>
      <c r="J179" s="12" t="s">
        <v>269</v>
      </c>
      <c r="K179" s="13" t="s">
        <v>268</v>
      </c>
      <c r="L179" s="12">
        <v>50200808</v>
      </c>
      <c r="M179" s="13" t="s">
        <v>987</v>
      </c>
      <c r="N179" s="14" t="s">
        <v>955</v>
      </c>
      <c r="O179" s="14" t="s">
        <v>3745</v>
      </c>
      <c r="P179" s="15" t="s">
        <v>959</v>
      </c>
      <c r="Q179" s="12" t="s">
        <v>933</v>
      </c>
      <c r="S179" s="12"/>
      <c r="T179" s="12" t="s">
        <v>933</v>
      </c>
      <c r="U179" s="12"/>
      <c r="V179" s="12" t="s">
        <v>5300</v>
      </c>
      <c r="W179" s="12"/>
      <c r="X179" s="12" t="s">
        <v>933</v>
      </c>
      <c r="Y179" s="25" t="s">
        <v>933</v>
      </c>
    </row>
    <row r="180" spans="2:25" x14ac:dyDescent="0.25">
      <c r="B180" s="8">
        <v>173</v>
      </c>
      <c r="C180" s="8" t="s">
        <v>166</v>
      </c>
      <c r="D180" s="8" t="s">
        <v>264</v>
      </c>
      <c r="E180" s="8">
        <v>14</v>
      </c>
      <c r="F180" s="8" t="s">
        <v>166</v>
      </c>
      <c r="G180" s="8" t="s">
        <v>265</v>
      </c>
      <c r="H180" s="8" t="s">
        <v>264</v>
      </c>
      <c r="I180" s="8">
        <v>50236264</v>
      </c>
      <c r="J180" s="8" t="s">
        <v>269</v>
      </c>
      <c r="K180" s="9" t="s">
        <v>268</v>
      </c>
      <c r="L180" s="8">
        <v>15145729</v>
      </c>
      <c r="M180" s="9" t="s">
        <v>988</v>
      </c>
      <c r="N180" s="10"/>
      <c r="O180" s="10"/>
      <c r="P180" s="11"/>
      <c r="Q180" s="8" t="s">
        <v>933</v>
      </c>
      <c r="S180" s="8">
        <v>50236264</v>
      </c>
      <c r="T180" s="8" t="s">
        <v>933</v>
      </c>
      <c r="U180" s="8"/>
      <c r="V180" s="8" t="s">
        <v>5301</v>
      </c>
      <c r="W180" s="8" t="s">
        <v>933</v>
      </c>
      <c r="X180" s="8"/>
      <c r="Y180" s="24" t="s">
        <v>5144</v>
      </c>
    </row>
    <row r="181" spans="2:25" x14ac:dyDescent="0.25">
      <c r="B181" s="12">
        <v>174</v>
      </c>
      <c r="C181" s="12" t="s">
        <v>166</v>
      </c>
      <c r="D181" s="12" t="s">
        <v>264</v>
      </c>
      <c r="E181" s="12">
        <v>14</v>
      </c>
      <c r="F181" s="12" t="s">
        <v>166</v>
      </c>
      <c r="G181" s="12" t="s">
        <v>265</v>
      </c>
      <c r="H181" s="12" t="s">
        <v>264</v>
      </c>
      <c r="I181" s="12">
        <v>50236264</v>
      </c>
      <c r="J181" s="12" t="s">
        <v>269</v>
      </c>
      <c r="K181" s="13" t="s">
        <v>268</v>
      </c>
      <c r="L181" s="12">
        <v>15145729</v>
      </c>
      <c r="M181" s="13" t="s">
        <v>988</v>
      </c>
      <c r="N181" s="14" t="s">
        <v>955</v>
      </c>
      <c r="O181" s="14" t="s">
        <v>3745</v>
      </c>
      <c r="P181" s="15" t="s">
        <v>959</v>
      </c>
      <c r="Q181" s="12" t="s">
        <v>933</v>
      </c>
      <c r="S181" s="12"/>
      <c r="T181" s="12" t="s">
        <v>933</v>
      </c>
      <c r="U181" s="12"/>
      <c r="V181" s="12" t="s">
        <v>5302</v>
      </c>
      <c r="W181" s="12"/>
      <c r="X181" s="12" t="s">
        <v>933</v>
      </c>
      <c r="Y181" s="25" t="s">
        <v>933</v>
      </c>
    </row>
    <row r="182" spans="2:25" x14ac:dyDescent="0.25">
      <c r="B182" s="8">
        <v>175</v>
      </c>
      <c r="C182" s="8" t="s">
        <v>166</v>
      </c>
      <c r="D182" s="8" t="s">
        <v>264</v>
      </c>
      <c r="E182" s="8">
        <v>14</v>
      </c>
      <c r="F182" s="8" t="s">
        <v>166</v>
      </c>
      <c r="G182" s="8" t="s">
        <v>265</v>
      </c>
      <c r="H182" s="8" t="s">
        <v>264</v>
      </c>
      <c r="I182" s="8">
        <v>15147175</v>
      </c>
      <c r="J182" s="8" t="s">
        <v>269</v>
      </c>
      <c r="K182" s="9" t="s">
        <v>268</v>
      </c>
      <c r="L182" s="8">
        <v>15147175</v>
      </c>
      <c r="M182" s="9" t="s">
        <v>989</v>
      </c>
      <c r="N182" s="10"/>
      <c r="O182" s="10"/>
      <c r="P182" s="11"/>
      <c r="Q182" s="8" t="s">
        <v>933</v>
      </c>
      <c r="S182" s="8">
        <v>15147175</v>
      </c>
      <c r="T182" s="8" t="s">
        <v>933</v>
      </c>
      <c r="U182" s="8"/>
      <c r="V182" s="8" t="s">
        <v>5303</v>
      </c>
      <c r="W182" s="8" t="s">
        <v>933</v>
      </c>
      <c r="X182" s="8"/>
      <c r="Y182" s="24" t="s">
        <v>5144</v>
      </c>
    </row>
    <row r="183" spans="2:25" x14ac:dyDescent="0.25">
      <c r="B183" s="12">
        <v>176</v>
      </c>
      <c r="C183" s="12" t="s">
        <v>166</v>
      </c>
      <c r="D183" s="12" t="s">
        <v>264</v>
      </c>
      <c r="E183" s="12">
        <v>14</v>
      </c>
      <c r="F183" s="12" t="s">
        <v>166</v>
      </c>
      <c r="G183" s="12" t="s">
        <v>265</v>
      </c>
      <c r="H183" s="12" t="s">
        <v>264</v>
      </c>
      <c r="I183" s="12">
        <v>15147175</v>
      </c>
      <c r="J183" s="12" t="s">
        <v>269</v>
      </c>
      <c r="K183" s="13" t="s">
        <v>268</v>
      </c>
      <c r="L183" s="12">
        <v>15147175</v>
      </c>
      <c r="M183" s="13" t="s">
        <v>989</v>
      </c>
      <c r="N183" s="14" t="s">
        <v>955</v>
      </c>
      <c r="O183" s="14" t="s">
        <v>3745</v>
      </c>
      <c r="P183" s="15" t="s">
        <v>958</v>
      </c>
      <c r="Q183" s="12" t="s">
        <v>933</v>
      </c>
      <c r="S183" s="12"/>
      <c r="T183" s="12" t="s">
        <v>933</v>
      </c>
      <c r="U183" s="12"/>
      <c r="V183" s="12" t="s">
        <v>5304</v>
      </c>
      <c r="W183" s="12"/>
      <c r="X183" s="12" t="s">
        <v>933</v>
      </c>
      <c r="Y183" s="25" t="s">
        <v>933</v>
      </c>
    </row>
    <row r="184" spans="2:25" x14ac:dyDescent="0.25">
      <c r="B184" s="12">
        <v>177</v>
      </c>
      <c r="C184" s="12" t="s">
        <v>166</v>
      </c>
      <c r="D184" s="12" t="s">
        <v>264</v>
      </c>
      <c r="E184" s="12">
        <v>14</v>
      </c>
      <c r="F184" s="12" t="s">
        <v>166</v>
      </c>
      <c r="G184" s="12" t="s">
        <v>265</v>
      </c>
      <c r="H184" s="12" t="s">
        <v>264</v>
      </c>
      <c r="I184" s="12">
        <v>15147175</v>
      </c>
      <c r="J184" s="12" t="s">
        <v>269</v>
      </c>
      <c r="K184" s="13" t="s">
        <v>268</v>
      </c>
      <c r="L184" s="12">
        <v>15147175</v>
      </c>
      <c r="M184" s="13" t="s">
        <v>989</v>
      </c>
      <c r="N184" s="14" t="s">
        <v>955</v>
      </c>
      <c r="O184" s="14" t="s">
        <v>3745</v>
      </c>
      <c r="P184" s="15" t="s">
        <v>959</v>
      </c>
      <c r="Q184" s="12" t="s">
        <v>933</v>
      </c>
      <c r="S184" s="12"/>
      <c r="T184" s="12" t="s">
        <v>933</v>
      </c>
      <c r="U184" s="12"/>
      <c r="V184" s="12" t="s">
        <v>5304</v>
      </c>
      <c r="W184" s="12"/>
      <c r="X184" s="12" t="s">
        <v>933</v>
      </c>
      <c r="Y184" s="25" t="s">
        <v>933</v>
      </c>
    </row>
    <row r="185" spans="2:25" x14ac:dyDescent="0.25">
      <c r="B185" s="3">
        <v>178</v>
      </c>
      <c r="C185" s="3" t="s">
        <v>2910</v>
      </c>
      <c r="D185" s="3" t="s">
        <v>2915</v>
      </c>
      <c r="E185" s="3">
        <v>14</v>
      </c>
      <c r="F185" s="3" t="s">
        <v>166</v>
      </c>
      <c r="G185" s="3" t="s">
        <v>265</v>
      </c>
      <c r="H185" s="3" t="s">
        <v>264</v>
      </c>
      <c r="I185" s="3">
        <v>50200782</v>
      </c>
      <c r="J185" s="3" t="s">
        <v>281</v>
      </c>
      <c r="K185" s="4" t="s">
        <v>280</v>
      </c>
      <c r="L185" s="3">
        <v>50200782</v>
      </c>
      <c r="M185" s="4" t="s">
        <v>5305</v>
      </c>
      <c r="N185" s="6"/>
      <c r="O185" s="6"/>
      <c r="P185" s="7"/>
      <c r="Q185" s="3" t="s">
        <v>933</v>
      </c>
      <c r="S185" s="3"/>
      <c r="T185" s="3" t="s">
        <v>933</v>
      </c>
      <c r="U185" s="3" t="s">
        <v>933</v>
      </c>
      <c r="V185" s="3" t="s">
        <v>5306</v>
      </c>
      <c r="W185" s="3" t="s">
        <v>933</v>
      </c>
      <c r="X185" s="3"/>
      <c r="Y185" s="23" t="s">
        <v>5144</v>
      </c>
    </row>
    <row r="186" spans="2:25" x14ac:dyDescent="0.25">
      <c r="B186" s="12">
        <v>179</v>
      </c>
      <c r="C186" s="12" t="s">
        <v>166</v>
      </c>
      <c r="D186" s="12" t="s">
        <v>264</v>
      </c>
      <c r="E186" s="12">
        <v>14</v>
      </c>
      <c r="F186" s="12" t="s">
        <v>166</v>
      </c>
      <c r="G186" s="12" t="s">
        <v>265</v>
      </c>
      <c r="H186" s="12" t="s">
        <v>264</v>
      </c>
      <c r="I186" s="12">
        <v>50200782</v>
      </c>
      <c r="J186" s="12" t="s">
        <v>281</v>
      </c>
      <c r="K186" s="13" t="s">
        <v>280</v>
      </c>
      <c r="L186" s="12">
        <v>50200782</v>
      </c>
      <c r="M186" s="13" t="s">
        <v>280</v>
      </c>
      <c r="N186" s="14" t="s">
        <v>955</v>
      </c>
      <c r="O186" s="14" t="s">
        <v>3745</v>
      </c>
      <c r="P186" s="15" t="s">
        <v>959</v>
      </c>
      <c r="Q186" s="12" t="s">
        <v>933</v>
      </c>
      <c r="S186" s="12"/>
      <c r="T186" s="12" t="s">
        <v>933</v>
      </c>
      <c r="U186" s="12"/>
      <c r="V186" s="12" t="s">
        <v>5307</v>
      </c>
      <c r="W186" s="12"/>
      <c r="X186" s="12" t="s">
        <v>933</v>
      </c>
      <c r="Y186" s="25" t="s">
        <v>933</v>
      </c>
    </row>
    <row r="187" spans="2:25" x14ac:dyDescent="0.25">
      <c r="B187" s="3">
        <v>180</v>
      </c>
      <c r="C187" s="3" t="s">
        <v>2910</v>
      </c>
      <c r="D187" s="3" t="s">
        <v>2916</v>
      </c>
      <c r="E187" s="3">
        <v>15</v>
      </c>
      <c r="F187" s="3" t="s">
        <v>166</v>
      </c>
      <c r="G187" s="3" t="s">
        <v>347</v>
      </c>
      <c r="H187" s="3" t="s">
        <v>346</v>
      </c>
      <c r="I187" s="3">
        <v>50200789</v>
      </c>
      <c r="J187" s="3" t="s">
        <v>359</v>
      </c>
      <c r="K187" s="4" t="s">
        <v>358</v>
      </c>
      <c r="L187" s="3">
        <v>50200789</v>
      </c>
      <c r="M187" s="4" t="s">
        <v>5308</v>
      </c>
      <c r="N187" s="6"/>
      <c r="O187" s="6"/>
      <c r="P187" s="7"/>
      <c r="Q187" s="3" t="s">
        <v>933</v>
      </c>
      <c r="S187" s="3"/>
      <c r="T187" s="3" t="s">
        <v>933</v>
      </c>
      <c r="U187" s="3" t="s">
        <v>933</v>
      </c>
      <c r="V187" s="3" t="s">
        <v>5309</v>
      </c>
      <c r="W187" s="3"/>
      <c r="X187" s="3"/>
      <c r="Y187" s="23" t="s">
        <v>5144</v>
      </c>
    </row>
    <row r="188" spans="2:25" x14ac:dyDescent="0.25">
      <c r="B188" s="8">
        <v>181</v>
      </c>
      <c r="C188" s="8" t="s">
        <v>166</v>
      </c>
      <c r="D188" s="8" t="s">
        <v>346</v>
      </c>
      <c r="E188" s="8">
        <v>15</v>
      </c>
      <c r="F188" s="8" t="s">
        <v>166</v>
      </c>
      <c r="G188" s="8" t="s">
        <v>347</v>
      </c>
      <c r="H188" s="8" t="s">
        <v>346</v>
      </c>
      <c r="I188" s="8">
        <v>50200789</v>
      </c>
      <c r="J188" s="8" t="s">
        <v>359</v>
      </c>
      <c r="K188" s="9" t="s">
        <v>358</v>
      </c>
      <c r="L188" s="8">
        <v>50200789</v>
      </c>
      <c r="M188" s="9" t="s">
        <v>990</v>
      </c>
      <c r="N188" s="10"/>
      <c r="O188" s="10"/>
      <c r="P188" s="11"/>
      <c r="Q188" s="8" t="s">
        <v>933</v>
      </c>
      <c r="S188" s="8">
        <v>50200789</v>
      </c>
      <c r="T188" s="8" t="s">
        <v>933</v>
      </c>
      <c r="U188" s="8"/>
      <c r="V188" s="8" t="s">
        <v>5310</v>
      </c>
      <c r="W188" s="8" t="s">
        <v>933</v>
      </c>
      <c r="X188" s="8"/>
      <c r="Y188" s="24" t="s">
        <v>5144</v>
      </c>
    </row>
    <row r="189" spans="2:25" x14ac:dyDescent="0.25">
      <c r="B189" s="12">
        <v>182</v>
      </c>
      <c r="C189" s="12" t="s">
        <v>166</v>
      </c>
      <c r="D189" s="12" t="s">
        <v>346</v>
      </c>
      <c r="E189" s="12">
        <v>15</v>
      </c>
      <c r="F189" s="12" t="s">
        <v>166</v>
      </c>
      <c r="G189" s="12" t="s">
        <v>347</v>
      </c>
      <c r="H189" s="12" t="s">
        <v>346</v>
      </c>
      <c r="I189" s="12">
        <v>50200789</v>
      </c>
      <c r="J189" s="12" t="s">
        <v>359</v>
      </c>
      <c r="K189" s="13" t="s">
        <v>358</v>
      </c>
      <c r="L189" s="12">
        <v>50200789</v>
      </c>
      <c r="M189" s="13" t="s">
        <v>990</v>
      </c>
      <c r="N189" s="14" t="s">
        <v>961</v>
      </c>
      <c r="O189" s="14" t="s">
        <v>938</v>
      </c>
      <c r="P189" s="15" t="s">
        <v>991</v>
      </c>
      <c r="Q189" s="12" t="s">
        <v>933</v>
      </c>
      <c r="S189" s="12"/>
      <c r="T189" s="12" t="s">
        <v>933</v>
      </c>
      <c r="U189" s="12"/>
      <c r="V189" s="12" t="s">
        <v>5309</v>
      </c>
      <c r="W189" s="12"/>
      <c r="X189" s="12" t="s">
        <v>933</v>
      </c>
      <c r="Y189" s="25" t="s">
        <v>933</v>
      </c>
    </row>
    <row r="190" spans="2:25" x14ac:dyDescent="0.25">
      <c r="B190" s="12">
        <v>183</v>
      </c>
      <c r="C190" s="12" t="s">
        <v>166</v>
      </c>
      <c r="D190" s="12" t="s">
        <v>346</v>
      </c>
      <c r="E190" s="12">
        <v>15</v>
      </c>
      <c r="F190" s="12" t="s">
        <v>166</v>
      </c>
      <c r="G190" s="12" t="s">
        <v>347</v>
      </c>
      <c r="H190" s="12" t="s">
        <v>346</v>
      </c>
      <c r="I190" s="12">
        <v>50200789</v>
      </c>
      <c r="J190" s="12" t="s">
        <v>359</v>
      </c>
      <c r="K190" s="13" t="s">
        <v>358</v>
      </c>
      <c r="L190" s="12">
        <v>50200789</v>
      </c>
      <c r="M190" s="13" t="s">
        <v>990</v>
      </c>
      <c r="N190" s="14" t="s">
        <v>961</v>
      </c>
      <c r="O190" s="14" t="s">
        <v>938</v>
      </c>
      <c r="P190" s="15" t="s">
        <v>985</v>
      </c>
      <c r="Q190" s="12" t="s">
        <v>933</v>
      </c>
      <c r="S190" s="12"/>
      <c r="T190" s="12" t="s">
        <v>933</v>
      </c>
      <c r="U190" s="12"/>
      <c r="V190" s="12" t="s">
        <v>5309</v>
      </c>
      <c r="W190" s="12"/>
      <c r="X190" s="12" t="s">
        <v>933</v>
      </c>
      <c r="Y190" s="25" t="s">
        <v>933</v>
      </c>
    </row>
    <row r="191" spans="2:25" x14ac:dyDescent="0.25">
      <c r="B191" s="12">
        <v>184</v>
      </c>
      <c r="C191" s="12" t="s">
        <v>166</v>
      </c>
      <c r="D191" s="12" t="s">
        <v>346</v>
      </c>
      <c r="E191" s="12">
        <v>15</v>
      </c>
      <c r="F191" s="12" t="s">
        <v>166</v>
      </c>
      <c r="G191" s="12" t="s">
        <v>347</v>
      </c>
      <c r="H191" s="12" t="s">
        <v>346</v>
      </c>
      <c r="I191" s="12">
        <v>50200789</v>
      </c>
      <c r="J191" s="12" t="s">
        <v>359</v>
      </c>
      <c r="K191" s="13" t="s">
        <v>358</v>
      </c>
      <c r="L191" s="12">
        <v>50200789</v>
      </c>
      <c r="M191" s="13" t="s">
        <v>990</v>
      </c>
      <c r="N191" s="14" t="s">
        <v>961</v>
      </c>
      <c r="O191" s="14" t="s">
        <v>938</v>
      </c>
      <c r="P191" s="15" t="s">
        <v>992</v>
      </c>
      <c r="Q191" s="12" t="s">
        <v>933</v>
      </c>
      <c r="S191" s="12"/>
      <c r="T191" s="12" t="s">
        <v>933</v>
      </c>
      <c r="U191" s="12"/>
      <c r="V191" s="12" t="s">
        <v>5309</v>
      </c>
      <c r="W191" s="12"/>
      <c r="X191" s="12" t="s">
        <v>933</v>
      </c>
      <c r="Y191" s="25" t="s">
        <v>933</v>
      </c>
    </row>
    <row r="192" spans="2:25" x14ac:dyDescent="0.25">
      <c r="B192" s="12">
        <v>185</v>
      </c>
      <c r="C192" s="12" t="s">
        <v>166</v>
      </c>
      <c r="D192" s="12" t="s">
        <v>346</v>
      </c>
      <c r="E192" s="12">
        <v>15</v>
      </c>
      <c r="F192" s="12" t="s">
        <v>166</v>
      </c>
      <c r="G192" s="12" t="s">
        <v>347</v>
      </c>
      <c r="H192" s="12" t="s">
        <v>346</v>
      </c>
      <c r="I192" s="12">
        <v>50200789</v>
      </c>
      <c r="J192" s="12" t="s">
        <v>359</v>
      </c>
      <c r="K192" s="13" t="s">
        <v>358</v>
      </c>
      <c r="L192" s="12">
        <v>50200789</v>
      </c>
      <c r="M192" s="13" t="s">
        <v>990</v>
      </c>
      <c r="N192" s="14" t="s">
        <v>961</v>
      </c>
      <c r="O192" s="14" t="s">
        <v>938</v>
      </c>
      <c r="P192" s="15" t="s">
        <v>962</v>
      </c>
      <c r="Q192" s="12" t="s">
        <v>933</v>
      </c>
      <c r="S192" s="12"/>
      <c r="T192" s="12" t="s">
        <v>933</v>
      </c>
      <c r="U192" s="12"/>
      <c r="V192" s="12" t="s">
        <v>5309</v>
      </c>
      <c r="W192" s="12"/>
      <c r="X192" s="12" t="s">
        <v>933</v>
      </c>
      <c r="Y192" s="25" t="s">
        <v>933</v>
      </c>
    </row>
    <row r="193" spans="2:25" x14ac:dyDescent="0.25">
      <c r="B193" s="8">
        <v>186</v>
      </c>
      <c r="C193" s="8" t="s">
        <v>166</v>
      </c>
      <c r="D193" s="8" t="s">
        <v>346</v>
      </c>
      <c r="E193" s="8">
        <v>15</v>
      </c>
      <c r="F193" s="8" t="s">
        <v>166</v>
      </c>
      <c r="G193" s="8" t="s">
        <v>347</v>
      </c>
      <c r="H193" s="8" t="s">
        <v>346</v>
      </c>
      <c r="I193" s="8">
        <v>50200789</v>
      </c>
      <c r="J193" s="8" t="s">
        <v>359</v>
      </c>
      <c r="K193" s="9" t="s">
        <v>358</v>
      </c>
      <c r="L193" s="8">
        <v>15178287</v>
      </c>
      <c r="M193" s="9" t="s">
        <v>994</v>
      </c>
      <c r="N193" s="10"/>
      <c r="O193" s="10"/>
      <c r="P193" s="11"/>
      <c r="Q193" s="8" t="s">
        <v>933</v>
      </c>
      <c r="S193" s="8">
        <v>50200789</v>
      </c>
      <c r="T193" s="8" t="s">
        <v>933</v>
      </c>
      <c r="U193" s="8"/>
      <c r="V193" s="8" t="s">
        <v>5311</v>
      </c>
      <c r="W193" s="8" t="s">
        <v>933</v>
      </c>
      <c r="X193" s="8"/>
      <c r="Y193" s="24" t="s">
        <v>5144</v>
      </c>
    </row>
    <row r="194" spans="2:25" x14ac:dyDescent="0.25">
      <c r="B194" s="12">
        <v>187</v>
      </c>
      <c r="C194" s="12" t="s">
        <v>166</v>
      </c>
      <c r="D194" s="12" t="s">
        <v>346</v>
      </c>
      <c r="E194" s="12">
        <v>15</v>
      </c>
      <c r="F194" s="12" t="s">
        <v>166</v>
      </c>
      <c r="G194" s="12" t="s">
        <v>347</v>
      </c>
      <c r="H194" s="12" t="s">
        <v>346</v>
      </c>
      <c r="I194" s="12">
        <v>15178286</v>
      </c>
      <c r="J194" s="12" t="s">
        <v>359</v>
      </c>
      <c r="K194" s="13" t="s">
        <v>358</v>
      </c>
      <c r="L194" s="12">
        <v>15178287</v>
      </c>
      <c r="M194" s="13" t="s">
        <v>994</v>
      </c>
      <c r="N194" s="14" t="s">
        <v>961</v>
      </c>
      <c r="O194" s="14" t="s">
        <v>938</v>
      </c>
      <c r="P194" s="15" t="s">
        <v>991</v>
      </c>
      <c r="Q194" s="12" t="s">
        <v>933</v>
      </c>
      <c r="S194" s="12"/>
      <c r="T194" s="12" t="s">
        <v>933</v>
      </c>
      <c r="U194" s="12"/>
      <c r="V194" s="12" t="s">
        <v>5312</v>
      </c>
      <c r="W194" s="12"/>
      <c r="X194" s="12" t="s">
        <v>933</v>
      </c>
      <c r="Y194" s="25" t="s">
        <v>933</v>
      </c>
    </row>
    <row r="195" spans="2:25" x14ac:dyDescent="0.25">
      <c r="B195" s="12">
        <v>188</v>
      </c>
      <c r="C195" s="12" t="s">
        <v>166</v>
      </c>
      <c r="D195" s="12" t="s">
        <v>346</v>
      </c>
      <c r="E195" s="12">
        <v>15</v>
      </c>
      <c r="F195" s="12" t="s">
        <v>166</v>
      </c>
      <c r="G195" s="12" t="s">
        <v>347</v>
      </c>
      <c r="H195" s="12" t="s">
        <v>346</v>
      </c>
      <c r="I195" s="12">
        <v>15178286</v>
      </c>
      <c r="J195" s="12" t="s">
        <v>359</v>
      </c>
      <c r="K195" s="13" t="s">
        <v>358</v>
      </c>
      <c r="L195" s="12">
        <v>15178287</v>
      </c>
      <c r="M195" s="13" t="s">
        <v>994</v>
      </c>
      <c r="N195" s="14" t="s">
        <v>961</v>
      </c>
      <c r="O195" s="14" t="s">
        <v>938</v>
      </c>
      <c r="P195" s="15" t="s">
        <v>985</v>
      </c>
      <c r="Q195" s="12" t="s">
        <v>933</v>
      </c>
      <c r="S195" s="12"/>
      <c r="T195" s="12" t="s">
        <v>933</v>
      </c>
      <c r="U195" s="12"/>
      <c r="V195" s="12" t="s">
        <v>5312</v>
      </c>
      <c r="W195" s="12"/>
      <c r="X195" s="12" t="s">
        <v>933</v>
      </c>
      <c r="Y195" s="25" t="s">
        <v>933</v>
      </c>
    </row>
    <row r="196" spans="2:25" x14ac:dyDescent="0.25">
      <c r="B196" s="12">
        <v>189</v>
      </c>
      <c r="C196" s="12" t="s">
        <v>166</v>
      </c>
      <c r="D196" s="12" t="s">
        <v>346</v>
      </c>
      <c r="E196" s="12">
        <v>15</v>
      </c>
      <c r="F196" s="12" t="s">
        <v>166</v>
      </c>
      <c r="G196" s="12" t="s">
        <v>347</v>
      </c>
      <c r="H196" s="12" t="s">
        <v>346</v>
      </c>
      <c r="I196" s="12">
        <v>15178286</v>
      </c>
      <c r="J196" s="12" t="s">
        <v>359</v>
      </c>
      <c r="K196" s="13" t="s">
        <v>358</v>
      </c>
      <c r="L196" s="12">
        <v>15178287</v>
      </c>
      <c r="M196" s="13" t="s">
        <v>994</v>
      </c>
      <c r="N196" s="14" t="s">
        <v>961</v>
      </c>
      <c r="O196" s="14" t="s">
        <v>938</v>
      </c>
      <c r="P196" s="15" t="s">
        <v>992</v>
      </c>
      <c r="Q196" s="12" t="s">
        <v>933</v>
      </c>
      <c r="S196" s="12"/>
      <c r="T196" s="12" t="s">
        <v>933</v>
      </c>
      <c r="U196" s="12"/>
      <c r="V196" s="12" t="s">
        <v>5312</v>
      </c>
      <c r="W196" s="12"/>
      <c r="X196" s="12" t="s">
        <v>933</v>
      </c>
      <c r="Y196" s="25" t="s">
        <v>933</v>
      </c>
    </row>
    <row r="197" spans="2:25" x14ac:dyDescent="0.25">
      <c r="B197" s="12">
        <v>190</v>
      </c>
      <c r="C197" s="12" t="s">
        <v>166</v>
      </c>
      <c r="D197" s="12" t="s">
        <v>346</v>
      </c>
      <c r="E197" s="12">
        <v>15</v>
      </c>
      <c r="F197" s="12" t="s">
        <v>166</v>
      </c>
      <c r="G197" s="12" t="s">
        <v>347</v>
      </c>
      <c r="H197" s="12" t="s">
        <v>346</v>
      </c>
      <c r="I197" s="12">
        <v>15178286</v>
      </c>
      <c r="J197" s="12" t="s">
        <v>359</v>
      </c>
      <c r="K197" s="13" t="s">
        <v>358</v>
      </c>
      <c r="L197" s="12">
        <v>15178287</v>
      </c>
      <c r="M197" s="13" t="s">
        <v>994</v>
      </c>
      <c r="N197" s="14" t="s">
        <v>961</v>
      </c>
      <c r="O197" s="14" t="s">
        <v>938</v>
      </c>
      <c r="P197" s="15" t="s">
        <v>962</v>
      </c>
      <c r="Q197" s="12" t="s">
        <v>933</v>
      </c>
      <c r="S197" s="12"/>
      <c r="T197" s="12" t="s">
        <v>933</v>
      </c>
      <c r="U197" s="12"/>
      <c r="V197" s="12" t="s">
        <v>5312</v>
      </c>
      <c r="W197" s="12"/>
      <c r="X197" s="12" t="s">
        <v>933</v>
      </c>
      <c r="Y197" s="25" t="s">
        <v>933</v>
      </c>
    </row>
    <row r="198" spans="2:25" x14ac:dyDescent="0.25">
      <c r="B198" s="8">
        <v>191</v>
      </c>
      <c r="C198" s="8" t="s">
        <v>166</v>
      </c>
      <c r="D198" s="8" t="s">
        <v>346</v>
      </c>
      <c r="E198" s="8">
        <v>15</v>
      </c>
      <c r="F198" s="8" t="s">
        <v>166</v>
      </c>
      <c r="G198" s="8" t="s">
        <v>347</v>
      </c>
      <c r="H198" s="8" t="s">
        <v>346</v>
      </c>
      <c r="I198" s="8">
        <v>15178286</v>
      </c>
      <c r="J198" s="8" t="s">
        <v>359</v>
      </c>
      <c r="K198" s="9" t="s">
        <v>358</v>
      </c>
      <c r="L198" s="8">
        <v>15178286</v>
      </c>
      <c r="M198" s="9" t="s">
        <v>995</v>
      </c>
      <c r="N198" s="10"/>
      <c r="O198" s="10"/>
      <c r="P198" s="11"/>
      <c r="Q198" s="8" t="s">
        <v>933</v>
      </c>
      <c r="S198" s="8">
        <v>15178286</v>
      </c>
      <c r="T198" s="8" t="s">
        <v>933</v>
      </c>
      <c r="U198" s="8"/>
      <c r="V198" s="8" t="s">
        <v>5313</v>
      </c>
      <c r="W198" s="8" t="s">
        <v>933</v>
      </c>
      <c r="X198" s="8"/>
      <c r="Y198" s="24" t="s">
        <v>5144</v>
      </c>
    </row>
    <row r="199" spans="2:25" x14ac:dyDescent="0.25">
      <c r="B199" s="12">
        <v>192</v>
      </c>
      <c r="C199" s="12" t="s">
        <v>166</v>
      </c>
      <c r="D199" s="12" t="s">
        <v>346</v>
      </c>
      <c r="E199" s="12">
        <v>15</v>
      </c>
      <c r="F199" s="12" t="s">
        <v>166</v>
      </c>
      <c r="G199" s="12" t="s">
        <v>347</v>
      </c>
      <c r="H199" s="12" t="s">
        <v>346</v>
      </c>
      <c r="I199" s="12">
        <v>50200789</v>
      </c>
      <c r="J199" s="12" t="s">
        <v>359</v>
      </c>
      <c r="K199" s="13" t="s">
        <v>358</v>
      </c>
      <c r="L199" s="12">
        <v>15178286</v>
      </c>
      <c r="M199" s="13" t="s">
        <v>995</v>
      </c>
      <c r="N199" s="14" t="s">
        <v>955</v>
      </c>
      <c r="O199" s="14" t="s">
        <v>3745</v>
      </c>
      <c r="P199" s="15" t="s">
        <v>2833</v>
      </c>
      <c r="Q199" s="12" t="s">
        <v>933</v>
      </c>
      <c r="S199" s="12"/>
      <c r="T199" s="12" t="s">
        <v>933</v>
      </c>
      <c r="U199" s="12"/>
      <c r="V199" s="12" t="s">
        <v>5314</v>
      </c>
      <c r="W199" s="12"/>
      <c r="X199" s="12" t="s">
        <v>933</v>
      </c>
      <c r="Y199" s="25" t="s">
        <v>933</v>
      </c>
    </row>
    <row r="200" spans="2:25" x14ac:dyDescent="0.25">
      <c r="B200" s="12">
        <v>193</v>
      </c>
      <c r="C200" s="12" t="s">
        <v>166</v>
      </c>
      <c r="D200" s="12" t="s">
        <v>346</v>
      </c>
      <c r="E200" s="12">
        <v>15</v>
      </c>
      <c r="F200" s="12" t="s">
        <v>166</v>
      </c>
      <c r="G200" s="12" t="s">
        <v>347</v>
      </c>
      <c r="H200" s="12" t="s">
        <v>346</v>
      </c>
      <c r="I200" s="12">
        <v>50200789</v>
      </c>
      <c r="J200" s="12" t="s">
        <v>359</v>
      </c>
      <c r="K200" s="13" t="s">
        <v>358</v>
      </c>
      <c r="L200" s="12">
        <v>15178286</v>
      </c>
      <c r="M200" s="13" t="s">
        <v>995</v>
      </c>
      <c r="N200" s="14" t="s">
        <v>955</v>
      </c>
      <c r="O200" s="14" t="s">
        <v>3745</v>
      </c>
      <c r="P200" s="15" t="s">
        <v>957</v>
      </c>
      <c r="Q200" s="12" t="s">
        <v>933</v>
      </c>
      <c r="S200" s="12"/>
      <c r="T200" s="12" t="s">
        <v>933</v>
      </c>
      <c r="U200" s="12"/>
      <c r="V200" s="12" t="s">
        <v>5314</v>
      </c>
      <c r="W200" s="12"/>
      <c r="X200" s="12" t="s">
        <v>933</v>
      </c>
      <c r="Y200" s="25" t="s">
        <v>933</v>
      </c>
    </row>
    <row r="201" spans="2:25" x14ac:dyDescent="0.25">
      <c r="B201" s="12">
        <v>194</v>
      </c>
      <c r="C201" s="12" t="s">
        <v>166</v>
      </c>
      <c r="D201" s="12" t="s">
        <v>346</v>
      </c>
      <c r="E201" s="12">
        <v>15</v>
      </c>
      <c r="F201" s="12" t="s">
        <v>166</v>
      </c>
      <c r="G201" s="12" t="s">
        <v>347</v>
      </c>
      <c r="H201" s="12" t="s">
        <v>346</v>
      </c>
      <c r="I201" s="12">
        <v>50200789</v>
      </c>
      <c r="J201" s="12" t="s">
        <v>359</v>
      </c>
      <c r="K201" s="13" t="s">
        <v>358</v>
      </c>
      <c r="L201" s="12">
        <v>15178286</v>
      </c>
      <c r="M201" s="13" t="s">
        <v>995</v>
      </c>
      <c r="N201" s="14" t="s">
        <v>955</v>
      </c>
      <c r="O201" s="14" t="s">
        <v>3745</v>
      </c>
      <c r="P201" s="15" t="s">
        <v>959</v>
      </c>
      <c r="Q201" s="12" t="s">
        <v>933</v>
      </c>
      <c r="S201" s="12"/>
      <c r="T201" s="12" t="s">
        <v>933</v>
      </c>
      <c r="U201" s="12"/>
      <c r="V201" s="12" t="s">
        <v>5314</v>
      </c>
      <c r="W201" s="12"/>
      <c r="X201" s="12" t="s">
        <v>933</v>
      </c>
      <c r="Y201" s="25" t="s">
        <v>933</v>
      </c>
    </row>
    <row r="202" spans="2:25" x14ac:dyDescent="0.25">
      <c r="B202" s="8">
        <v>195</v>
      </c>
      <c r="C202" s="8" t="s">
        <v>166</v>
      </c>
      <c r="D202" s="8" t="s">
        <v>346</v>
      </c>
      <c r="E202" s="8">
        <v>15</v>
      </c>
      <c r="F202" s="8" t="s">
        <v>166</v>
      </c>
      <c r="G202" s="8" t="s">
        <v>347</v>
      </c>
      <c r="H202" s="8" t="s">
        <v>346</v>
      </c>
      <c r="I202" s="8">
        <v>15178286</v>
      </c>
      <c r="J202" s="8" t="s">
        <v>359</v>
      </c>
      <c r="K202" s="9" t="s">
        <v>358</v>
      </c>
      <c r="L202" s="8">
        <v>15132522</v>
      </c>
      <c r="M202" s="9" t="s">
        <v>996</v>
      </c>
      <c r="N202" s="10"/>
      <c r="O202" s="10"/>
      <c r="P202" s="11"/>
      <c r="Q202" s="8" t="s">
        <v>933</v>
      </c>
      <c r="S202" s="8">
        <v>15178286</v>
      </c>
      <c r="T202" s="8" t="s">
        <v>933</v>
      </c>
      <c r="U202" s="8"/>
      <c r="V202" s="8" t="s">
        <v>5315</v>
      </c>
      <c r="W202" s="8" t="s">
        <v>933</v>
      </c>
      <c r="X202" s="8"/>
      <c r="Y202" s="24" t="s">
        <v>5144</v>
      </c>
    </row>
    <row r="203" spans="2:25" x14ac:dyDescent="0.25">
      <c r="B203" s="12">
        <v>196</v>
      </c>
      <c r="C203" s="12" t="s">
        <v>166</v>
      </c>
      <c r="D203" s="12" t="s">
        <v>346</v>
      </c>
      <c r="E203" s="12">
        <v>15</v>
      </c>
      <c r="F203" s="12" t="s">
        <v>166</v>
      </c>
      <c r="G203" s="12" t="s">
        <v>347</v>
      </c>
      <c r="H203" s="12" t="s">
        <v>346</v>
      </c>
      <c r="I203" s="12">
        <v>15178286</v>
      </c>
      <c r="J203" s="12" t="s">
        <v>359</v>
      </c>
      <c r="K203" s="13" t="s">
        <v>358</v>
      </c>
      <c r="L203" s="12">
        <v>15132522</v>
      </c>
      <c r="M203" s="13" t="s">
        <v>996</v>
      </c>
      <c r="N203" s="14" t="s">
        <v>955</v>
      </c>
      <c r="O203" s="14" t="s">
        <v>3745</v>
      </c>
      <c r="P203" s="15" t="s">
        <v>2833</v>
      </c>
      <c r="Q203" s="12" t="s">
        <v>933</v>
      </c>
      <c r="S203" s="12"/>
      <c r="T203" s="12" t="s">
        <v>933</v>
      </c>
      <c r="U203" s="12"/>
      <c r="V203" s="12" t="s">
        <v>5316</v>
      </c>
      <c r="W203" s="12"/>
      <c r="X203" s="12" t="s">
        <v>933</v>
      </c>
      <c r="Y203" s="25" t="s">
        <v>933</v>
      </c>
    </row>
    <row r="204" spans="2:25" x14ac:dyDescent="0.25">
      <c r="B204" s="12">
        <v>197</v>
      </c>
      <c r="C204" s="12" t="s">
        <v>166</v>
      </c>
      <c r="D204" s="12" t="s">
        <v>346</v>
      </c>
      <c r="E204" s="12">
        <v>15</v>
      </c>
      <c r="F204" s="12" t="s">
        <v>166</v>
      </c>
      <c r="G204" s="12" t="s">
        <v>347</v>
      </c>
      <c r="H204" s="12" t="s">
        <v>346</v>
      </c>
      <c r="I204" s="12">
        <v>15178286</v>
      </c>
      <c r="J204" s="12" t="s">
        <v>359</v>
      </c>
      <c r="K204" s="13" t="s">
        <v>358</v>
      </c>
      <c r="L204" s="12">
        <v>15132522</v>
      </c>
      <c r="M204" s="13" t="s">
        <v>996</v>
      </c>
      <c r="N204" s="14" t="s">
        <v>955</v>
      </c>
      <c r="O204" s="14" t="s">
        <v>3745</v>
      </c>
      <c r="P204" s="15" t="s">
        <v>957</v>
      </c>
      <c r="Q204" s="12" t="s">
        <v>933</v>
      </c>
      <c r="S204" s="12"/>
      <c r="T204" s="12" t="s">
        <v>933</v>
      </c>
      <c r="U204" s="12"/>
      <c r="V204" s="12" t="s">
        <v>5316</v>
      </c>
      <c r="W204" s="12"/>
      <c r="X204" s="12" t="s">
        <v>933</v>
      </c>
      <c r="Y204" s="25" t="s">
        <v>933</v>
      </c>
    </row>
    <row r="205" spans="2:25" x14ac:dyDescent="0.25">
      <c r="B205" s="12">
        <v>198</v>
      </c>
      <c r="C205" s="12" t="s">
        <v>166</v>
      </c>
      <c r="D205" s="12" t="s">
        <v>346</v>
      </c>
      <c r="E205" s="12">
        <v>15</v>
      </c>
      <c r="F205" s="12" t="s">
        <v>166</v>
      </c>
      <c r="G205" s="12" t="s">
        <v>347</v>
      </c>
      <c r="H205" s="12" t="s">
        <v>346</v>
      </c>
      <c r="I205" s="12">
        <v>15178286</v>
      </c>
      <c r="J205" s="12" t="s">
        <v>359</v>
      </c>
      <c r="K205" s="13" t="s">
        <v>358</v>
      </c>
      <c r="L205" s="12">
        <v>15132522</v>
      </c>
      <c r="M205" s="13" t="s">
        <v>996</v>
      </c>
      <c r="N205" s="14" t="s">
        <v>955</v>
      </c>
      <c r="O205" s="14" t="s">
        <v>3745</v>
      </c>
      <c r="P205" s="15" t="s">
        <v>959</v>
      </c>
      <c r="Q205" s="12" t="s">
        <v>933</v>
      </c>
      <c r="S205" s="12"/>
      <c r="T205" s="12" t="s">
        <v>933</v>
      </c>
      <c r="U205" s="12"/>
      <c r="V205" s="12" t="s">
        <v>5316</v>
      </c>
      <c r="W205" s="12"/>
      <c r="X205" s="12" t="s">
        <v>933</v>
      </c>
      <c r="Y205" s="25" t="s">
        <v>933</v>
      </c>
    </row>
    <row r="206" spans="2:25" x14ac:dyDescent="0.25">
      <c r="B206" s="12">
        <v>199</v>
      </c>
      <c r="C206" s="12" t="s">
        <v>166</v>
      </c>
      <c r="D206" s="12" t="s">
        <v>346</v>
      </c>
      <c r="E206" s="12">
        <v>15</v>
      </c>
      <c r="F206" s="12" t="s">
        <v>166</v>
      </c>
      <c r="G206" s="12" t="s">
        <v>347</v>
      </c>
      <c r="H206" s="12" t="s">
        <v>346</v>
      </c>
      <c r="I206" s="12"/>
      <c r="J206" s="12" t="s">
        <v>363</v>
      </c>
      <c r="K206" s="13" t="s">
        <v>362</v>
      </c>
      <c r="L206" s="12"/>
      <c r="M206" s="13" t="s">
        <v>5317</v>
      </c>
      <c r="N206" s="14"/>
      <c r="O206" s="14"/>
      <c r="P206" s="15"/>
      <c r="Q206" s="12" t="s">
        <v>516</v>
      </c>
      <c r="S206" s="12"/>
      <c r="T206" s="12" t="s">
        <v>628</v>
      </c>
      <c r="U206" s="12"/>
      <c r="V206" s="12" t="s">
        <v>628</v>
      </c>
      <c r="W206" s="12"/>
      <c r="X206" s="12"/>
      <c r="Y206" s="25" t="s">
        <v>5144</v>
      </c>
    </row>
    <row r="207" spans="2:25" x14ac:dyDescent="0.25">
      <c r="B207" s="3">
        <v>200</v>
      </c>
      <c r="C207" s="3" t="s">
        <v>2910</v>
      </c>
      <c r="D207" s="3" t="s">
        <v>2916</v>
      </c>
      <c r="E207" s="3">
        <v>15</v>
      </c>
      <c r="F207" s="3" t="s">
        <v>166</v>
      </c>
      <c r="G207" s="3" t="s">
        <v>347</v>
      </c>
      <c r="H207" s="3" t="s">
        <v>346</v>
      </c>
      <c r="I207" s="3">
        <v>50200413</v>
      </c>
      <c r="J207" s="3" t="s">
        <v>355</v>
      </c>
      <c r="K207" s="4" t="s">
        <v>354</v>
      </c>
      <c r="L207" s="3">
        <v>50200413</v>
      </c>
      <c r="M207" s="4" t="s">
        <v>5318</v>
      </c>
      <c r="N207" s="6"/>
      <c r="O207" s="6"/>
      <c r="P207" s="7"/>
      <c r="Q207" s="3" t="s">
        <v>933</v>
      </c>
      <c r="S207" s="3"/>
      <c r="T207" s="3" t="s">
        <v>933</v>
      </c>
      <c r="U207" s="3" t="s">
        <v>933</v>
      </c>
      <c r="V207" s="3" t="s">
        <v>5319</v>
      </c>
      <c r="W207" s="3" t="s">
        <v>933</v>
      </c>
      <c r="X207" s="3"/>
      <c r="Y207" s="23" t="s">
        <v>5144</v>
      </c>
    </row>
    <row r="208" spans="2:25" x14ac:dyDescent="0.25">
      <c r="B208" s="12">
        <v>201</v>
      </c>
      <c r="C208" s="12" t="s">
        <v>166</v>
      </c>
      <c r="D208" s="12" t="s">
        <v>346</v>
      </c>
      <c r="E208" s="12">
        <v>15</v>
      </c>
      <c r="F208" s="12" t="s">
        <v>166</v>
      </c>
      <c r="G208" s="12" t="s">
        <v>347</v>
      </c>
      <c r="H208" s="12" t="s">
        <v>346</v>
      </c>
      <c r="I208" s="12">
        <v>50200413</v>
      </c>
      <c r="J208" s="12" t="s">
        <v>355</v>
      </c>
      <c r="K208" s="13" t="s">
        <v>354</v>
      </c>
      <c r="L208" s="12">
        <v>50200413</v>
      </c>
      <c r="M208" s="13" t="s">
        <v>354</v>
      </c>
      <c r="N208" s="14" t="s">
        <v>955</v>
      </c>
      <c r="O208" s="14" t="s">
        <v>3745</v>
      </c>
      <c r="P208" s="15" t="s">
        <v>957</v>
      </c>
      <c r="Q208" s="12" t="s">
        <v>933</v>
      </c>
      <c r="S208" s="12"/>
      <c r="T208" s="12" t="s">
        <v>933</v>
      </c>
      <c r="U208" s="12"/>
      <c r="V208" s="12" t="s">
        <v>5320</v>
      </c>
      <c r="W208" s="12"/>
      <c r="X208" s="12" t="s">
        <v>933</v>
      </c>
      <c r="Y208" s="25" t="s">
        <v>933</v>
      </c>
    </row>
    <row r="209" spans="2:25" x14ac:dyDescent="0.25">
      <c r="B209" s="3">
        <v>202</v>
      </c>
      <c r="C209" s="3" t="s">
        <v>2910</v>
      </c>
      <c r="D209" s="3" t="s">
        <v>2916</v>
      </c>
      <c r="E209" s="3">
        <v>15</v>
      </c>
      <c r="F209" s="3" t="s">
        <v>166</v>
      </c>
      <c r="G209" s="3" t="s">
        <v>347</v>
      </c>
      <c r="H209" s="3" t="s">
        <v>346</v>
      </c>
      <c r="I209" s="3">
        <v>50200784</v>
      </c>
      <c r="J209" s="3" t="s">
        <v>367</v>
      </c>
      <c r="K209" s="4" t="s">
        <v>366</v>
      </c>
      <c r="L209" s="3">
        <v>50200784</v>
      </c>
      <c r="M209" s="4" t="s">
        <v>5321</v>
      </c>
      <c r="N209" s="6"/>
      <c r="O209" s="6"/>
      <c r="P209" s="7"/>
      <c r="Q209" s="3" t="s">
        <v>933</v>
      </c>
      <c r="S209" s="3"/>
      <c r="T209" s="3" t="s">
        <v>933</v>
      </c>
      <c r="U209" s="3" t="s">
        <v>933</v>
      </c>
      <c r="V209" s="3" t="s">
        <v>5320</v>
      </c>
      <c r="W209" s="3"/>
      <c r="X209" s="3"/>
      <c r="Y209" s="23" t="s">
        <v>5144</v>
      </c>
    </row>
    <row r="210" spans="2:25" x14ac:dyDescent="0.25">
      <c r="B210" s="8">
        <v>203</v>
      </c>
      <c r="C210" s="8" t="s">
        <v>166</v>
      </c>
      <c r="D210" s="8" t="s">
        <v>346</v>
      </c>
      <c r="E210" s="8">
        <v>15</v>
      </c>
      <c r="F210" s="8" t="s">
        <v>166</v>
      </c>
      <c r="G210" s="8" t="s">
        <v>347</v>
      </c>
      <c r="H210" s="8" t="s">
        <v>346</v>
      </c>
      <c r="I210" s="8">
        <v>50200784</v>
      </c>
      <c r="J210" s="8" t="s">
        <v>367</v>
      </c>
      <c r="K210" s="9" t="s">
        <v>366</v>
      </c>
      <c r="L210" s="8">
        <v>50200784</v>
      </c>
      <c r="M210" s="9" t="s">
        <v>997</v>
      </c>
      <c r="N210" s="10"/>
      <c r="O210" s="10"/>
      <c r="P210" s="11"/>
      <c r="Q210" s="8" t="s">
        <v>933</v>
      </c>
      <c r="S210" s="8">
        <v>50200784</v>
      </c>
      <c r="T210" s="8" t="s">
        <v>933</v>
      </c>
      <c r="U210" s="8"/>
      <c r="V210" s="8" t="s">
        <v>5322</v>
      </c>
      <c r="W210" s="8" t="s">
        <v>933</v>
      </c>
      <c r="X210" s="8"/>
      <c r="Y210" s="24" t="s">
        <v>5144</v>
      </c>
    </row>
    <row r="211" spans="2:25" x14ac:dyDescent="0.25">
      <c r="B211" s="12">
        <v>204</v>
      </c>
      <c r="C211" s="12" t="s">
        <v>166</v>
      </c>
      <c r="D211" s="12" t="s">
        <v>346</v>
      </c>
      <c r="E211" s="12">
        <v>15</v>
      </c>
      <c r="F211" s="12" t="s">
        <v>166</v>
      </c>
      <c r="G211" s="12" t="s">
        <v>347</v>
      </c>
      <c r="H211" s="12" t="s">
        <v>346</v>
      </c>
      <c r="I211" s="12">
        <v>50200784</v>
      </c>
      <c r="J211" s="12" t="s">
        <v>367</v>
      </c>
      <c r="K211" s="13" t="s">
        <v>366</v>
      </c>
      <c r="L211" s="12">
        <v>50200784</v>
      </c>
      <c r="M211" s="13" t="s">
        <v>997</v>
      </c>
      <c r="N211" s="14" t="s">
        <v>955</v>
      </c>
      <c r="O211" s="14" t="s">
        <v>3745</v>
      </c>
      <c r="P211" s="15" t="s">
        <v>957</v>
      </c>
      <c r="Q211" s="12" t="s">
        <v>933</v>
      </c>
      <c r="S211" s="12"/>
      <c r="T211" s="12" t="s">
        <v>933</v>
      </c>
      <c r="U211" s="12"/>
      <c r="V211" s="12" t="s">
        <v>5320</v>
      </c>
      <c r="W211" s="12"/>
      <c r="X211" s="12" t="s">
        <v>933</v>
      </c>
      <c r="Y211" s="25" t="s">
        <v>933</v>
      </c>
    </row>
    <row r="212" spans="2:25" x14ac:dyDescent="0.25">
      <c r="B212" s="12">
        <v>205</v>
      </c>
      <c r="C212" s="12" t="s">
        <v>166</v>
      </c>
      <c r="D212" s="12" t="s">
        <v>346</v>
      </c>
      <c r="E212" s="12">
        <v>15</v>
      </c>
      <c r="F212" s="12" t="s">
        <v>166</v>
      </c>
      <c r="G212" s="12" t="s">
        <v>347</v>
      </c>
      <c r="H212" s="12" t="s">
        <v>346</v>
      </c>
      <c r="I212" s="12">
        <v>50200784</v>
      </c>
      <c r="J212" s="12" t="s">
        <v>367</v>
      </c>
      <c r="K212" s="13" t="s">
        <v>366</v>
      </c>
      <c r="L212" s="12">
        <v>50200784</v>
      </c>
      <c r="M212" s="13" t="s">
        <v>997</v>
      </c>
      <c r="N212" s="14" t="s">
        <v>955</v>
      </c>
      <c r="O212" s="14" t="s">
        <v>3745</v>
      </c>
      <c r="P212" s="15" t="s">
        <v>2833</v>
      </c>
      <c r="Q212" s="12" t="s">
        <v>933</v>
      </c>
      <c r="S212" s="12"/>
      <c r="T212" s="12" t="s">
        <v>933</v>
      </c>
      <c r="U212" s="12"/>
      <c r="V212" s="12" t="s">
        <v>5320</v>
      </c>
      <c r="W212" s="12"/>
      <c r="X212" s="12" t="s">
        <v>933</v>
      </c>
      <c r="Y212" s="25" t="s">
        <v>933</v>
      </c>
    </row>
    <row r="213" spans="2:25" x14ac:dyDescent="0.25">
      <c r="B213" s="12">
        <v>206</v>
      </c>
      <c r="C213" s="12" t="s">
        <v>166</v>
      </c>
      <c r="D213" s="12" t="s">
        <v>346</v>
      </c>
      <c r="E213" s="12">
        <v>15</v>
      </c>
      <c r="F213" s="12" t="s">
        <v>166</v>
      </c>
      <c r="G213" s="12" t="s">
        <v>347</v>
      </c>
      <c r="H213" s="12" t="s">
        <v>346</v>
      </c>
      <c r="I213" s="12">
        <v>50200784</v>
      </c>
      <c r="J213" s="12" t="s">
        <v>367</v>
      </c>
      <c r="K213" s="13" t="s">
        <v>366</v>
      </c>
      <c r="L213" s="12">
        <v>50200784</v>
      </c>
      <c r="M213" s="13" t="s">
        <v>997</v>
      </c>
      <c r="N213" s="14" t="s">
        <v>961</v>
      </c>
      <c r="O213" s="14" t="s">
        <v>938</v>
      </c>
      <c r="P213" s="15" t="s">
        <v>985</v>
      </c>
      <c r="Q213" s="12" t="s">
        <v>933</v>
      </c>
      <c r="S213" s="12"/>
      <c r="T213" s="12" t="s">
        <v>933</v>
      </c>
      <c r="U213" s="12"/>
      <c r="V213" s="12" t="s">
        <v>5320</v>
      </c>
      <c r="W213" s="12"/>
      <c r="X213" s="12" t="s">
        <v>933</v>
      </c>
      <c r="Y213" s="25" t="s">
        <v>933</v>
      </c>
    </row>
    <row r="214" spans="2:25" x14ac:dyDescent="0.25">
      <c r="B214" s="12">
        <v>207</v>
      </c>
      <c r="C214" s="12" t="s">
        <v>166</v>
      </c>
      <c r="D214" s="12" t="s">
        <v>346</v>
      </c>
      <c r="E214" s="12">
        <v>15</v>
      </c>
      <c r="F214" s="12" t="s">
        <v>166</v>
      </c>
      <c r="G214" s="12" t="s">
        <v>347</v>
      </c>
      <c r="H214" s="12" t="s">
        <v>346</v>
      </c>
      <c r="I214" s="12">
        <v>50200784</v>
      </c>
      <c r="J214" s="12" t="s">
        <v>367</v>
      </c>
      <c r="K214" s="13" t="s">
        <v>366</v>
      </c>
      <c r="L214" s="12">
        <v>50200784</v>
      </c>
      <c r="M214" s="13" t="s">
        <v>997</v>
      </c>
      <c r="N214" s="14" t="s">
        <v>961</v>
      </c>
      <c r="O214" s="14" t="s">
        <v>938</v>
      </c>
      <c r="P214" s="15" t="s">
        <v>962</v>
      </c>
      <c r="Q214" s="12" t="s">
        <v>933</v>
      </c>
      <c r="S214" s="12"/>
      <c r="T214" s="12" t="s">
        <v>933</v>
      </c>
      <c r="U214" s="12"/>
      <c r="V214" s="12" t="s">
        <v>5320</v>
      </c>
      <c r="W214" s="12"/>
      <c r="X214" s="12" t="s">
        <v>933</v>
      </c>
      <c r="Y214" s="25" t="s">
        <v>933</v>
      </c>
    </row>
    <row r="215" spans="2:25" x14ac:dyDescent="0.25">
      <c r="B215" s="8">
        <v>208</v>
      </c>
      <c r="C215" s="8" t="s">
        <v>166</v>
      </c>
      <c r="D215" s="8" t="s">
        <v>346</v>
      </c>
      <c r="E215" s="8">
        <v>15</v>
      </c>
      <c r="F215" s="8" t="s">
        <v>166</v>
      </c>
      <c r="G215" s="8" t="s">
        <v>347</v>
      </c>
      <c r="H215" s="8" t="s">
        <v>346</v>
      </c>
      <c r="I215" s="8">
        <v>50200784</v>
      </c>
      <c r="J215" s="8" t="s">
        <v>367</v>
      </c>
      <c r="K215" s="9" t="s">
        <v>366</v>
      </c>
      <c r="L215" s="8">
        <v>15190170</v>
      </c>
      <c r="M215" s="9" t="s">
        <v>998</v>
      </c>
      <c r="N215" s="10"/>
      <c r="O215" s="10"/>
      <c r="P215" s="11"/>
      <c r="Q215" s="8" t="s">
        <v>933</v>
      </c>
      <c r="S215" s="8">
        <v>50200784</v>
      </c>
      <c r="T215" s="8" t="s">
        <v>933</v>
      </c>
      <c r="U215" s="8"/>
      <c r="V215" s="8" t="s">
        <v>5323</v>
      </c>
      <c r="W215" s="8" t="s">
        <v>933</v>
      </c>
      <c r="X215" s="8"/>
      <c r="Y215" s="24" t="s">
        <v>5144</v>
      </c>
    </row>
    <row r="216" spans="2:25" x14ac:dyDescent="0.25">
      <c r="B216" s="8">
        <v>209</v>
      </c>
      <c r="C216" s="8" t="s">
        <v>166</v>
      </c>
      <c r="D216" s="8" t="s">
        <v>346</v>
      </c>
      <c r="E216" s="8">
        <v>15</v>
      </c>
      <c r="F216" s="8" t="s">
        <v>166</v>
      </c>
      <c r="G216" s="8" t="s">
        <v>347</v>
      </c>
      <c r="H216" s="8" t="s">
        <v>346</v>
      </c>
      <c r="I216" s="8">
        <v>50200784</v>
      </c>
      <c r="J216" s="8" t="s">
        <v>367</v>
      </c>
      <c r="K216" s="9" t="s">
        <v>366</v>
      </c>
      <c r="L216" s="8">
        <v>50236893</v>
      </c>
      <c r="M216" s="9" t="s">
        <v>999</v>
      </c>
      <c r="N216" s="10"/>
      <c r="O216" s="10"/>
      <c r="P216" s="11"/>
      <c r="Q216" s="8" t="s">
        <v>933</v>
      </c>
      <c r="S216" s="8">
        <v>50200784</v>
      </c>
      <c r="T216" s="8" t="s">
        <v>933</v>
      </c>
      <c r="U216" s="8"/>
      <c r="V216" s="8" t="s">
        <v>5324</v>
      </c>
      <c r="W216" s="8" t="s">
        <v>933</v>
      </c>
      <c r="X216" s="8"/>
      <c r="Y216" s="24" t="s">
        <v>5144</v>
      </c>
    </row>
    <row r="217" spans="2:25" x14ac:dyDescent="0.25">
      <c r="B217" s="12">
        <v>210</v>
      </c>
      <c r="C217" s="12" t="s">
        <v>166</v>
      </c>
      <c r="D217" s="12" t="s">
        <v>346</v>
      </c>
      <c r="E217" s="12">
        <v>15</v>
      </c>
      <c r="F217" s="12" t="s">
        <v>166</v>
      </c>
      <c r="G217" s="12" t="s">
        <v>347</v>
      </c>
      <c r="H217" s="12" t="s">
        <v>346</v>
      </c>
      <c r="I217" s="12">
        <v>50200784</v>
      </c>
      <c r="J217" s="12" t="s">
        <v>367</v>
      </c>
      <c r="K217" s="13" t="s">
        <v>366</v>
      </c>
      <c r="L217" s="12">
        <v>50236893</v>
      </c>
      <c r="M217" s="13" t="s">
        <v>999</v>
      </c>
      <c r="N217" s="14" t="s">
        <v>955</v>
      </c>
      <c r="O217" s="14" t="s">
        <v>3745</v>
      </c>
      <c r="P217" s="15" t="s">
        <v>957</v>
      </c>
      <c r="Q217" s="12" t="s">
        <v>933</v>
      </c>
      <c r="S217" s="12"/>
      <c r="T217" s="12" t="s">
        <v>933</v>
      </c>
      <c r="U217" s="12"/>
      <c r="V217" s="12" t="s">
        <v>5325</v>
      </c>
      <c r="W217" s="12"/>
      <c r="X217" s="12" t="s">
        <v>933</v>
      </c>
      <c r="Y217" s="25" t="s">
        <v>933</v>
      </c>
    </row>
    <row r="218" spans="2:25" x14ac:dyDescent="0.25">
      <c r="B218" s="12">
        <v>211</v>
      </c>
      <c r="C218" s="12" t="s">
        <v>166</v>
      </c>
      <c r="D218" s="12" t="s">
        <v>346</v>
      </c>
      <c r="E218" s="12">
        <v>15</v>
      </c>
      <c r="F218" s="12" t="s">
        <v>166</v>
      </c>
      <c r="G218" s="12" t="s">
        <v>347</v>
      </c>
      <c r="H218" s="12" t="s">
        <v>346</v>
      </c>
      <c r="I218" s="12">
        <v>50200784</v>
      </c>
      <c r="J218" s="12" t="s">
        <v>367</v>
      </c>
      <c r="K218" s="13" t="s">
        <v>366</v>
      </c>
      <c r="L218" s="12">
        <v>50236893</v>
      </c>
      <c r="M218" s="13" t="s">
        <v>999</v>
      </c>
      <c r="N218" s="14" t="s">
        <v>955</v>
      </c>
      <c r="O218" s="14" t="s">
        <v>3745</v>
      </c>
      <c r="P218" s="15" t="s">
        <v>959</v>
      </c>
      <c r="Q218" s="12" t="s">
        <v>933</v>
      </c>
      <c r="S218" s="12"/>
      <c r="T218" s="12" t="s">
        <v>933</v>
      </c>
      <c r="U218" s="12"/>
      <c r="V218" s="12" t="s">
        <v>5325</v>
      </c>
      <c r="W218" s="12"/>
      <c r="X218" s="12" t="s">
        <v>933</v>
      </c>
      <c r="Y218" s="25" t="s">
        <v>933</v>
      </c>
    </row>
    <row r="219" spans="2:25" x14ac:dyDescent="0.25">
      <c r="B219" s="12">
        <v>212</v>
      </c>
      <c r="C219" s="12" t="s">
        <v>166</v>
      </c>
      <c r="D219" s="12" t="s">
        <v>346</v>
      </c>
      <c r="E219" s="12">
        <v>15</v>
      </c>
      <c r="F219" s="12" t="s">
        <v>166</v>
      </c>
      <c r="G219" s="12" t="s">
        <v>347</v>
      </c>
      <c r="H219" s="12" t="s">
        <v>346</v>
      </c>
      <c r="I219" s="12">
        <v>50200784</v>
      </c>
      <c r="J219" s="12" t="s">
        <v>367</v>
      </c>
      <c r="K219" s="13" t="s">
        <v>366</v>
      </c>
      <c r="L219" s="12">
        <v>50236893</v>
      </c>
      <c r="M219" s="13" t="s">
        <v>999</v>
      </c>
      <c r="N219" s="14" t="s">
        <v>961</v>
      </c>
      <c r="O219" s="14" t="s">
        <v>938</v>
      </c>
      <c r="P219" s="15" t="s">
        <v>985</v>
      </c>
      <c r="Q219" s="12" t="s">
        <v>933</v>
      </c>
      <c r="S219" s="12"/>
      <c r="T219" s="12" t="s">
        <v>933</v>
      </c>
      <c r="U219" s="12"/>
      <c r="V219" s="12" t="s">
        <v>5325</v>
      </c>
      <c r="W219" s="12"/>
      <c r="X219" s="12" t="s">
        <v>933</v>
      </c>
      <c r="Y219" s="25" t="s">
        <v>933</v>
      </c>
    </row>
    <row r="220" spans="2:25" x14ac:dyDescent="0.25">
      <c r="B220" s="12">
        <v>213</v>
      </c>
      <c r="C220" s="12" t="s">
        <v>166</v>
      </c>
      <c r="D220" s="12" t="s">
        <v>346</v>
      </c>
      <c r="E220" s="12">
        <v>15</v>
      </c>
      <c r="F220" s="12" t="s">
        <v>166</v>
      </c>
      <c r="G220" s="12" t="s">
        <v>347</v>
      </c>
      <c r="H220" s="12" t="s">
        <v>346</v>
      </c>
      <c r="I220" s="12">
        <v>50200784</v>
      </c>
      <c r="J220" s="12" t="s">
        <v>367</v>
      </c>
      <c r="K220" s="13" t="s">
        <v>366</v>
      </c>
      <c r="L220" s="12">
        <v>50236893</v>
      </c>
      <c r="M220" s="13" t="s">
        <v>999</v>
      </c>
      <c r="N220" s="14" t="s">
        <v>961</v>
      </c>
      <c r="O220" s="14" t="s">
        <v>938</v>
      </c>
      <c r="P220" s="15" t="s">
        <v>962</v>
      </c>
      <c r="Q220" s="12" t="s">
        <v>933</v>
      </c>
      <c r="S220" s="12"/>
      <c r="T220" s="12" t="s">
        <v>933</v>
      </c>
      <c r="U220" s="12"/>
      <c r="V220" s="12" t="s">
        <v>5325</v>
      </c>
      <c r="W220" s="12"/>
      <c r="X220" s="12" t="s">
        <v>933</v>
      </c>
      <c r="Y220" s="25" t="s">
        <v>933</v>
      </c>
    </row>
    <row r="221" spans="2:25" x14ac:dyDescent="0.25">
      <c r="B221" s="3">
        <v>214</v>
      </c>
      <c r="C221" s="3" t="s">
        <v>2910</v>
      </c>
      <c r="D221" s="3" t="s">
        <v>2916</v>
      </c>
      <c r="E221" s="3">
        <v>15</v>
      </c>
      <c r="F221" s="3" t="s">
        <v>166</v>
      </c>
      <c r="G221" s="3" t="s">
        <v>347</v>
      </c>
      <c r="H221" s="3" t="s">
        <v>346</v>
      </c>
      <c r="I221" s="3">
        <v>15167847</v>
      </c>
      <c r="J221" s="3" t="s">
        <v>345</v>
      </c>
      <c r="K221" s="4" t="s">
        <v>344</v>
      </c>
      <c r="L221" s="3">
        <v>15167847</v>
      </c>
      <c r="M221" s="4" t="s">
        <v>5326</v>
      </c>
      <c r="N221" s="6"/>
      <c r="O221" s="6"/>
      <c r="P221" s="7"/>
      <c r="Q221" s="3" t="s">
        <v>933</v>
      </c>
      <c r="S221" s="3"/>
      <c r="T221" s="3" t="s">
        <v>933</v>
      </c>
      <c r="U221" s="3" t="s">
        <v>933</v>
      </c>
      <c r="V221" s="3" t="s">
        <v>5327</v>
      </c>
      <c r="W221" s="3"/>
      <c r="X221" s="3"/>
      <c r="Y221" s="23" t="s">
        <v>5144</v>
      </c>
    </row>
    <row r="222" spans="2:25" x14ac:dyDescent="0.25">
      <c r="B222" s="8">
        <v>215</v>
      </c>
      <c r="C222" s="8" t="s">
        <v>166</v>
      </c>
      <c r="D222" s="8" t="s">
        <v>346</v>
      </c>
      <c r="E222" s="8">
        <v>15</v>
      </c>
      <c r="F222" s="8" t="s">
        <v>166</v>
      </c>
      <c r="G222" s="8" t="s">
        <v>347</v>
      </c>
      <c r="H222" s="8" t="s">
        <v>346</v>
      </c>
      <c r="I222" s="8">
        <v>15167847</v>
      </c>
      <c r="J222" s="8" t="s">
        <v>345</v>
      </c>
      <c r="K222" s="9" t="s">
        <v>344</v>
      </c>
      <c r="L222" s="8">
        <v>15167847</v>
      </c>
      <c r="M222" s="9" t="s">
        <v>1000</v>
      </c>
      <c r="N222" s="10"/>
      <c r="O222" s="10"/>
      <c r="P222" s="11"/>
      <c r="Q222" s="8" t="s">
        <v>933</v>
      </c>
      <c r="S222" s="8">
        <v>15167847</v>
      </c>
      <c r="T222" s="8" t="s">
        <v>933</v>
      </c>
      <c r="U222" s="8"/>
      <c r="V222" s="8" t="s">
        <v>5328</v>
      </c>
      <c r="W222" s="8" t="s">
        <v>933</v>
      </c>
      <c r="X222" s="8"/>
      <c r="Y222" s="24" t="s">
        <v>5144</v>
      </c>
    </row>
    <row r="223" spans="2:25" x14ac:dyDescent="0.25">
      <c r="B223" s="12">
        <v>216</v>
      </c>
      <c r="C223" s="12" t="s">
        <v>166</v>
      </c>
      <c r="D223" s="12" t="s">
        <v>346</v>
      </c>
      <c r="E223" s="12">
        <v>15</v>
      </c>
      <c r="F223" s="12" t="s">
        <v>166</v>
      </c>
      <c r="G223" s="12" t="s">
        <v>347</v>
      </c>
      <c r="H223" s="12" t="s">
        <v>346</v>
      </c>
      <c r="I223" s="12">
        <v>15167847</v>
      </c>
      <c r="J223" s="12" t="s">
        <v>345</v>
      </c>
      <c r="K223" s="13" t="s">
        <v>344</v>
      </c>
      <c r="L223" s="12">
        <v>15167847</v>
      </c>
      <c r="M223" s="13" t="s">
        <v>1000</v>
      </c>
      <c r="N223" s="14" t="s">
        <v>955</v>
      </c>
      <c r="O223" s="14" t="s">
        <v>3745</v>
      </c>
      <c r="P223" s="15" t="s">
        <v>957</v>
      </c>
      <c r="Q223" s="12" t="s">
        <v>933</v>
      </c>
      <c r="S223" s="12"/>
      <c r="T223" s="12" t="s">
        <v>933</v>
      </c>
      <c r="U223" s="12"/>
      <c r="V223" s="12" t="s">
        <v>5327</v>
      </c>
      <c r="W223" s="12"/>
      <c r="X223" s="12" t="s">
        <v>933</v>
      </c>
      <c r="Y223" s="25" t="s">
        <v>933</v>
      </c>
    </row>
    <row r="224" spans="2:25" x14ac:dyDescent="0.25">
      <c r="B224" s="8">
        <v>217</v>
      </c>
      <c r="C224" s="8" t="s">
        <v>166</v>
      </c>
      <c r="D224" s="8" t="s">
        <v>346</v>
      </c>
      <c r="E224" s="8">
        <v>15</v>
      </c>
      <c r="F224" s="8" t="s">
        <v>166</v>
      </c>
      <c r="G224" s="8" t="s">
        <v>347</v>
      </c>
      <c r="H224" s="8" t="s">
        <v>346</v>
      </c>
      <c r="I224" s="8">
        <v>50200426</v>
      </c>
      <c r="J224" s="8" t="s">
        <v>345</v>
      </c>
      <c r="K224" s="9" t="s">
        <v>344</v>
      </c>
      <c r="L224" s="8">
        <v>50200426</v>
      </c>
      <c r="M224" s="9" t="s">
        <v>1001</v>
      </c>
      <c r="N224" s="10"/>
      <c r="O224" s="10"/>
      <c r="P224" s="11"/>
      <c r="Q224" s="8" t="s">
        <v>933</v>
      </c>
      <c r="S224" s="8">
        <v>50200426</v>
      </c>
      <c r="T224" s="8" t="s">
        <v>933</v>
      </c>
      <c r="U224" s="8"/>
      <c r="V224" s="8" t="s">
        <v>5329</v>
      </c>
      <c r="W224" s="8" t="s">
        <v>933</v>
      </c>
      <c r="X224" s="8"/>
      <c r="Y224" s="24" t="s">
        <v>5144</v>
      </c>
    </row>
    <row r="225" spans="2:25" x14ac:dyDescent="0.25">
      <c r="B225" s="12">
        <v>218</v>
      </c>
      <c r="C225" s="12" t="s">
        <v>166</v>
      </c>
      <c r="D225" s="12" t="s">
        <v>346</v>
      </c>
      <c r="E225" s="12">
        <v>15</v>
      </c>
      <c r="F225" s="12" t="s">
        <v>166</v>
      </c>
      <c r="G225" s="12" t="s">
        <v>347</v>
      </c>
      <c r="H225" s="12" t="s">
        <v>346</v>
      </c>
      <c r="I225" s="12">
        <v>50200426</v>
      </c>
      <c r="J225" s="12" t="s">
        <v>345</v>
      </c>
      <c r="K225" s="13" t="s">
        <v>344</v>
      </c>
      <c r="L225" s="12">
        <v>50200426</v>
      </c>
      <c r="M225" s="13" t="s">
        <v>1001</v>
      </c>
      <c r="N225" s="14" t="s">
        <v>955</v>
      </c>
      <c r="O225" s="14" t="s">
        <v>3745</v>
      </c>
      <c r="P225" s="15" t="s">
        <v>957</v>
      </c>
      <c r="Q225" s="12" t="s">
        <v>933</v>
      </c>
      <c r="S225" s="12"/>
      <c r="T225" s="12" t="s">
        <v>933</v>
      </c>
      <c r="U225" s="12"/>
      <c r="V225" s="12" t="s">
        <v>5330</v>
      </c>
      <c r="W225" s="12"/>
      <c r="X225" s="12" t="s">
        <v>933</v>
      </c>
      <c r="Y225" s="25" t="s">
        <v>933</v>
      </c>
    </row>
    <row r="226" spans="2:25" x14ac:dyDescent="0.25">
      <c r="B226" s="12">
        <v>219</v>
      </c>
      <c r="C226" s="12" t="s">
        <v>166</v>
      </c>
      <c r="D226" s="12" t="s">
        <v>346</v>
      </c>
      <c r="E226" s="12">
        <v>15</v>
      </c>
      <c r="F226" s="12" t="s">
        <v>166</v>
      </c>
      <c r="G226" s="12" t="s">
        <v>347</v>
      </c>
      <c r="H226" s="12" t="s">
        <v>346</v>
      </c>
      <c r="I226" s="12">
        <v>50200426</v>
      </c>
      <c r="J226" s="12" t="s">
        <v>345</v>
      </c>
      <c r="K226" s="13" t="s">
        <v>344</v>
      </c>
      <c r="L226" s="12">
        <v>50200426</v>
      </c>
      <c r="M226" s="13" t="s">
        <v>1001</v>
      </c>
      <c r="N226" s="14" t="s">
        <v>955</v>
      </c>
      <c r="O226" s="14" t="s">
        <v>3745</v>
      </c>
      <c r="P226" s="15" t="s">
        <v>959</v>
      </c>
      <c r="Q226" s="12" t="s">
        <v>933</v>
      </c>
      <c r="S226" s="12"/>
      <c r="T226" s="12" t="s">
        <v>933</v>
      </c>
      <c r="U226" s="12"/>
      <c r="V226" s="12" t="s">
        <v>5330</v>
      </c>
      <c r="W226" s="12"/>
      <c r="X226" s="12" t="s">
        <v>933</v>
      </c>
      <c r="Y226" s="25" t="s">
        <v>933</v>
      </c>
    </row>
    <row r="227" spans="2:25" x14ac:dyDescent="0.25">
      <c r="B227" s="8">
        <v>220</v>
      </c>
      <c r="C227" s="8" t="s">
        <v>166</v>
      </c>
      <c r="D227" s="8" t="s">
        <v>346</v>
      </c>
      <c r="E227" s="8">
        <v>15</v>
      </c>
      <c r="F227" s="8" t="s">
        <v>166</v>
      </c>
      <c r="G227" s="8" t="s">
        <v>347</v>
      </c>
      <c r="H227" s="8" t="s">
        <v>346</v>
      </c>
      <c r="I227" s="8">
        <v>15167848</v>
      </c>
      <c r="J227" s="8" t="s">
        <v>345</v>
      </c>
      <c r="K227" s="9" t="s">
        <v>344</v>
      </c>
      <c r="L227" s="8">
        <v>15167848</v>
      </c>
      <c r="M227" s="9" t="s">
        <v>1002</v>
      </c>
      <c r="N227" s="10"/>
      <c r="O227" s="10"/>
      <c r="P227" s="11"/>
      <c r="Q227" s="8" t="s">
        <v>933</v>
      </c>
      <c r="S227" s="8">
        <v>15167848</v>
      </c>
      <c r="T227" s="8" t="s">
        <v>933</v>
      </c>
      <c r="U227" s="8"/>
      <c r="V227" s="8" t="s">
        <v>5331</v>
      </c>
      <c r="W227" s="8" t="s">
        <v>933</v>
      </c>
      <c r="X227" s="8"/>
      <c r="Y227" s="24" t="s">
        <v>5144</v>
      </c>
    </row>
    <row r="228" spans="2:25" x14ac:dyDescent="0.25">
      <c r="B228" s="12">
        <v>221</v>
      </c>
      <c r="C228" s="12" t="s">
        <v>166</v>
      </c>
      <c r="D228" s="12" t="s">
        <v>346</v>
      </c>
      <c r="E228" s="12">
        <v>15</v>
      </c>
      <c r="F228" s="12" t="s">
        <v>166</v>
      </c>
      <c r="G228" s="12" t="s">
        <v>347</v>
      </c>
      <c r="H228" s="12" t="s">
        <v>346</v>
      </c>
      <c r="I228" s="12">
        <v>15167848</v>
      </c>
      <c r="J228" s="12" t="s">
        <v>345</v>
      </c>
      <c r="K228" s="13" t="s">
        <v>344</v>
      </c>
      <c r="L228" s="12">
        <v>15167848</v>
      </c>
      <c r="M228" s="13" t="s">
        <v>1002</v>
      </c>
      <c r="N228" s="14" t="s">
        <v>955</v>
      </c>
      <c r="O228" s="14" t="s">
        <v>3745</v>
      </c>
      <c r="P228" s="15" t="s">
        <v>957</v>
      </c>
      <c r="Q228" s="12" t="s">
        <v>933</v>
      </c>
      <c r="S228" s="12"/>
      <c r="T228" s="12" t="s">
        <v>933</v>
      </c>
      <c r="U228" s="12"/>
      <c r="V228" s="12" t="s">
        <v>5332</v>
      </c>
      <c r="W228" s="12"/>
      <c r="X228" s="12" t="s">
        <v>933</v>
      </c>
      <c r="Y228" s="25" t="s">
        <v>933</v>
      </c>
    </row>
    <row r="229" spans="2:25" x14ac:dyDescent="0.25">
      <c r="B229" s="12">
        <v>222</v>
      </c>
      <c r="C229" s="12" t="s">
        <v>166</v>
      </c>
      <c r="D229" s="12" t="s">
        <v>346</v>
      </c>
      <c r="E229" s="12">
        <v>15</v>
      </c>
      <c r="F229" s="12" t="s">
        <v>166</v>
      </c>
      <c r="G229" s="12" t="s">
        <v>347</v>
      </c>
      <c r="H229" s="12" t="s">
        <v>346</v>
      </c>
      <c r="I229" s="12">
        <v>15167848</v>
      </c>
      <c r="J229" s="12" t="s">
        <v>345</v>
      </c>
      <c r="K229" s="13" t="s">
        <v>344</v>
      </c>
      <c r="L229" s="12">
        <v>15167848</v>
      </c>
      <c r="M229" s="13" t="s">
        <v>1002</v>
      </c>
      <c r="N229" s="14" t="s">
        <v>955</v>
      </c>
      <c r="O229" s="14" t="s">
        <v>3745</v>
      </c>
      <c r="P229" s="15" t="s">
        <v>959</v>
      </c>
      <c r="Q229" s="12" t="s">
        <v>933</v>
      </c>
      <c r="S229" s="12"/>
      <c r="T229" s="12" t="s">
        <v>933</v>
      </c>
      <c r="U229" s="12"/>
      <c r="V229" s="12" t="s">
        <v>5332</v>
      </c>
      <c r="W229" s="12"/>
      <c r="X229" s="12" t="s">
        <v>933</v>
      </c>
      <c r="Y229" s="25" t="s">
        <v>933</v>
      </c>
    </row>
    <row r="230" spans="2:25" x14ac:dyDescent="0.25">
      <c r="B230" s="8">
        <v>223</v>
      </c>
      <c r="C230" s="8" t="s">
        <v>166</v>
      </c>
      <c r="D230" s="8" t="s">
        <v>346</v>
      </c>
      <c r="E230" s="8">
        <v>15</v>
      </c>
      <c r="F230" s="8" t="s">
        <v>166</v>
      </c>
      <c r="G230" s="8" t="s">
        <v>347</v>
      </c>
      <c r="H230" s="8" t="s">
        <v>346</v>
      </c>
      <c r="I230" s="8">
        <v>15167848</v>
      </c>
      <c r="J230" s="8" t="s">
        <v>345</v>
      </c>
      <c r="K230" s="9" t="s">
        <v>344</v>
      </c>
      <c r="L230" s="8">
        <v>15181799</v>
      </c>
      <c r="M230" s="9" t="s">
        <v>1003</v>
      </c>
      <c r="N230" s="10"/>
      <c r="O230" s="10"/>
      <c r="P230" s="11"/>
      <c r="Q230" s="8" t="s">
        <v>933</v>
      </c>
      <c r="S230" s="8">
        <v>15167848</v>
      </c>
      <c r="T230" s="8" t="s">
        <v>933</v>
      </c>
      <c r="U230" s="8"/>
      <c r="V230" s="8" t="s">
        <v>5333</v>
      </c>
      <c r="W230" s="8" t="s">
        <v>933</v>
      </c>
      <c r="X230" s="8"/>
      <c r="Y230" s="24" t="s">
        <v>5144</v>
      </c>
    </row>
    <row r="231" spans="2:25" x14ac:dyDescent="0.25">
      <c r="B231" s="3">
        <v>224</v>
      </c>
      <c r="C231" s="3" t="s">
        <v>2910</v>
      </c>
      <c r="D231" s="3" t="s">
        <v>2917</v>
      </c>
      <c r="E231" s="3">
        <v>16</v>
      </c>
      <c r="F231" s="3" t="s">
        <v>166</v>
      </c>
      <c r="G231" s="3" t="s">
        <v>194</v>
      </c>
      <c r="H231" s="3" t="s">
        <v>193</v>
      </c>
      <c r="I231" s="3">
        <v>50200861</v>
      </c>
      <c r="J231" s="3" t="s">
        <v>192</v>
      </c>
      <c r="K231" s="4" t="s">
        <v>191</v>
      </c>
      <c r="L231" s="3">
        <v>50200861</v>
      </c>
      <c r="M231" s="4" t="s">
        <v>5334</v>
      </c>
      <c r="N231" s="6"/>
      <c r="O231" s="6"/>
      <c r="P231" s="7"/>
      <c r="Q231" s="3" t="s">
        <v>933</v>
      </c>
      <c r="S231" s="3"/>
      <c r="T231" s="3" t="s">
        <v>933</v>
      </c>
      <c r="U231" s="3" t="s">
        <v>933</v>
      </c>
      <c r="V231" s="3" t="s">
        <v>5335</v>
      </c>
      <c r="W231" s="3"/>
      <c r="X231" s="3"/>
      <c r="Y231" s="23" t="s">
        <v>5144</v>
      </c>
    </row>
    <row r="232" spans="2:25" x14ac:dyDescent="0.25">
      <c r="B232" s="8">
        <v>225</v>
      </c>
      <c r="C232" s="8" t="s">
        <v>166</v>
      </c>
      <c r="D232" s="8" t="s">
        <v>193</v>
      </c>
      <c r="E232" s="8">
        <v>16</v>
      </c>
      <c r="F232" s="8" t="s">
        <v>166</v>
      </c>
      <c r="G232" s="8" t="s">
        <v>194</v>
      </c>
      <c r="H232" s="8" t="s">
        <v>193</v>
      </c>
      <c r="I232" s="8">
        <v>50200861</v>
      </c>
      <c r="J232" s="8" t="s">
        <v>192</v>
      </c>
      <c r="K232" s="9" t="s">
        <v>191</v>
      </c>
      <c r="L232" s="8">
        <v>50200861</v>
      </c>
      <c r="M232" s="9" t="s">
        <v>1004</v>
      </c>
      <c r="N232" s="10"/>
      <c r="O232" s="10"/>
      <c r="P232" s="11"/>
      <c r="Q232" s="8" t="s">
        <v>933</v>
      </c>
      <c r="S232" s="8"/>
      <c r="T232" s="8" t="s">
        <v>933</v>
      </c>
      <c r="U232" s="8"/>
      <c r="V232" s="8" t="s">
        <v>5336</v>
      </c>
      <c r="W232" s="8" t="s">
        <v>933</v>
      </c>
      <c r="X232" s="8"/>
      <c r="Y232" s="24" t="s">
        <v>5144</v>
      </c>
    </row>
    <row r="233" spans="2:25" x14ac:dyDescent="0.25">
      <c r="B233" s="12">
        <v>226</v>
      </c>
      <c r="C233" s="12" t="s">
        <v>166</v>
      </c>
      <c r="D233" s="12" t="s">
        <v>193</v>
      </c>
      <c r="E233" s="12">
        <v>16</v>
      </c>
      <c r="F233" s="12" t="s">
        <v>166</v>
      </c>
      <c r="G233" s="12" t="s">
        <v>194</v>
      </c>
      <c r="H233" s="12" t="s">
        <v>193</v>
      </c>
      <c r="I233" s="12">
        <v>50200861</v>
      </c>
      <c r="J233" s="12" t="s">
        <v>192</v>
      </c>
      <c r="K233" s="13" t="s">
        <v>191</v>
      </c>
      <c r="L233" s="12">
        <v>50200861</v>
      </c>
      <c r="M233" s="13" t="s">
        <v>1004</v>
      </c>
      <c r="N233" s="14" t="s">
        <v>955</v>
      </c>
      <c r="O233" s="14" t="s">
        <v>3745</v>
      </c>
      <c r="P233" s="15" t="s">
        <v>1005</v>
      </c>
      <c r="Q233" s="12" t="s">
        <v>933</v>
      </c>
      <c r="S233" s="12"/>
      <c r="T233" s="12" t="s">
        <v>933</v>
      </c>
      <c r="U233" s="12"/>
      <c r="V233" s="12" t="s">
        <v>5335</v>
      </c>
      <c r="W233" s="12"/>
      <c r="X233" s="12" t="s">
        <v>933</v>
      </c>
      <c r="Y233" s="25" t="s">
        <v>933</v>
      </c>
    </row>
    <row r="234" spans="2:25" x14ac:dyDescent="0.25">
      <c r="B234" s="12">
        <v>227</v>
      </c>
      <c r="C234" s="12" t="s">
        <v>166</v>
      </c>
      <c r="D234" s="12" t="s">
        <v>193</v>
      </c>
      <c r="E234" s="12">
        <v>16</v>
      </c>
      <c r="F234" s="12" t="s">
        <v>166</v>
      </c>
      <c r="G234" s="12" t="s">
        <v>194</v>
      </c>
      <c r="H234" s="12" t="s">
        <v>193</v>
      </c>
      <c r="I234" s="12">
        <v>50200861</v>
      </c>
      <c r="J234" s="12" t="s">
        <v>192</v>
      </c>
      <c r="K234" s="13" t="s">
        <v>191</v>
      </c>
      <c r="L234" s="12">
        <v>50200861</v>
      </c>
      <c r="M234" s="13" t="s">
        <v>1004</v>
      </c>
      <c r="N234" s="14" t="s">
        <v>955</v>
      </c>
      <c r="O234" s="14" t="s">
        <v>3745</v>
      </c>
      <c r="P234" s="15" t="s">
        <v>957</v>
      </c>
      <c r="Q234" s="12" t="s">
        <v>933</v>
      </c>
      <c r="S234" s="12"/>
      <c r="T234" s="12" t="s">
        <v>933</v>
      </c>
      <c r="U234" s="12"/>
      <c r="V234" s="12" t="s">
        <v>5335</v>
      </c>
      <c r="W234" s="12"/>
      <c r="X234" s="12" t="s">
        <v>933</v>
      </c>
      <c r="Y234" s="25" t="s">
        <v>933</v>
      </c>
    </row>
    <row r="235" spans="2:25" x14ac:dyDescent="0.25">
      <c r="B235" s="12">
        <v>228</v>
      </c>
      <c r="C235" s="12" t="s">
        <v>166</v>
      </c>
      <c r="D235" s="12" t="s">
        <v>193</v>
      </c>
      <c r="E235" s="12">
        <v>16</v>
      </c>
      <c r="F235" s="12" t="s">
        <v>166</v>
      </c>
      <c r="G235" s="12" t="s">
        <v>194</v>
      </c>
      <c r="H235" s="12" t="s">
        <v>193</v>
      </c>
      <c r="I235" s="12">
        <v>50200861</v>
      </c>
      <c r="J235" s="12" t="s">
        <v>192</v>
      </c>
      <c r="K235" s="13" t="s">
        <v>191</v>
      </c>
      <c r="L235" s="12">
        <v>50200861</v>
      </c>
      <c r="M235" s="13" t="s">
        <v>1004</v>
      </c>
      <c r="N235" s="14" t="s">
        <v>955</v>
      </c>
      <c r="O235" s="14" t="s">
        <v>3745</v>
      </c>
      <c r="P235" s="15" t="s">
        <v>959</v>
      </c>
      <c r="Q235" s="12" t="s">
        <v>933</v>
      </c>
      <c r="S235" s="12"/>
      <c r="T235" s="12" t="s">
        <v>933</v>
      </c>
      <c r="U235" s="12"/>
      <c r="V235" s="12" t="s">
        <v>5335</v>
      </c>
      <c r="W235" s="12"/>
      <c r="X235" s="12" t="s">
        <v>933</v>
      </c>
      <c r="Y235" s="25" t="s">
        <v>933</v>
      </c>
    </row>
    <row r="236" spans="2:25" x14ac:dyDescent="0.25">
      <c r="B236" s="12">
        <v>229</v>
      </c>
      <c r="C236" s="12" t="s">
        <v>166</v>
      </c>
      <c r="D236" s="12" t="s">
        <v>193</v>
      </c>
      <c r="E236" s="12">
        <v>16</v>
      </c>
      <c r="F236" s="12" t="s">
        <v>166</v>
      </c>
      <c r="G236" s="12" t="s">
        <v>194</v>
      </c>
      <c r="H236" s="12" t="s">
        <v>193</v>
      </c>
      <c r="I236" s="12">
        <v>50200861</v>
      </c>
      <c r="J236" s="12" t="s">
        <v>192</v>
      </c>
      <c r="K236" s="13" t="s">
        <v>191</v>
      </c>
      <c r="L236" s="12">
        <v>50200861</v>
      </c>
      <c r="M236" s="13" t="s">
        <v>1004</v>
      </c>
      <c r="N236" s="14" t="s">
        <v>961</v>
      </c>
      <c r="O236" s="14" t="s">
        <v>938</v>
      </c>
      <c r="P236" s="15" t="s">
        <v>992</v>
      </c>
      <c r="Q236" s="12" t="s">
        <v>933</v>
      </c>
      <c r="S236" s="12"/>
      <c r="T236" s="12" t="s">
        <v>933</v>
      </c>
      <c r="U236" s="12"/>
      <c r="V236" s="12" t="s">
        <v>5335</v>
      </c>
      <c r="W236" s="12"/>
      <c r="X236" s="12" t="s">
        <v>933</v>
      </c>
      <c r="Y236" s="25" t="s">
        <v>933</v>
      </c>
    </row>
    <row r="237" spans="2:25" x14ac:dyDescent="0.25">
      <c r="B237" s="8">
        <v>230</v>
      </c>
      <c r="C237" s="8" t="s">
        <v>166</v>
      </c>
      <c r="D237" s="8" t="s">
        <v>193</v>
      </c>
      <c r="E237" s="8">
        <v>16</v>
      </c>
      <c r="F237" s="8" t="s">
        <v>166</v>
      </c>
      <c r="G237" s="8" t="s">
        <v>194</v>
      </c>
      <c r="H237" s="8" t="s">
        <v>193</v>
      </c>
      <c r="I237" s="8">
        <v>50200861</v>
      </c>
      <c r="J237" s="8" t="s">
        <v>192</v>
      </c>
      <c r="K237" s="9" t="s">
        <v>191</v>
      </c>
      <c r="L237" s="8">
        <v>50208236</v>
      </c>
      <c r="M237" s="9" t="s">
        <v>1006</v>
      </c>
      <c r="N237" s="10"/>
      <c r="O237" s="10"/>
      <c r="P237" s="11"/>
      <c r="Q237" s="8" t="s">
        <v>933</v>
      </c>
      <c r="S237" s="8"/>
      <c r="T237" s="8" t="s">
        <v>933</v>
      </c>
      <c r="U237" s="8"/>
      <c r="V237" s="8" t="s">
        <v>5337</v>
      </c>
      <c r="W237" s="8" t="s">
        <v>933</v>
      </c>
      <c r="X237" s="8"/>
      <c r="Y237" s="24" t="s">
        <v>5144</v>
      </c>
    </row>
    <row r="238" spans="2:25" x14ac:dyDescent="0.25">
      <c r="B238" s="12">
        <v>231</v>
      </c>
      <c r="C238" s="12" t="s">
        <v>166</v>
      </c>
      <c r="D238" s="12" t="s">
        <v>193</v>
      </c>
      <c r="E238" s="12">
        <v>16</v>
      </c>
      <c r="F238" s="12" t="s">
        <v>166</v>
      </c>
      <c r="G238" s="12" t="s">
        <v>194</v>
      </c>
      <c r="H238" s="12" t="s">
        <v>193</v>
      </c>
      <c r="I238" s="12">
        <v>50200861</v>
      </c>
      <c r="J238" s="12" t="s">
        <v>192</v>
      </c>
      <c r="K238" s="13" t="s">
        <v>191</v>
      </c>
      <c r="L238" s="12">
        <v>50208236</v>
      </c>
      <c r="M238" s="13" t="s">
        <v>1006</v>
      </c>
      <c r="N238" s="14" t="s">
        <v>955</v>
      </c>
      <c r="O238" s="14" t="s">
        <v>3745</v>
      </c>
      <c r="P238" s="15" t="s">
        <v>959</v>
      </c>
      <c r="Q238" s="12" t="s">
        <v>933</v>
      </c>
      <c r="S238" s="12"/>
      <c r="T238" s="12" t="s">
        <v>933</v>
      </c>
      <c r="U238" s="12"/>
      <c r="V238" s="12" t="s">
        <v>5338</v>
      </c>
      <c r="W238" s="12"/>
      <c r="X238" s="12" t="s">
        <v>933</v>
      </c>
      <c r="Y238" s="25" t="s">
        <v>933</v>
      </c>
    </row>
    <row r="239" spans="2:25" x14ac:dyDescent="0.25">
      <c r="B239" s="12">
        <v>232</v>
      </c>
      <c r="C239" s="12" t="s">
        <v>166</v>
      </c>
      <c r="D239" s="12" t="s">
        <v>193</v>
      </c>
      <c r="E239" s="12">
        <v>16</v>
      </c>
      <c r="F239" s="12" t="s">
        <v>166</v>
      </c>
      <c r="G239" s="12" t="s">
        <v>194</v>
      </c>
      <c r="H239" s="12" t="s">
        <v>193</v>
      </c>
      <c r="I239" s="12">
        <v>50200861</v>
      </c>
      <c r="J239" s="12" t="s">
        <v>192</v>
      </c>
      <c r="K239" s="13" t="s">
        <v>191</v>
      </c>
      <c r="L239" s="12">
        <v>50208236</v>
      </c>
      <c r="M239" s="13" t="s">
        <v>1006</v>
      </c>
      <c r="N239" s="14" t="s">
        <v>961</v>
      </c>
      <c r="O239" s="14" t="s">
        <v>938</v>
      </c>
      <c r="P239" s="15" t="s">
        <v>992</v>
      </c>
      <c r="Q239" s="12" t="s">
        <v>933</v>
      </c>
      <c r="S239" s="12"/>
      <c r="T239" s="12" t="s">
        <v>933</v>
      </c>
      <c r="U239" s="12"/>
      <c r="V239" s="12" t="s">
        <v>5338</v>
      </c>
      <c r="W239" s="12"/>
      <c r="X239" s="12" t="s">
        <v>933</v>
      </c>
      <c r="Y239" s="25" t="s">
        <v>933</v>
      </c>
    </row>
    <row r="240" spans="2:25" x14ac:dyDescent="0.25">
      <c r="B240" s="8">
        <v>233</v>
      </c>
      <c r="C240" s="8" t="s">
        <v>166</v>
      </c>
      <c r="D240" s="8" t="s">
        <v>193</v>
      </c>
      <c r="E240" s="8">
        <v>16</v>
      </c>
      <c r="F240" s="8" t="s">
        <v>166</v>
      </c>
      <c r="G240" s="8" t="s">
        <v>194</v>
      </c>
      <c r="H240" s="8" t="s">
        <v>193</v>
      </c>
      <c r="I240" s="8">
        <v>50200861</v>
      </c>
      <c r="J240" s="8" t="s">
        <v>192</v>
      </c>
      <c r="K240" s="9" t="s">
        <v>191</v>
      </c>
      <c r="L240" s="8">
        <v>50208237</v>
      </c>
      <c r="M240" s="9" t="s">
        <v>1007</v>
      </c>
      <c r="N240" s="10"/>
      <c r="O240" s="10"/>
      <c r="P240" s="11"/>
      <c r="Q240" s="8" t="s">
        <v>933</v>
      </c>
      <c r="S240" s="8"/>
      <c r="T240" s="8" t="s">
        <v>933</v>
      </c>
      <c r="U240" s="8"/>
      <c r="V240" s="8" t="s">
        <v>5339</v>
      </c>
      <c r="W240" s="8" t="s">
        <v>933</v>
      </c>
      <c r="X240" s="8"/>
      <c r="Y240" s="24" t="s">
        <v>5144</v>
      </c>
    </row>
    <row r="241" spans="2:25" x14ac:dyDescent="0.25">
      <c r="B241" s="12">
        <v>234</v>
      </c>
      <c r="C241" s="12" t="s">
        <v>166</v>
      </c>
      <c r="D241" s="12" t="s">
        <v>193</v>
      </c>
      <c r="E241" s="12">
        <v>16</v>
      </c>
      <c r="F241" s="12" t="s">
        <v>166</v>
      </c>
      <c r="G241" s="12" t="s">
        <v>194</v>
      </c>
      <c r="H241" s="12" t="s">
        <v>193</v>
      </c>
      <c r="I241" s="12">
        <v>50200861</v>
      </c>
      <c r="J241" s="12" t="s">
        <v>192</v>
      </c>
      <c r="K241" s="13" t="s">
        <v>191</v>
      </c>
      <c r="L241" s="12">
        <v>50208237</v>
      </c>
      <c r="M241" s="13" t="s">
        <v>1007</v>
      </c>
      <c r="N241" s="14" t="s">
        <v>961</v>
      </c>
      <c r="O241" s="14" t="s">
        <v>938</v>
      </c>
      <c r="P241" s="15" t="s">
        <v>985</v>
      </c>
      <c r="Q241" s="12" t="s">
        <v>933</v>
      </c>
      <c r="S241" s="12"/>
      <c r="T241" s="12" t="s">
        <v>933</v>
      </c>
      <c r="U241" s="12"/>
      <c r="V241" s="12" t="s">
        <v>5340</v>
      </c>
      <c r="W241" s="12"/>
      <c r="X241" s="12" t="s">
        <v>933</v>
      </c>
      <c r="Y241" s="25" t="s">
        <v>933</v>
      </c>
    </row>
    <row r="242" spans="2:25" x14ac:dyDescent="0.25">
      <c r="B242" s="8">
        <v>235</v>
      </c>
      <c r="C242" s="8" t="s">
        <v>166</v>
      </c>
      <c r="D242" s="8" t="s">
        <v>193</v>
      </c>
      <c r="E242" s="8">
        <v>16</v>
      </c>
      <c r="F242" s="8" t="s">
        <v>166</v>
      </c>
      <c r="G242" s="8" t="s">
        <v>194</v>
      </c>
      <c r="H242" s="8" t="s">
        <v>193</v>
      </c>
      <c r="I242" s="8">
        <v>15152685</v>
      </c>
      <c r="J242" s="8" t="s">
        <v>192</v>
      </c>
      <c r="K242" s="9" t="s">
        <v>191</v>
      </c>
      <c r="L242" s="8">
        <v>15152685</v>
      </c>
      <c r="M242" s="9" t="s">
        <v>1008</v>
      </c>
      <c r="N242" s="10"/>
      <c r="O242" s="10"/>
      <c r="P242" s="11"/>
      <c r="Q242" s="8" t="s">
        <v>933</v>
      </c>
      <c r="S242" s="8"/>
      <c r="T242" s="8" t="s">
        <v>933</v>
      </c>
      <c r="U242" s="8"/>
      <c r="V242" s="8" t="s">
        <v>5341</v>
      </c>
      <c r="W242" s="8" t="s">
        <v>933</v>
      </c>
      <c r="X242" s="8"/>
      <c r="Y242" s="24" t="s">
        <v>5144</v>
      </c>
    </row>
    <row r="243" spans="2:25" x14ac:dyDescent="0.25">
      <c r="B243" s="3">
        <v>236</v>
      </c>
      <c r="C243" s="3" t="s">
        <v>2910</v>
      </c>
      <c r="D243" s="3" t="s">
        <v>2917</v>
      </c>
      <c r="E243" s="3">
        <v>16</v>
      </c>
      <c r="F243" s="3" t="s">
        <v>166</v>
      </c>
      <c r="G243" s="3" t="s">
        <v>194</v>
      </c>
      <c r="H243" s="3" t="s">
        <v>193</v>
      </c>
      <c r="I243" s="3">
        <v>50200793</v>
      </c>
      <c r="J243" s="3" t="s">
        <v>200</v>
      </c>
      <c r="K243" s="4" t="s">
        <v>199</v>
      </c>
      <c r="L243" s="3">
        <v>50200793</v>
      </c>
      <c r="M243" s="4" t="s">
        <v>5342</v>
      </c>
      <c r="N243" s="6"/>
      <c r="O243" s="6"/>
      <c r="P243" s="7"/>
      <c r="Q243" s="3" t="s">
        <v>933</v>
      </c>
      <c r="S243" s="3">
        <v>50200793</v>
      </c>
      <c r="T243" s="3" t="s">
        <v>933</v>
      </c>
      <c r="U243" s="3" t="s">
        <v>933</v>
      </c>
      <c r="V243" s="3" t="s">
        <v>5343</v>
      </c>
      <c r="W243" s="3"/>
      <c r="X243" s="3"/>
      <c r="Y243" s="23" t="s">
        <v>5144</v>
      </c>
    </row>
    <row r="244" spans="2:25" x14ac:dyDescent="0.25">
      <c r="B244" s="8">
        <v>237</v>
      </c>
      <c r="C244" s="8" t="s">
        <v>166</v>
      </c>
      <c r="D244" s="8" t="s">
        <v>193</v>
      </c>
      <c r="E244" s="8">
        <v>16</v>
      </c>
      <c r="F244" s="8" t="s">
        <v>166</v>
      </c>
      <c r="G244" s="8" t="s">
        <v>194</v>
      </c>
      <c r="H244" s="8" t="s">
        <v>193</v>
      </c>
      <c r="I244" s="8">
        <v>50200793</v>
      </c>
      <c r="J244" s="8" t="s">
        <v>200</v>
      </c>
      <c r="K244" s="9" t="s">
        <v>199</v>
      </c>
      <c r="L244" s="8">
        <v>50200793</v>
      </c>
      <c r="M244" s="9" t="s">
        <v>1009</v>
      </c>
      <c r="N244" s="10"/>
      <c r="O244" s="10"/>
      <c r="P244" s="11"/>
      <c r="Q244" s="8" t="s">
        <v>933</v>
      </c>
      <c r="S244" s="8">
        <v>50200793</v>
      </c>
      <c r="T244" s="8" t="s">
        <v>933</v>
      </c>
      <c r="U244" s="8"/>
      <c r="V244" s="8" t="s">
        <v>5344</v>
      </c>
      <c r="W244" s="8" t="s">
        <v>933</v>
      </c>
      <c r="X244" s="8"/>
      <c r="Y244" s="24" t="s">
        <v>5144</v>
      </c>
    </row>
    <row r="245" spans="2:25" x14ac:dyDescent="0.25">
      <c r="B245" s="12">
        <v>238</v>
      </c>
      <c r="C245" s="12" t="s">
        <v>166</v>
      </c>
      <c r="D245" s="12" t="s">
        <v>193</v>
      </c>
      <c r="E245" s="12">
        <v>16</v>
      </c>
      <c r="F245" s="12" t="s">
        <v>166</v>
      </c>
      <c r="G245" s="12" t="s">
        <v>194</v>
      </c>
      <c r="H245" s="12" t="s">
        <v>193</v>
      </c>
      <c r="I245" s="12">
        <v>50200793</v>
      </c>
      <c r="J245" s="12" t="s">
        <v>200</v>
      </c>
      <c r="K245" s="13" t="s">
        <v>199</v>
      </c>
      <c r="L245" s="12">
        <v>50200793</v>
      </c>
      <c r="M245" s="13" t="s">
        <v>1009</v>
      </c>
      <c r="N245" s="14" t="s">
        <v>955</v>
      </c>
      <c r="O245" s="14" t="s">
        <v>3745</v>
      </c>
      <c r="P245" s="15" t="s">
        <v>957</v>
      </c>
      <c r="Q245" s="12" t="s">
        <v>933</v>
      </c>
      <c r="S245" s="12">
        <v>50200793</v>
      </c>
      <c r="T245" s="12" t="s">
        <v>933</v>
      </c>
      <c r="U245" s="12"/>
      <c r="V245" s="12" t="s">
        <v>5343</v>
      </c>
      <c r="W245" s="12"/>
      <c r="X245" s="12" t="s">
        <v>933</v>
      </c>
      <c r="Y245" s="25" t="s">
        <v>933</v>
      </c>
    </row>
    <row r="246" spans="2:25" x14ac:dyDescent="0.25">
      <c r="B246" s="12">
        <v>239</v>
      </c>
      <c r="C246" s="12" t="s">
        <v>166</v>
      </c>
      <c r="D246" s="12" t="s">
        <v>193</v>
      </c>
      <c r="E246" s="12">
        <v>16</v>
      </c>
      <c r="F246" s="12" t="s">
        <v>166</v>
      </c>
      <c r="G246" s="12" t="s">
        <v>194</v>
      </c>
      <c r="H246" s="12" t="s">
        <v>193</v>
      </c>
      <c r="I246" s="12">
        <v>50200793</v>
      </c>
      <c r="J246" s="12" t="s">
        <v>200</v>
      </c>
      <c r="K246" s="13" t="s">
        <v>199</v>
      </c>
      <c r="L246" s="12">
        <v>50200793</v>
      </c>
      <c r="M246" s="13" t="s">
        <v>1009</v>
      </c>
      <c r="N246" s="14" t="s">
        <v>955</v>
      </c>
      <c r="O246" s="14" t="s">
        <v>3745</v>
      </c>
      <c r="P246" s="15" t="s">
        <v>958</v>
      </c>
      <c r="Q246" s="12" t="s">
        <v>933</v>
      </c>
      <c r="S246" s="12">
        <v>50200793</v>
      </c>
      <c r="T246" s="12" t="s">
        <v>933</v>
      </c>
      <c r="U246" s="12"/>
      <c r="V246" s="12" t="s">
        <v>5343</v>
      </c>
      <c r="W246" s="12"/>
      <c r="X246" s="12" t="s">
        <v>933</v>
      </c>
      <c r="Y246" s="25" t="s">
        <v>933</v>
      </c>
    </row>
    <row r="247" spans="2:25" x14ac:dyDescent="0.25">
      <c r="B247" s="12">
        <v>240</v>
      </c>
      <c r="C247" s="12" t="s">
        <v>166</v>
      </c>
      <c r="D247" s="12" t="s">
        <v>193</v>
      </c>
      <c r="E247" s="12">
        <v>16</v>
      </c>
      <c r="F247" s="12" t="s">
        <v>166</v>
      </c>
      <c r="G247" s="12" t="s">
        <v>194</v>
      </c>
      <c r="H247" s="12" t="s">
        <v>193</v>
      </c>
      <c r="I247" s="12">
        <v>50200793</v>
      </c>
      <c r="J247" s="12" t="s">
        <v>200</v>
      </c>
      <c r="K247" s="13" t="s">
        <v>199</v>
      </c>
      <c r="L247" s="12">
        <v>50200793</v>
      </c>
      <c r="M247" s="13" t="s">
        <v>1009</v>
      </c>
      <c r="N247" s="14" t="s">
        <v>955</v>
      </c>
      <c r="O247" s="14" t="s">
        <v>3745</v>
      </c>
      <c r="P247" s="15" t="s">
        <v>959</v>
      </c>
      <c r="Q247" s="12" t="s">
        <v>933</v>
      </c>
      <c r="S247" s="12">
        <v>50200793</v>
      </c>
      <c r="T247" s="12" t="s">
        <v>933</v>
      </c>
      <c r="U247" s="12"/>
      <c r="V247" s="12" t="s">
        <v>5343</v>
      </c>
      <c r="W247" s="12"/>
      <c r="X247" s="12" t="s">
        <v>933</v>
      </c>
      <c r="Y247" s="25" t="s">
        <v>933</v>
      </c>
    </row>
    <row r="248" spans="2:25" x14ac:dyDescent="0.25">
      <c r="B248" s="12">
        <v>241</v>
      </c>
      <c r="C248" s="12" t="s">
        <v>166</v>
      </c>
      <c r="D248" s="12" t="s">
        <v>193</v>
      </c>
      <c r="E248" s="12">
        <v>16</v>
      </c>
      <c r="F248" s="12" t="s">
        <v>166</v>
      </c>
      <c r="G248" s="12" t="s">
        <v>194</v>
      </c>
      <c r="H248" s="12" t="s">
        <v>193</v>
      </c>
      <c r="I248" s="12">
        <v>50200793</v>
      </c>
      <c r="J248" s="12" t="s">
        <v>200</v>
      </c>
      <c r="K248" s="13" t="s">
        <v>199</v>
      </c>
      <c r="L248" s="12">
        <v>50200793</v>
      </c>
      <c r="M248" s="13" t="s">
        <v>1009</v>
      </c>
      <c r="N248" s="14" t="s">
        <v>961</v>
      </c>
      <c r="O248" s="14" t="s">
        <v>938</v>
      </c>
      <c r="P248" s="15" t="s">
        <v>985</v>
      </c>
      <c r="Q248" s="12" t="s">
        <v>933</v>
      </c>
      <c r="S248" s="12"/>
      <c r="T248" s="12" t="s">
        <v>933</v>
      </c>
      <c r="U248" s="12"/>
      <c r="V248" s="12" t="s">
        <v>5343</v>
      </c>
      <c r="W248" s="12"/>
      <c r="X248" s="12" t="s">
        <v>933</v>
      </c>
      <c r="Y248" s="25" t="s">
        <v>933</v>
      </c>
    </row>
    <row r="249" spans="2:25" x14ac:dyDescent="0.25">
      <c r="B249" s="12">
        <v>242</v>
      </c>
      <c r="C249" s="12" t="s">
        <v>166</v>
      </c>
      <c r="D249" s="12" t="s">
        <v>193</v>
      </c>
      <c r="E249" s="12">
        <v>16</v>
      </c>
      <c r="F249" s="12" t="s">
        <v>166</v>
      </c>
      <c r="G249" s="12" t="s">
        <v>194</v>
      </c>
      <c r="H249" s="12" t="s">
        <v>193</v>
      </c>
      <c r="I249" s="12">
        <v>50200793</v>
      </c>
      <c r="J249" s="12" t="s">
        <v>200</v>
      </c>
      <c r="K249" s="13" t="s">
        <v>199</v>
      </c>
      <c r="L249" s="12">
        <v>50200793</v>
      </c>
      <c r="M249" s="13" t="s">
        <v>1009</v>
      </c>
      <c r="N249" s="14" t="s">
        <v>961</v>
      </c>
      <c r="O249" s="14" t="s">
        <v>938</v>
      </c>
      <c r="P249" s="15" t="s">
        <v>992</v>
      </c>
      <c r="Q249" s="12" t="s">
        <v>933</v>
      </c>
      <c r="S249" s="12"/>
      <c r="T249" s="12" t="s">
        <v>933</v>
      </c>
      <c r="U249" s="12"/>
      <c r="V249" s="12" t="s">
        <v>5343</v>
      </c>
      <c r="W249" s="12"/>
      <c r="X249" s="12" t="s">
        <v>933</v>
      </c>
      <c r="Y249" s="25" t="s">
        <v>933</v>
      </c>
    </row>
    <row r="250" spans="2:25" x14ac:dyDescent="0.25">
      <c r="B250" s="8">
        <v>243</v>
      </c>
      <c r="C250" s="8" t="s">
        <v>166</v>
      </c>
      <c r="D250" s="8" t="s">
        <v>193</v>
      </c>
      <c r="E250" s="8">
        <v>16</v>
      </c>
      <c r="F250" s="8" t="s">
        <v>166</v>
      </c>
      <c r="G250" s="8" t="s">
        <v>194</v>
      </c>
      <c r="H250" s="8" t="s">
        <v>193</v>
      </c>
      <c r="I250" s="8">
        <v>50200793</v>
      </c>
      <c r="J250" s="8" t="s">
        <v>200</v>
      </c>
      <c r="K250" s="9" t="s">
        <v>199</v>
      </c>
      <c r="L250" s="8">
        <v>50236894</v>
      </c>
      <c r="M250" s="9" t="s">
        <v>511</v>
      </c>
      <c r="N250" s="10"/>
      <c r="O250" s="10"/>
      <c r="P250" s="11"/>
      <c r="Q250" s="8" t="s">
        <v>516</v>
      </c>
      <c r="S250" s="8"/>
      <c r="T250" s="8" t="s">
        <v>628</v>
      </c>
      <c r="U250" s="8"/>
      <c r="V250" s="8" t="s">
        <v>5345</v>
      </c>
      <c r="W250" s="8" t="s">
        <v>933</v>
      </c>
      <c r="X250" s="8"/>
      <c r="Y250" s="24" t="s">
        <v>5144</v>
      </c>
    </row>
    <row r="251" spans="2:25" x14ac:dyDescent="0.25">
      <c r="B251" s="8">
        <v>244</v>
      </c>
      <c r="C251" s="8" t="s">
        <v>166</v>
      </c>
      <c r="D251" s="8" t="s">
        <v>193</v>
      </c>
      <c r="E251" s="8">
        <v>16</v>
      </c>
      <c r="F251" s="8" t="s">
        <v>166</v>
      </c>
      <c r="G251" s="8" t="s">
        <v>194</v>
      </c>
      <c r="H251" s="8" t="s">
        <v>193</v>
      </c>
      <c r="I251" s="8">
        <v>50200793</v>
      </c>
      <c r="J251" s="8" t="s">
        <v>200</v>
      </c>
      <c r="K251" s="9" t="s">
        <v>199</v>
      </c>
      <c r="L251" s="8">
        <v>50236895</v>
      </c>
      <c r="M251" s="9" t="s">
        <v>510</v>
      </c>
      <c r="N251" s="10"/>
      <c r="O251" s="10"/>
      <c r="P251" s="11"/>
      <c r="Q251" s="8" t="s">
        <v>516</v>
      </c>
      <c r="S251" s="8"/>
      <c r="T251" s="8" t="s">
        <v>628</v>
      </c>
      <c r="U251" s="8"/>
      <c r="V251" s="8" t="s">
        <v>5346</v>
      </c>
      <c r="W251" s="8" t="s">
        <v>933</v>
      </c>
      <c r="X251" s="8"/>
      <c r="Y251" s="24" t="s">
        <v>5144</v>
      </c>
    </row>
    <row r="252" spans="2:25" x14ac:dyDescent="0.25">
      <c r="B252" s="8">
        <v>245</v>
      </c>
      <c r="C252" s="8" t="s">
        <v>166</v>
      </c>
      <c r="D252" s="8" t="s">
        <v>193</v>
      </c>
      <c r="E252" s="8">
        <v>16</v>
      </c>
      <c r="F252" s="8" t="s">
        <v>166</v>
      </c>
      <c r="G252" s="8" t="s">
        <v>194</v>
      </c>
      <c r="H252" s="8" t="s">
        <v>193</v>
      </c>
      <c r="I252" s="8">
        <v>50200793</v>
      </c>
      <c r="J252" s="8" t="s">
        <v>200</v>
      </c>
      <c r="K252" s="9" t="s">
        <v>199</v>
      </c>
      <c r="L252" s="8">
        <v>50236896</v>
      </c>
      <c r="M252" s="9" t="s">
        <v>509</v>
      </c>
      <c r="N252" s="10"/>
      <c r="O252" s="10"/>
      <c r="P252" s="11"/>
      <c r="Q252" s="8" t="s">
        <v>516</v>
      </c>
      <c r="S252" s="8"/>
      <c r="T252" s="8" t="s">
        <v>628</v>
      </c>
      <c r="U252" s="8"/>
      <c r="V252" s="8" t="s">
        <v>5347</v>
      </c>
      <c r="W252" s="8" t="s">
        <v>933</v>
      </c>
      <c r="X252" s="8"/>
      <c r="Y252" s="24" t="s">
        <v>5144</v>
      </c>
    </row>
    <row r="253" spans="2:25" x14ac:dyDescent="0.25">
      <c r="B253" s="8">
        <v>246</v>
      </c>
      <c r="C253" s="8" t="s">
        <v>166</v>
      </c>
      <c r="D253" s="8" t="s">
        <v>193</v>
      </c>
      <c r="E253" s="8">
        <v>16</v>
      </c>
      <c r="F253" s="8" t="s">
        <v>166</v>
      </c>
      <c r="G253" s="8" t="s">
        <v>194</v>
      </c>
      <c r="H253" s="8" t="s">
        <v>193</v>
      </c>
      <c r="I253" s="8">
        <v>50200793</v>
      </c>
      <c r="J253" s="8" t="s">
        <v>200</v>
      </c>
      <c r="K253" s="9" t="s">
        <v>199</v>
      </c>
      <c r="L253" s="8">
        <v>50236897</v>
      </c>
      <c r="M253" s="9" t="s">
        <v>508</v>
      </c>
      <c r="N253" s="10"/>
      <c r="O253" s="10"/>
      <c r="P253" s="11"/>
      <c r="Q253" s="8" t="s">
        <v>933</v>
      </c>
      <c r="S253" s="8"/>
      <c r="T253" s="8" t="s">
        <v>933</v>
      </c>
      <c r="U253" s="8"/>
      <c r="V253" s="8" t="s">
        <v>5348</v>
      </c>
      <c r="W253" s="8" t="s">
        <v>933</v>
      </c>
      <c r="X253" s="8"/>
      <c r="Y253" s="24" t="s">
        <v>5144</v>
      </c>
    </row>
    <row r="254" spans="2:25" x14ac:dyDescent="0.25">
      <c r="B254" s="12">
        <v>247</v>
      </c>
      <c r="C254" s="12" t="s">
        <v>166</v>
      </c>
      <c r="D254" s="12" t="s">
        <v>193</v>
      </c>
      <c r="E254" s="12">
        <v>16</v>
      </c>
      <c r="F254" s="12" t="s">
        <v>166</v>
      </c>
      <c r="G254" s="12" t="s">
        <v>194</v>
      </c>
      <c r="H254" s="12" t="s">
        <v>193</v>
      </c>
      <c r="I254" s="12">
        <v>50200793</v>
      </c>
      <c r="J254" s="12" t="s">
        <v>200</v>
      </c>
      <c r="K254" s="13" t="s">
        <v>199</v>
      </c>
      <c r="L254" s="12">
        <v>50236897</v>
      </c>
      <c r="M254" s="13" t="s">
        <v>508</v>
      </c>
      <c r="N254" s="14" t="s">
        <v>955</v>
      </c>
      <c r="O254" s="14" t="s">
        <v>3745</v>
      </c>
      <c r="P254" s="15" t="s">
        <v>957</v>
      </c>
      <c r="Q254" s="12" t="s">
        <v>933</v>
      </c>
      <c r="S254" s="12"/>
      <c r="T254" s="12" t="s">
        <v>933</v>
      </c>
      <c r="U254" s="12"/>
      <c r="V254" s="12" t="s">
        <v>5349</v>
      </c>
      <c r="W254" s="12"/>
      <c r="X254" s="12" t="s">
        <v>933</v>
      </c>
      <c r="Y254" s="25" t="s">
        <v>933</v>
      </c>
    </row>
    <row r="255" spans="2:25" x14ac:dyDescent="0.25">
      <c r="B255" s="12">
        <v>248</v>
      </c>
      <c r="C255" s="12" t="s">
        <v>166</v>
      </c>
      <c r="D255" s="12" t="s">
        <v>193</v>
      </c>
      <c r="E255" s="12">
        <v>16</v>
      </c>
      <c r="F255" s="12" t="s">
        <v>166</v>
      </c>
      <c r="G255" s="12" t="s">
        <v>194</v>
      </c>
      <c r="H255" s="12" t="s">
        <v>193</v>
      </c>
      <c r="I255" s="12">
        <v>50200793</v>
      </c>
      <c r="J255" s="12" t="s">
        <v>200</v>
      </c>
      <c r="K255" s="13" t="s">
        <v>199</v>
      </c>
      <c r="L255" s="12">
        <v>50236897</v>
      </c>
      <c r="M255" s="13" t="s">
        <v>508</v>
      </c>
      <c r="N255" s="14" t="s">
        <v>955</v>
      </c>
      <c r="O255" s="14" t="s">
        <v>3745</v>
      </c>
      <c r="P255" s="15" t="s">
        <v>959</v>
      </c>
      <c r="Q255" s="12" t="s">
        <v>933</v>
      </c>
      <c r="S255" s="12"/>
      <c r="T255" s="12" t="s">
        <v>933</v>
      </c>
      <c r="U255" s="12"/>
      <c r="V255" s="12" t="s">
        <v>5349</v>
      </c>
      <c r="W255" s="12"/>
      <c r="X255" s="12" t="s">
        <v>933</v>
      </c>
      <c r="Y255" s="25" t="s">
        <v>933</v>
      </c>
    </row>
    <row r="256" spans="2:25" x14ac:dyDescent="0.25">
      <c r="B256" s="12">
        <v>249</v>
      </c>
      <c r="C256" s="12" t="s">
        <v>166</v>
      </c>
      <c r="D256" s="12" t="s">
        <v>193</v>
      </c>
      <c r="E256" s="12">
        <v>16</v>
      </c>
      <c r="F256" s="12" t="s">
        <v>166</v>
      </c>
      <c r="G256" s="12" t="s">
        <v>194</v>
      </c>
      <c r="H256" s="12" t="s">
        <v>193</v>
      </c>
      <c r="I256" s="12">
        <v>50200793</v>
      </c>
      <c r="J256" s="12" t="s">
        <v>200</v>
      </c>
      <c r="K256" s="13" t="s">
        <v>199</v>
      </c>
      <c r="L256" s="12">
        <v>50236897</v>
      </c>
      <c r="M256" s="13" t="s">
        <v>508</v>
      </c>
      <c r="N256" s="14" t="s">
        <v>961</v>
      </c>
      <c r="O256" s="14" t="s">
        <v>938</v>
      </c>
      <c r="P256" s="15" t="s">
        <v>985</v>
      </c>
      <c r="Q256" s="12" t="s">
        <v>933</v>
      </c>
      <c r="S256" s="12"/>
      <c r="T256" s="12" t="s">
        <v>933</v>
      </c>
      <c r="U256" s="12"/>
      <c r="V256" s="12" t="s">
        <v>5349</v>
      </c>
      <c r="W256" s="12"/>
      <c r="X256" s="12" t="s">
        <v>933</v>
      </c>
      <c r="Y256" s="25" t="s">
        <v>933</v>
      </c>
    </row>
    <row r="257" spans="2:25" x14ac:dyDescent="0.25">
      <c r="B257" s="12">
        <v>250</v>
      </c>
      <c r="C257" s="12" t="s">
        <v>166</v>
      </c>
      <c r="D257" s="12" t="s">
        <v>193</v>
      </c>
      <c r="E257" s="12">
        <v>16</v>
      </c>
      <c r="F257" s="12" t="s">
        <v>166</v>
      </c>
      <c r="G257" s="12" t="s">
        <v>194</v>
      </c>
      <c r="H257" s="12" t="s">
        <v>193</v>
      </c>
      <c r="I257" s="12">
        <v>50200793</v>
      </c>
      <c r="J257" s="12" t="s">
        <v>200</v>
      </c>
      <c r="K257" s="13" t="s">
        <v>199</v>
      </c>
      <c r="L257" s="12">
        <v>50236898</v>
      </c>
      <c r="M257" s="13" t="s">
        <v>507</v>
      </c>
      <c r="N257" s="14" t="s">
        <v>961</v>
      </c>
      <c r="O257" s="14" t="s">
        <v>938</v>
      </c>
      <c r="P257" s="15" t="s">
        <v>992</v>
      </c>
      <c r="Q257" s="12" t="s">
        <v>933</v>
      </c>
      <c r="S257" s="12"/>
      <c r="T257" s="12" t="s">
        <v>933</v>
      </c>
      <c r="U257" s="12"/>
      <c r="V257" s="12" t="s">
        <v>5350</v>
      </c>
      <c r="W257" s="12"/>
      <c r="X257" s="12" t="s">
        <v>933</v>
      </c>
      <c r="Y257" s="25" t="s">
        <v>933</v>
      </c>
    </row>
    <row r="258" spans="2:25" x14ac:dyDescent="0.25">
      <c r="B258" s="8">
        <v>251</v>
      </c>
      <c r="C258" s="8" t="s">
        <v>166</v>
      </c>
      <c r="D258" s="8" t="s">
        <v>193</v>
      </c>
      <c r="E258" s="8">
        <v>16</v>
      </c>
      <c r="F258" s="8" t="s">
        <v>166</v>
      </c>
      <c r="G258" s="8" t="s">
        <v>194</v>
      </c>
      <c r="H258" s="8" t="s">
        <v>193</v>
      </c>
      <c r="I258" s="8">
        <v>50200793</v>
      </c>
      <c r="J258" s="8" t="s">
        <v>200</v>
      </c>
      <c r="K258" s="9" t="s">
        <v>199</v>
      </c>
      <c r="L258" s="8">
        <v>50236898</v>
      </c>
      <c r="M258" s="9" t="s">
        <v>507</v>
      </c>
      <c r="N258" s="10"/>
      <c r="O258" s="10"/>
      <c r="P258" s="11"/>
      <c r="Q258" s="8" t="s">
        <v>516</v>
      </c>
      <c r="S258" s="8"/>
      <c r="T258" s="8" t="s">
        <v>628</v>
      </c>
      <c r="U258" s="8"/>
      <c r="V258" s="8" t="s">
        <v>5351</v>
      </c>
      <c r="W258" s="8" t="s">
        <v>933</v>
      </c>
      <c r="X258" s="8"/>
      <c r="Y258" s="24" t="s">
        <v>5144</v>
      </c>
    </row>
    <row r="259" spans="2:25" x14ac:dyDescent="0.25">
      <c r="B259" s="12">
        <v>252</v>
      </c>
      <c r="C259" s="12" t="s">
        <v>166</v>
      </c>
      <c r="D259" s="12" t="s">
        <v>193</v>
      </c>
      <c r="E259" s="12">
        <v>16</v>
      </c>
      <c r="F259" s="12" t="s">
        <v>166</v>
      </c>
      <c r="G259" s="12" t="s">
        <v>194</v>
      </c>
      <c r="H259" s="12" t="s">
        <v>193</v>
      </c>
      <c r="I259" s="12">
        <v>50200793</v>
      </c>
      <c r="J259" s="12" t="s">
        <v>200</v>
      </c>
      <c r="K259" s="13" t="s">
        <v>199</v>
      </c>
      <c r="L259" s="12">
        <v>50236898</v>
      </c>
      <c r="M259" s="13" t="s">
        <v>507</v>
      </c>
      <c r="N259" s="14" t="s">
        <v>955</v>
      </c>
      <c r="O259" s="14" t="s">
        <v>3745</v>
      </c>
      <c r="P259" s="15" t="s">
        <v>957</v>
      </c>
      <c r="Q259" s="12" t="s">
        <v>933</v>
      </c>
      <c r="S259" s="12"/>
      <c r="T259" s="12" t="s">
        <v>933</v>
      </c>
      <c r="U259" s="12"/>
      <c r="V259" s="12" t="s">
        <v>5350</v>
      </c>
      <c r="W259" s="12"/>
      <c r="X259" s="12" t="s">
        <v>933</v>
      </c>
      <c r="Y259" s="25" t="s">
        <v>933</v>
      </c>
    </row>
    <row r="260" spans="2:25" x14ac:dyDescent="0.25">
      <c r="B260" s="12">
        <v>253</v>
      </c>
      <c r="C260" s="12" t="s">
        <v>166</v>
      </c>
      <c r="D260" s="12" t="s">
        <v>193</v>
      </c>
      <c r="E260" s="12">
        <v>16</v>
      </c>
      <c r="F260" s="12" t="s">
        <v>166</v>
      </c>
      <c r="G260" s="12" t="s">
        <v>194</v>
      </c>
      <c r="H260" s="12" t="s">
        <v>193</v>
      </c>
      <c r="I260" s="12">
        <v>50200793</v>
      </c>
      <c r="J260" s="12" t="s">
        <v>200</v>
      </c>
      <c r="K260" s="13" t="s">
        <v>199</v>
      </c>
      <c r="L260" s="12">
        <v>50236898</v>
      </c>
      <c r="M260" s="13" t="s">
        <v>507</v>
      </c>
      <c r="N260" s="14" t="s">
        <v>955</v>
      </c>
      <c r="O260" s="14" t="s">
        <v>3745</v>
      </c>
      <c r="P260" s="15" t="s">
        <v>959</v>
      </c>
      <c r="Q260" s="12" t="s">
        <v>933</v>
      </c>
      <c r="S260" s="12"/>
      <c r="T260" s="12" t="s">
        <v>933</v>
      </c>
      <c r="U260" s="12"/>
      <c r="V260" s="12" t="s">
        <v>5350</v>
      </c>
      <c r="W260" s="12"/>
      <c r="X260" s="12" t="s">
        <v>933</v>
      </c>
      <c r="Y260" s="25" t="s">
        <v>933</v>
      </c>
    </row>
    <row r="261" spans="2:25" x14ac:dyDescent="0.25">
      <c r="B261" s="12">
        <v>254</v>
      </c>
      <c r="C261" s="12" t="s">
        <v>166</v>
      </c>
      <c r="D261" s="12" t="s">
        <v>193</v>
      </c>
      <c r="E261" s="12">
        <v>16</v>
      </c>
      <c r="F261" s="12" t="s">
        <v>166</v>
      </c>
      <c r="G261" s="12" t="s">
        <v>194</v>
      </c>
      <c r="H261" s="12" t="s">
        <v>193</v>
      </c>
      <c r="I261" s="12">
        <v>50200793</v>
      </c>
      <c r="J261" s="12" t="s">
        <v>200</v>
      </c>
      <c r="K261" s="13" t="s">
        <v>199</v>
      </c>
      <c r="L261" s="12">
        <v>50236898</v>
      </c>
      <c r="M261" s="13" t="s">
        <v>507</v>
      </c>
      <c r="N261" s="14" t="s">
        <v>961</v>
      </c>
      <c r="O261" s="14" t="s">
        <v>938</v>
      </c>
      <c r="P261" s="15" t="s">
        <v>992</v>
      </c>
      <c r="Q261" s="12" t="s">
        <v>933</v>
      </c>
      <c r="S261" s="12"/>
      <c r="T261" s="12" t="s">
        <v>933</v>
      </c>
      <c r="U261" s="12"/>
      <c r="V261" s="12" t="s">
        <v>5350</v>
      </c>
      <c r="W261" s="12"/>
      <c r="X261" s="12" t="s">
        <v>933</v>
      </c>
      <c r="Y261" s="25" t="s">
        <v>933</v>
      </c>
    </row>
    <row r="262" spans="2:25" x14ac:dyDescent="0.25">
      <c r="B262" s="12">
        <v>255</v>
      </c>
      <c r="C262" s="12" t="s">
        <v>166</v>
      </c>
      <c r="D262" s="12" t="s">
        <v>193</v>
      </c>
      <c r="E262" s="12">
        <v>16</v>
      </c>
      <c r="F262" s="12" t="s">
        <v>166</v>
      </c>
      <c r="G262" s="12" t="s">
        <v>194</v>
      </c>
      <c r="H262" s="12" t="s">
        <v>193</v>
      </c>
      <c r="I262" s="12"/>
      <c r="J262" s="12" t="s">
        <v>471</v>
      </c>
      <c r="K262" s="13" t="s">
        <v>470</v>
      </c>
      <c r="L262" s="12"/>
      <c r="M262" s="13" t="s">
        <v>5352</v>
      </c>
      <c r="N262" s="14"/>
      <c r="O262" s="14"/>
      <c r="P262" s="15"/>
      <c r="Q262" s="12" t="s">
        <v>516</v>
      </c>
      <c r="S262" s="12"/>
      <c r="T262" s="12" t="s">
        <v>628</v>
      </c>
      <c r="U262" s="12"/>
      <c r="V262" s="12" t="s">
        <v>628</v>
      </c>
      <c r="W262" s="12"/>
      <c r="X262" s="12"/>
      <c r="Y262" s="25" t="s">
        <v>5144</v>
      </c>
    </row>
    <row r="263" spans="2:25" x14ac:dyDescent="0.25">
      <c r="B263" s="3">
        <v>256</v>
      </c>
      <c r="C263" s="3" t="s">
        <v>2910</v>
      </c>
      <c r="D263" s="3" t="s">
        <v>2918</v>
      </c>
      <c r="E263" s="3">
        <v>17</v>
      </c>
      <c r="F263" s="3" t="s">
        <v>166</v>
      </c>
      <c r="G263" s="3" t="s">
        <v>315</v>
      </c>
      <c r="H263" s="3" t="s">
        <v>314</v>
      </c>
      <c r="I263" s="3">
        <v>50200803</v>
      </c>
      <c r="J263" s="3" t="s">
        <v>321</v>
      </c>
      <c r="K263" s="4" t="s">
        <v>320</v>
      </c>
      <c r="L263" s="3">
        <v>50200803</v>
      </c>
      <c r="M263" s="4" t="s">
        <v>5353</v>
      </c>
      <c r="N263" s="6"/>
      <c r="O263" s="6"/>
      <c r="P263" s="7"/>
      <c r="Q263" s="3" t="s">
        <v>933</v>
      </c>
      <c r="S263" s="3"/>
      <c r="T263" s="3" t="s">
        <v>933</v>
      </c>
      <c r="U263" s="3" t="s">
        <v>933</v>
      </c>
      <c r="V263" s="3" t="s">
        <v>5354</v>
      </c>
      <c r="W263" s="3" t="s">
        <v>933</v>
      </c>
      <c r="X263" s="3"/>
      <c r="Y263" s="23" t="s">
        <v>5144</v>
      </c>
    </row>
    <row r="264" spans="2:25" x14ac:dyDescent="0.25">
      <c r="B264" s="12">
        <v>257</v>
      </c>
      <c r="C264" s="12" t="s">
        <v>166</v>
      </c>
      <c r="D264" s="12" t="s">
        <v>314</v>
      </c>
      <c r="E264" s="12">
        <v>17</v>
      </c>
      <c r="F264" s="12" t="s">
        <v>166</v>
      </c>
      <c r="G264" s="12" t="s">
        <v>315</v>
      </c>
      <c r="H264" s="12" t="s">
        <v>314</v>
      </c>
      <c r="I264" s="12">
        <v>50200803</v>
      </c>
      <c r="J264" s="12" t="s">
        <v>321</v>
      </c>
      <c r="K264" s="13" t="s">
        <v>320</v>
      </c>
      <c r="L264" s="12">
        <v>50200803</v>
      </c>
      <c r="M264" s="13" t="s">
        <v>320</v>
      </c>
      <c r="N264" s="14" t="s">
        <v>955</v>
      </c>
      <c r="O264" s="14" t="s">
        <v>3745</v>
      </c>
      <c r="P264" s="15" t="s">
        <v>957</v>
      </c>
      <c r="Q264" s="12" t="s">
        <v>933</v>
      </c>
      <c r="S264" s="12"/>
      <c r="T264" s="12" t="s">
        <v>933</v>
      </c>
      <c r="U264" s="12"/>
      <c r="V264" s="12" t="s">
        <v>5355</v>
      </c>
      <c r="W264" s="12"/>
      <c r="X264" s="12" t="s">
        <v>933</v>
      </c>
      <c r="Y264" s="25" t="s">
        <v>933</v>
      </c>
    </row>
    <row r="265" spans="2:25" x14ac:dyDescent="0.25">
      <c r="B265" s="12">
        <v>258</v>
      </c>
      <c r="C265" s="12" t="s">
        <v>166</v>
      </c>
      <c r="D265" s="12" t="s">
        <v>314</v>
      </c>
      <c r="E265" s="12">
        <v>17</v>
      </c>
      <c r="F265" s="12" t="s">
        <v>166</v>
      </c>
      <c r="G265" s="12" t="s">
        <v>315</v>
      </c>
      <c r="H265" s="12" t="s">
        <v>314</v>
      </c>
      <c r="I265" s="12">
        <v>50200803</v>
      </c>
      <c r="J265" s="12" t="s">
        <v>321</v>
      </c>
      <c r="K265" s="13" t="s">
        <v>320</v>
      </c>
      <c r="L265" s="12">
        <v>50200803</v>
      </c>
      <c r="M265" s="13" t="s">
        <v>320</v>
      </c>
      <c r="N265" s="14" t="s">
        <v>955</v>
      </c>
      <c r="O265" s="14" t="s">
        <v>3745</v>
      </c>
      <c r="P265" s="15" t="s">
        <v>959</v>
      </c>
      <c r="Q265" s="12" t="s">
        <v>933</v>
      </c>
      <c r="S265" s="12"/>
      <c r="T265" s="12" t="s">
        <v>933</v>
      </c>
      <c r="U265" s="12"/>
      <c r="V265" s="12" t="s">
        <v>5355</v>
      </c>
      <c r="W265" s="12"/>
      <c r="X265" s="12" t="s">
        <v>933</v>
      </c>
      <c r="Y265" s="25" t="s">
        <v>933</v>
      </c>
    </row>
    <row r="266" spans="2:25" x14ac:dyDescent="0.25">
      <c r="B266" s="12">
        <v>259</v>
      </c>
      <c r="C266" s="12" t="s">
        <v>166</v>
      </c>
      <c r="D266" s="12" t="s">
        <v>314</v>
      </c>
      <c r="E266" s="12">
        <v>17</v>
      </c>
      <c r="F266" s="12" t="s">
        <v>166</v>
      </c>
      <c r="G266" s="12" t="s">
        <v>315</v>
      </c>
      <c r="H266" s="12" t="s">
        <v>314</v>
      </c>
      <c r="I266" s="12">
        <v>50200803</v>
      </c>
      <c r="J266" s="12" t="s">
        <v>321</v>
      </c>
      <c r="K266" s="13" t="s">
        <v>320</v>
      </c>
      <c r="L266" s="12">
        <v>50200803</v>
      </c>
      <c r="M266" s="13" t="s">
        <v>320</v>
      </c>
      <c r="N266" s="14" t="s">
        <v>961</v>
      </c>
      <c r="O266" s="14" t="s">
        <v>938</v>
      </c>
      <c r="P266" s="15" t="s">
        <v>993</v>
      </c>
      <c r="Q266" s="12" t="s">
        <v>933</v>
      </c>
      <c r="S266" s="12"/>
      <c r="T266" s="12" t="s">
        <v>933</v>
      </c>
      <c r="U266" s="12"/>
      <c r="V266" s="12" t="s">
        <v>5355</v>
      </c>
      <c r="W266" s="12"/>
      <c r="X266" s="12" t="s">
        <v>933</v>
      </c>
      <c r="Y266" s="25" t="s">
        <v>933</v>
      </c>
    </row>
    <row r="267" spans="2:25" x14ac:dyDescent="0.25">
      <c r="B267" s="3">
        <v>260</v>
      </c>
      <c r="C267" s="3" t="s">
        <v>2910</v>
      </c>
      <c r="D267" s="3" t="s">
        <v>2918</v>
      </c>
      <c r="E267" s="3">
        <v>17</v>
      </c>
      <c r="F267" s="3" t="s">
        <v>166</v>
      </c>
      <c r="G267" s="3" t="s">
        <v>315</v>
      </c>
      <c r="H267" s="3" t="s">
        <v>314</v>
      </c>
      <c r="I267" s="3">
        <v>50200438</v>
      </c>
      <c r="J267" s="3" t="s">
        <v>329</v>
      </c>
      <c r="K267" s="4" t="s">
        <v>328</v>
      </c>
      <c r="L267" s="3">
        <v>50200438</v>
      </c>
      <c r="M267" s="4" t="s">
        <v>5356</v>
      </c>
      <c r="N267" s="6"/>
      <c r="O267" s="6"/>
      <c r="P267" s="7"/>
      <c r="Q267" s="3" t="s">
        <v>933</v>
      </c>
      <c r="S267" s="3"/>
      <c r="T267" s="3" t="s">
        <v>933</v>
      </c>
      <c r="U267" s="3" t="s">
        <v>933</v>
      </c>
      <c r="V267" s="3" t="s">
        <v>5357</v>
      </c>
      <c r="W267" s="3" t="s">
        <v>933</v>
      </c>
      <c r="X267" s="3"/>
      <c r="Y267" s="23" t="s">
        <v>5144</v>
      </c>
    </row>
    <row r="268" spans="2:25" x14ac:dyDescent="0.25">
      <c r="B268" s="12">
        <v>261</v>
      </c>
      <c r="C268" s="12" t="s">
        <v>166</v>
      </c>
      <c r="D268" s="12" t="s">
        <v>314</v>
      </c>
      <c r="E268" s="12">
        <v>17</v>
      </c>
      <c r="F268" s="12" t="s">
        <v>166</v>
      </c>
      <c r="G268" s="12" t="s">
        <v>315</v>
      </c>
      <c r="H268" s="12" t="s">
        <v>314</v>
      </c>
      <c r="I268" s="12">
        <v>50200438</v>
      </c>
      <c r="J268" s="12" t="s">
        <v>329</v>
      </c>
      <c r="K268" s="13" t="s">
        <v>328</v>
      </c>
      <c r="L268" s="12">
        <v>50200438</v>
      </c>
      <c r="M268" s="13" t="s">
        <v>328</v>
      </c>
      <c r="N268" s="14" t="s">
        <v>961</v>
      </c>
      <c r="O268" s="14" t="s">
        <v>938</v>
      </c>
      <c r="P268" s="15" t="s">
        <v>985</v>
      </c>
      <c r="Q268" s="12" t="s">
        <v>933</v>
      </c>
      <c r="S268" s="12"/>
      <c r="T268" s="12" t="s">
        <v>933</v>
      </c>
      <c r="U268" s="12"/>
      <c r="V268" s="12" t="s">
        <v>5358</v>
      </c>
      <c r="W268" s="12"/>
      <c r="X268" s="12" t="s">
        <v>933</v>
      </c>
      <c r="Y268" s="25" t="s">
        <v>933</v>
      </c>
    </row>
    <row r="269" spans="2:25" x14ac:dyDescent="0.25">
      <c r="B269" s="3">
        <v>262</v>
      </c>
      <c r="C269" s="3" t="s">
        <v>2910</v>
      </c>
      <c r="D269" s="3" t="s">
        <v>2918</v>
      </c>
      <c r="E269" s="3">
        <v>17</v>
      </c>
      <c r="F269" s="3" t="s">
        <v>166</v>
      </c>
      <c r="G269" s="3" t="s">
        <v>315</v>
      </c>
      <c r="H269" s="3" t="s">
        <v>314</v>
      </c>
      <c r="I269" s="3">
        <v>50200428</v>
      </c>
      <c r="J269" s="3" t="s">
        <v>317</v>
      </c>
      <c r="K269" s="4" t="s">
        <v>316</v>
      </c>
      <c r="L269" s="3">
        <v>50200428</v>
      </c>
      <c r="M269" s="4" t="s">
        <v>5359</v>
      </c>
      <c r="N269" s="6"/>
      <c r="O269" s="6"/>
      <c r="P269" s="7"/>
      <c r="Q269" s="3" t="s">
        <v>933</v>
      </c>
      <c r="S269" s="3"/>
      <c r="T269" s="3" t="s">
        <v>933</v>
      </c>
      <c r="U269" s="3" t="s">
        <v>933</v>
      </c>
      <c r="V269" s="3" t="s">
        <v>5360</v>
      </c>
      <c r="W269" s="3" t="s">
        <v>933</v>
      </c>
      <c r="X269" s="3"/>
      <c r="Y269" s="23" t="s">
        <v>5144</v>
      </c>
    </row>
    <row r="270" spans="2:25" x14ac:dyDescent="0.25">
      <c r="B270" s="12">
        <v>263</v>
      </c>
      <c r="C270" s="12" t="s">
        <v>166</v>
      </c>
      <c r="D270" s="12" t="s">
        <v>314</v>
      </c>
      <c r="E270" s="12">
        <v>17</v>
      </c>
      <c r="F270" s="12" t="s">
        <v>166</v>
      </c>
      <c r="G270" s="12" t="s">
        <v>315</v>
      </c>
      <c r="H270" s="12" t="s">
        <v>314</v>
      </c>
      <c r="I270" s="12"/>
      <c r="J270" s="12" t="s">
        <v>325</v>
      </c>
      <c r="K270" s="13" t="s">
        <v>324</v>
      </c>
      <c r="L270" s="12"/>
      <c r="M270" s="13" t="s">
        <v>5361</v>
      </c>
      <c r="N270" s="14"/>
      <c r="O270" s="14"/>
      <c r="P270" s="15"/>
      <c r="Q270" s="12" t="s">
        <v>516</v>
      </c>
      <c r="S270" s="12"/>
      <c r="T270" s="12" t="s">
        <v>628</v>
      </c>
      <c r="U270" s="12"/>
      <c r="V270" s="12" t="s">
        <v>628</v>
      </c>
      <c r="W270" s="12"/>
      <c r="X270" s="12"/>
      <c r="Y270" s="25" t="s">
        <v>5144</v>
      </c>
    </row>
    <row r="271" spans="2:25" x14ac:dyDescent="0.25">
      <c r="B271" s="3">
        <v>264</v>
      </c>
      <c r="C271" s="3" t="s">
        <v>2910</v>
      </c>
      <c r="D271" s="3" t="s">
        <v>2918</v>
      </c>
      <c r="E271" s="3">
        <v>17</v>
      </c>
      <c r="F271" s="3" t="s">
        <v>166</v>
      </c>
      <c r="G271" s="3" t="s">
        <v>315</v>
      </c>
      <c r="H271" s="3" t="s">
        <v>314</v>
      </c>
      <c r="I271" s="3">
        <v>50200436</v>
      </c>
      <c r="J271" s="3" t="s">
        <v>313</v>
      </c>
      <c r="K271" s="4" t="s">
        <v>312</v>
      </c>
      <c r="L271" s="3">
        <v>50200436</v>
      </c>
      <c r="M271" s="4" t="s">
        <v>5362</v>
      </c>
      <c r="N271" s="6"/>
      <c r="O271" s="6"/>
      <c r="P271" s="7"/>
      <c r="Q271" s="3" t="s">
        <v>933</v>
      </c>
      <c r="S271" s="3"/>
      <c r="T271" s="3" t="s">
        <v>933</v>
      </c>
      <c r="U271" s="3" t="s">
        <v>933</v>
      </c>
      <c r="V271" s="3" t="s">
        <v>5363</v>
      </c>
      <c r="W271" s="3" t="s">
        <v>933</v>
      </c>
      <c r="X271" s="3"/>
      <c r="Y271" s="23" t="s">
        <v>5144</v>
      </c>
    </row>
    <row r="272" spans="2:25" x14ac:dyDescent="0.25">
      <c r="B272" s="3">
        <v>265</v>
      </c>
      <c r="C272" s="3" t="s">
        <v>2910</v>
      </c>
      <c r="D272" s="3" t="s">
        <v>2918</v>
      </c>
      <c r="E272" s="3">
        <v>17</v>
      </c>
      <c r="F272" s="3" t="s">
        <v>166</v>
      </c>
      <c r="G272" s="3" t="s">
        <v>315</v>
      </c>
      <c r="H272" s="3" t="s">
        <v>314</v>
      </c>
      <c r="I272" s="3">
        <v>50200799</v>
      </c>
      <c r="J272" s="3" t="s">
        <v>337</v>
      </c>
      <c r="K272" s="4" t="s">
        <v>336</v>
      </c>
      <c r="L272" s="3">
        <v>50200799</v>
      </c>
      <c r="M272" s="4" t="s">
        <v>5364</v>
      </c>
      <c r="N272" s="6"/>
      <c r="O272" s="6"/>
      <c r="P272" s="7"/>
      <c r="Q272" s="3" t="s">
        <v>933</v>
      </c>
      <c r="S272" s="3"/>
      <c r="T272" s="3" t="s">
        <v>933</v>
      </c>
      <c r="U272" s="3" t="s">
        <v>933</v>
      </c>
      <c r="V272" s="3" t="s">
        <v>5365</v>
      </c>
      <c r="W272" s="3" t="s">
        <v>933</v>
      </c>
      <c r="X272" s="3"/>
      <c r="Y272" s="23" t="s">
        <v>5144</v>
      </c>
    </row>
    <row r="273" spans="2:25" x14ac:dyDescent="0.25">
      <c r="B273" s="12">
        <v>266</v>
      </c>
      <c r="C273" s="12" t="s">
        <v>166</v>
      </c>
      <c r="D273" s="12" t="s">
        <v>314</v>
      </c>
      <c r="E273" s="12">
        <v>17</v>
      </c>
      <c r="F273" s="12" t="s">
        <v>166</v>
      </c>
      <c r="G273" s="12" t="s">
        <v>315</v>
      </c>
      <c r="H273" s="12" t="s">
        <v>314</v>
      </c>
      <c r="I273" s="12">
        <v>50200799</v>
      </c>
      <c r="J273" s="12" t="s">
        <v>337</v>
      </c>
      <c r="K273" s="13" t="s">
        <v>336</v>
      </c>
      <c r="L273" s="12">
        <v>50200799</v>
      </c>
      <c r="M273" s="13" t="s">
        <v>336</v>
      </c>
      <c r="N273" s="14" t="s">
        <v>955</v>
      </c>
      <c r="O273" s="14" t="s">
        <v>3745</v>
      </c>
      <c r="P273" s="15" t="s">
        <v>957</v>
      </c>
      <c r="Q273" s="12" t="s">
        <v>933</v>
      </c>
      <c r="S273" s="12"/>
      <c r="T273" s="12" t="s">
        <v>933</v>
      </c>
      <c r="U273" s="12"/>
      <c r="V273" s="12" t="s">
        <v>5366</v>
      </c>
      <c r="W273" s="12"/>
      <c r="X273" s="12" t="s">
        <v>933</v>
      </c>
      <c r="Y273" s="25" t="s">
        <v>933</v>
      </c>
    </row>
    <row r="274" spans="2:25" x14ac:dyDescent="0.25">
      <c r="B274" s="12">
        <v>267</v>
      </c>
      <c r="C274" s="12" t="s">
        <v>166</v>
      </c>
      <c r="D274" s="12" t="s">
        <v>314</v>
      </c>
      <c r="E274" s="12">
        <v>17</v>
      </c>
      <c r="F274" s="12" t="s">
        <v>166</v>
      </c>
      <c r="G274" s="12" t="s">
        <v>315</v>
      </c>
      <c r="H274" s="12" t="s">
        <v>314</v>
      </c>
      <c r="I274" s="12">
        <v>50200799</v>
      </c>
      <c r="J274" s="12" t="s">
        <v>337</v>
      </c>
      <c r="K274" s="13" t="s">
        <v>336</v>
      </c>
      <c r="L274" s="12">
        <v>50200799</v>
      </c>
      <c r="M274" s="13" t="s">
        <v>336</v>
      </c>
      <c r="N274" s="14" t="s">
        <v>955</v>
      </c>
      <c r="O274" s="14" t="s">
        <v>3745</v>
      </c>
      <c r="P274" s="15" t="s">
        <v>959</v>
      </c>
      <c r="Q274" s="12" t="s">
        <v>933</v>
      </c>
      <c r="S274" s="12"/>
      <c r="T274" s="12" t="s">
        <v>933</v>
      </c>
      <c r="U274" s="12"/>
      <c r="V274" s="12" t="s">
        <v>5366</v>
      </c>
      <c r="W274" s="12"/>
      <c r="X274" s="12" t="s">
        <v>933</v>
      </c>
      <c r="Y274" s="25" t="s">
        <v>933</v>
      </c>
    </row>
    <row r="275" spans="2:25" x14ac:dyDescent="0.25">
      <c r="B275" s="12">
        <v>268</v>
      </c>
      <c r="C275" s="12" t="s">
        <v>166</v>
      </c>
      <c r="D275" s="12" t="s">
        <v>314</v>
      </c>
      <c r="E275" s="12">
        <v>17</v>
      </c>
      <c r="F275" s="12" t="s">
        <v>166</v>
      </c>
      <c r="G275" s="12" t="s">
        <v>315</v>
      </c>
      <c r="H275" s="12" t="s">
        <v>314</v>
      </c>
      <c r="I275" s="12">
        <v>50200799</v>
      </c>
      <c r="J275" s="12" t="s">
        <v>337</v>
      </c>
      <c r="K275" s="13" t="s">
        <v>336</v>
      </c>
      <c r="L275" s="12">
        <v>50200799</v>
      </c>
      <c r="M275" s="13" t="s">
        <v>336</v>
      </c>
      <c r="N275" s="14" t="s">
        <v>961</v>
      </c>
      <c r="O275" s="14" t="s">
        <v>938</v>
      </c>
      <c r="P275" s="15" t="s">
        <v>985</v>
      </c>
      <c r="Q275" s="12" t="s">
        <v>933</v>
      </c>
      <c r="S275" s="12"/>
      <c r="T275" s="12" t="s">
        <v>933</v>
      </c>
      <c r="U275" s="12"/>
      <c r="V275" s="12" t="s">
        <v>5366</v>
      </c>
      <c r="W275" s="12"/>
      <c r="X275" s="12" t="s">
        <v>933</v>
      </c>
      <c r="Y275" s="25" t="s">
        <v>933</v>
      </c>
    </row>
    <row r="276" spans="2:25" x14ac:dyDescent="0.25">
      <c r="B276" s="3">
        <v>269</v>
      </c>
      <c r="C276" s="3" t="s">
        <v>2910</v>
      </c>
      <c r="D276" s="3" t="s">
        <v>2918</v>
      </c>
      <c r="E276" s="3">
        <v>17</v>
      </c>
      <c r="F276" s="3" t="s">
        <v>166</v>
      </c>
      <c r="G276" s="3" t="s">
        <v>315</v>
      </c>
      <c r="H276" s="3" t="s">
        <v>314</v>
      </c>
      <c r="I276" s="3">
        <v>50200859</v>
      </c>
      <c r="J276" s="3" t="s">
        <v>333</v>
      </c>
      <c r="K276" s="4" t="s">
        <v>332</v>
      </c>
      <c r="L276" s="3">
        <v>50200859</v>
      </c>
      <c r="M276" s="4" t="s">
        <v>5367</v>
      </c>
      <c r="N276" s="6"/>
      <c r="O276" s="6"/>
      <c r="P276" s="7"/>
      <c r="Q276" s="3" t="s">
        <v>933</v>
      </c>
      <c r="S276" s="3"/>
      <c r="T276" s="3" t="s">
        <v>933</v>
      </c>
      <c r="U276" s="3" t="s">
        <v>933</v>
      </c>
      <c r="V276" s="3" t="s">
        <v>5368</v>
      </c>
      <c r="W276" s="3"/>
      <c r="X276" s="3"/>
      <c r="Y276" s="23" t="s">
        <v>5144</v>
      </c>
    </row>
    <row r="277" spans="2:25" x14ac:dyDescent="0.25">
      <c r="B277" s="8">
        <v>270</v>
      </c>
      <c r="C277" s="8" t="s">
        <v>166</v>
      </c>
      <c r="D277" s="8" t="s">
        <v>314</v>
      </c>
      <c r="E277" s="8">
        <v>17</v>
      </c>
      <c r="F277" s="8" t="s">
        <v>166</v>
      </c>
      <c r="G277" s="8" t="s">
        <v>315</v>
      </c>
      <c r="H277" s="8" t="s">
        <v>314</v>
      </c>
      <c r="I277" s="8">
        <v>50200859</v>
      </c>
      <c r="J277" s="8" t="s">
        <v>333</v>
      </c>
      <c r="K277" s="9" t="s">
        <v>332</v>
      </c>
      <c r="L277" s="8">
        <v>50200859</v>
      </c>
      <c r="M277" s="9" t="s">
        <v>1011</v>
      </c>
      <c r="N277" s="10"/>
      <c r="O277" s="10"/>
      <c r="P277" s="11"/>
      <c r="Q277" s="8" t="s">
        <v>933</v>
      </c>
      <c r="S277" s="8"/>
      <c r="T277" s="8" t="s">
        <v>933</v>
      </c>
      <c r="U277" s="8"/>
      <c r="V277" s="8" t="s">
        <v>5369</v>
      </c>
      <c r="W277" s="8" t="s">
        <v>933</v>
      </c>
      <c r="X277" s="8"/>
      <c r="Y277" s="24" t="s">
        <v>5144</v>
      </c>
    </row>
    <row r="278" spans="2:25" x14ac:dyDescent="0.25">
      <c r="B278" s="12">
        <v>271</v>
      </c>
      <c r="C278" s="12" t="s">
        <v>166</v>
      </c>
      <c r="D278" s="12" t="s">
        <v>314</v>
      </c>
      <c r="E278" s="12">
        <v>17</v>
      </c>
      <c r="F278" s="12" t="s">
        <v>166</v>
      </c>
      <c r="G278" s="12" t="s">
        <v>315</v>
      </c>
      <c r="H278" s="12" t="s">
        <v>314</v>
      </c>
      <c r="I278" s="12">
        <v>50200859</v>
      </c>
      <c r="J278" s="12" t="s">
        <v>333</v>
      </c>
      <c r="K278" s="13" t="s">
        <v>332</v>
      </c>
      <c r="L278" s="12">
        <v>50200859</v>
      </c>
      <c r="M278" s="13" t="s">
        <v>1011</v>
      </c>
      <c r="N278" s="14" t="s">
        <v>955</v>
      </c>
      <c r="O278" s="14" t="s">
        <v>3745</v>
      </c>
      <c r="P278" s="15" t="s">
        <v>1012</v>
      </c>
      <c r="Q278" s="12" t="s">
        <v>933</v>
      </c>
      <c r="S278" s="12"/>
      <c r="T278" s="12" t="s">
        <v>933</v>
      </c>
      <c r="U278" s="12"/>
      <c r="V278" s="12" t="s">
        <v>5368</v>
      </c>
      <c r="W278" s="12"/>
      <c r="X278" s="12" t="s">
        <v>933</v>
      </c>
      <c r="Y278" s="25" t="s">
        <v>933</v>
      </c>
    </row>
    <row r="279" spans="2:25" x14ac:dyDescent="0.25">
      <c r="B279" s="12">
        <v>272</v>
      </c>
      <c r="C279" s="12" t="s">
        <v>166</v>
      </c>
      <c r="D279" s="12" t="s">
        <v>314</v>
      </c>
      <c r="E279" s="12">
        <v>17</v>
      </c>
      <c r="F279" s="12" t="s">
        <v>166</v>
      </c>
      <c r="G279" s="12" t="s">
        <v>315</v>
      </c>
      <c r="H279" s="12" t="s">
        <v>314</v>
      </c>
      <c r="I279" s="12">
        <v>50200859</v>
      </c>
      <c r="J279" s="12" t="s">
        <v>333</v>
      </c>
      <c r="K279" s="13" t="s">
        <v>332</v>
      </c>
      <c r="L279" s="12">
        <v>50200859</v>
      </c>
      <c r="M279" s="13" t="s">
        <v>1011</v>
      </c>
      <c r="N279" s="14" t="s">
        <v>955</v>
      </c>
      <c r="O279" s="14" t="s">
        <v>3745</v>
      </c>
      <c r="P279" s="15" t="s">
        <v>1013</v>
      </c>
      <c r="Q279" s="12" t="s">
        <v>933</v>
      </c>
      <c r="S279" s="12"/>
      <c r="T279" s="12" t="s">
        <v>933</v>
      </c>
      <c r="U279" s="12"/>
      <c r="V279" s="12" t="s">
        <v>5368</v>
      </c>
      <c r="W279" s="12"/>
      <c r="X279" s="12" t="s">
        <v>933</v>
      </c>
      <c r="Y279" s="25" t="s">
        <v>933</v>
      </c>
    </row>
    <row r="280" spans="2:25" x14ac:dyDescent="0.25">
      <c r="B280" s="8">
        <v>273</v>
      </c>
      <c r="C280" s="8" t="s">
        <v>166</v>
      </c>
      <c r="D280" s="8" t="s">
        <v>314</v>
      </c>
      <c r="E280" s="8">
        <v>17</v>
      </c>
      <c r="F280" s="8" t="s">
        <v>166</v>
      </c>
      <c r="G280" s="8" t="s">
        <v>315</v>
      </c>
      <c r="H280" s="8" t="s">
        <v>314</v>
      </c>
      <c r="I280" s="8">
        <v>50200859</v>
      </c>
      <c r="J280" s="8" t="s">
        <v>333</v>
      </c>
      <c r="K280" s="9" t="s">
        <v>332</v>
      </c>
      <c r="L280" s="8">
        <v>50208228</v>
      </c>
      <c r="M280" s="9" t="s">
        <v>512</v>
      </c>
      <c r="N280" s="10"/>
      <c r="O280" s="10"/>
      <c r="P280" s="11"/>
      <c r="Q280" s="8" t="s">
        <v>933</v>
      </c>
      <c r="S280" s="8"/>
      <c r="T280" s="8" t="s">
        <v>933</v>
      </c>
      <c r="U280" s="8"/>
      <c r="V280" s="8" t="s">
        <v>5370</v>
      </c>
      <c r="W280" s="8" t="s">
        <v>933</v>
      </c>
      <c r="X280" s="8"/>
      <c r="Y280" s="24" t="s">
        <v>5144</v>
      </c>
    </row>
    <row r="281" spans="2:25" x14ac:dyDescent="0.25">
      <c r="B281" s="3">
        <v>274</v>
      </c>
      <c r="C281" s="3" t="s">
        <v>2910</v>
      </c>
      <c r="D281" s="3" t="s">
        <v>2918</v>
      </c>
      <c r="E281" s="3">
        <v>17</v>
      </c>
      <c r="F281" s="3" t="s">
        <v>166</v>
      </c>
      <c r="G281" s="3" t="s">
        <v>315</v>
      </c>
      <c r="H281" s="3" t="s">
        <v>314</v>
      </c>
      <c r="I281" s="3">
        <v>50200797</v>
      </c>
      <c r="J281" s="3" t="s">
        <v>341</v>
      </c>
      <c r="K281" s="4" t="s">
        <v>340</v>
      </c>
      <c r="L281" s="3">
        <v>50200797</v>
      </c>
      <c r="M281" s="4" t="s">
        <v>5371</v>
      </c>
      <c r="N281" s="6"/>
      <c r="O281" s="6"/>
      <c r="P281" s="7"/>
      <c r="Q281" s="3" t="s">
        <v>933</v>
      </c>
      <c r="S281" s="3"/>
      <c r="T281" s="3" t="s">
        <v>933</v>
      </c>
      <c r="U281" s="3" t="s">
        <v>933</v>
      </c>
      <c r="V281" s="3" t="s">
        <v>5372</v>
      </c>
      <c r="W281" s="3" t="s">
        <v>933</v>
      </c>
      <c r="X281" s="3"/>
      <c r="Y281" s="23" t="s">
        <v>5144</v>
      </c>
    </row>
    <row r="282" spans="2:25" x14ac:dyDescent="0.25">
      <c r="B282" s="12">
        <v>275</v>
      </c>
      <c r="C282" s="12" t="s">
        <v>166</v>
      </c>
      <c r="D282" s="12" t="s">
        <v>314</v>
      </c>
      <c r="E282" s="12">
        <v>17</v>
      </c>
      <c r="F282" s="12" t="s">
        <v>166</v>
      </c>
      <c r="G282" s="12" t="s">
        <v>315</v>
      </c>
      <c r="H282" s="12" t="s">
        <v>314</v>
      </c>
      <c r="I282" s="12">
        <v>50200797</v>
      </c>
      <c r="J282" s="12" t="s">
        <v>341</v>
      </c>
      <c r="K282" s="13" t="s">
        <v>340</v>
      </c>
      <c r="L282" s="12">
        <v>50200797</v>
      </c>
      <c r="M282" s="13" t="s">
        <v>340</v>
      </c>
      <c r="N282" s="14" t="s">
        <v>955</v>
      </c>
      <c r="O282" s="14" t="s">
        <v>3745</v>
      </c>
      <c r="P282" s="15" t="s">
        <v>1010</v>
      </c>
      <c r="Q282" s="12" t="s">
        <v>933</v>
      </c>
      <c r="S282" s="12"/>
      <c r="T282" s="12" t="s">
        <v>933</v>
      </c>
      <c r="U282" s="12"/>
      <c r="V282" s="12" t="s">
        <v>5373</v>
      </c>
      <c r="W282" s="12"/>
      <c r="X282" s="12" t="s">
        <v>933</v>
      </c>
      <c r="Y282" s="25" t="s">
        <v>933</v>
      </c>
    </row>
    <row r="283" spans="2:25" x14ac:dyDescent="0.25">
      <c r="B283" s="12">
        <v>276</v>
      </c>
      <c r="C283" s="12" t="s">
        <v>166</v>
      </c>
      <c r="D283" s="12" t="s">
        <v>314</v>
      </c>
      <c r="E283" s="12">
        <v>17</v>
      </c>
      <c r="F283" s="12" t="s">
        <v>166</v>
      </c>
      <c r="G283" s="12" t="s">
        <v>315</v>
      </c>
      <c r="H283" s="12" t="s">
        <v>314</v>
      </c>
      <c r="I283" s="12">
        <v>50200797</v>
      </c>
      <c r="J283" s="12" t="s">
        <v>341</v>
      </c>
      <c r="K283" s="13" t="s">
        <v>340</v>
      </c>
      <c r="L283" s="12">
        <v>50200797</v>
      </c>
      <c r="M283" s="13" t="s">
        <v>340</v>
      </c>
      <c r="N283" s="14" t="s">
        <v>955</v>
      </c>
      <c r="O283" s="14" t="s">
        <v>3745</v>
      </c>
      <c r="P283" s="15" t="s">
        <v>957</v>
      </c>
      <c r="Q283" s="12" t="s">
        <v>933</v>
      </c>
      <c r="S283" s="12"/>
      <c r="T283" s="12" t="s">
        <v>933</v>
      </c>
      <c r="U283" s="12"/>
      <c r="V283" s="12" t="s">
        <v>5373</v>
      </c>
      <c r="W283" s="12"/>
      <c r="X283" s="12" t="s">
        <v>933</v>
      </c>
      <c r="Y283" s="25" t="s">
        <v>933</v>
      </c>
    </row>
    <row r="284" spans="2:25" x14ac:dyDescent="0.25">
      <c r="B284" s="12">
        <v>277</v>
      </c>
      <c r="C284" s="12" t="s">
        <v>166</v>
      </c>
      <c r="D284" s="12" t="s">
        <v>314</v>
      </c>
      <c r="E284" s="12">
        <v>17</v>
      </c>
      <c r="F284" s="12" t="s">
        <v>166</v>
      </c>
      <c r="G284" s="12" t="s">
        <v>315</v>
      </c>
      <c r="H284" s="12" t="s">
        <v>314</v>
      </c>
      <c r="I284" s="12">
        <v>50200797</v>
      </c>
      <c r="J284" s="12" t="s">
        <v>341</v>
      </c>
      <c r="K284" s="13" t="s">
        <v>340</v>
      </c>
      <c r="L284" s="12">
        <v>50200797</v>
      </c>
      <c r="M284" s="13" t="s">
        <v>340</v>
      </c>
      <c r="N284" s="14" t="s">
        <v>955</v>
      </c>
      <c r="O284" s="14" t="s">
        <v>3745</v>
      </c>
      <c r="P284" s="15" t="s">
        <v>959</v>
      </c>
      <c r="Q284" s="12" t="s">
        <v>933</v>
      </c>
      <c r="S284" s="12"/>
      <c r="T284" s="12" t="s">
        <v>933</v>
      </c>
      <c r="U284" s="12"/>
      <c r="V284" s="12" t="s">
        <v>5373</v>
      </c>
      <c r="W284" s="12"/>
      <c r="X284" s="12" t="s">
        <v>933</v>
      </c>
      <c r="Y284" s="25" t="s">
        <v>933</v>
      </c>
    </row>
    <row r="285" spans="2:25" x14ac:dyDescent="0.25">
      <c r="B285" s="12">
        <v>278</v>
      </c>
      <c r="C285" s="12" t="s">
        <v>166</v>
      </c>
      <c r="D285" s="12" t="s">
        <v>314</v>
      </c>
      <c r="E285" s="12">
        <v>17</v>
      </c>
      <c r="F285" s="12" t="s">
        <v>166</v>
      </c>
      <c r="G285" s="12" t="s">
        <v>315</v>
      </c>
      <c r="H285" s="12" t="s">
        <v>314</v>
      </c>
      <c r="I285" s="12">
        <v>50200797</v>
      </c>
      <c r="J285" s="12" t="s">
        <v>341</v>
      </c>
      <c r="K285" s="13" t="s">
        <v>340</v>
      </c>
      <c r="L285" s="12">
        <v>50200797</v>
      </c>
      <c r="M285" s="13" t="s">
        <v>340</v>
      </c>
      <c r="N285" s="14" t="s">
        <v>961</v>
      </c>
      <c r="O285" s="14" t="s">
        <v>938</v>
      </c>
      <c r="P285" s="15" t="s">
        <v>993</v>
      </c>
      <c r="Q285" s="12" t="s">
        <v>933</v>
      </c>
      <c r="S285" s="12"/>
      <c r="T285" s="12" t="s">
        <v>933</v>
      </c>
      <c r="U285" s="12"/>
      <c r="V285" s="12" t="s">
        <v>5373</v>
      </c>
      <c r="W285" s="12"/>
      <c r="X285" s="12" t="s">
        <v>933</v>
      </c>
      <c r="Y285" s="25" t="s">
        <v>933</v>
      </c>
    </row>
    <row r="286" spans="2:25" x14ac:dyDescent="0.25">
      <c r="B286" s="3">
        <v>279</v>
      </c>
      <c r="C286" s="3" t="s">
        <v>2910</v>
      </c>
      <c r="D286" s="3" t="s">
        <v>2918</v>
      </c>
      <c r="E286" s="3">
        <v>17</v>
      </c>
      <c r="F286" s="3" t="s">
        <v>166</v>
      </c>
      <c r="G286" s="3" t="s">
        <v>315</v>
      </c>
      <c r="H286" s="3" t="s">
        <v>314</v>
      </c>
      <c r="I286" s="3">
        <v>15113328</v>
      </c>
      <c r="J286" s="3" t="s">
        <v>325</v>
      </c>
      <c r="K286" s="4" t="s">
        <v>324</v>
      </c>
      <c r="L286" s="3">
        <v>15113328</v>
      </c>
      <c r="M286" s="4" t="s">
        <v>5374</v>
      </c>
      <c r="N286" s="6"/>
      <c r="O286" s="6"/>
      <c r="P286" s="7"/>
      <c r="Q286" s="3" t="s">
        <v>516</v>
      </c>
      <c r="S286" s="3"/>
      <c r="T286" s="3" t="s">
        <v>628</v>
      </c>
      <c r="U286" s="3" t="s">
        <v>933</v>
      </c>
      <c r="V286" s="3" t="s">
        <v>5375</v>
      </c>
      <c r="W286" s="3" t="s">
        <v>933</v>
      </c>
      <c r="X286" s="3"/>
      <c r="Y286" s="23" t="s">
        <v>5144</v>
      </c>
    </row>
    <row r="287" spans="2:25" x14ac:dyDescent="0.25">
      <c r="B287" s="3">
        <v>280</v>
      </c>
      <c r="C287" s="3" t="s">
        <v>2910</v>
      </c>
      <c r="D287" s="3" t="s">
        <v>2918</v>
      </c>
      <c r="E287" s="3">
        <v>17</v>
      </c>
      <c r="F287" s="3" t="s">
        <v>166</v>
      </c>
      <c r="G287" s="3" t="s">
        <v>315</v>
      </c>
      <c r="H287" s="3" t="s">
        <v>314</v>
      </c>
      <c r="I287" s="3">
        <v>15182488</v>
      </c>
      <c r="J287" s="3" t="s">
        <v>3089</v>
      </c>
      <c r="K287" s="4" t="s">
        <v>1014</v>
      </c>
      <c r="L287" s="3">
        <v>15182488</v>
      </c>
      <c r="M287" s="4" t="s">
        <v>5376</v>
      </c>
      <c r="N287" s="6"/>
      <c r="O287" s="6"/>
      <c r="P287" s="7"/>
      <c r="Q287" s="3" t="s">
        <v>933</v>
      </c>
      <c r="S287" s="3">
        <v>15113328</v>
      </c>
      <c r="T287" s="3" t="s">
        <v>933</v>
      </c>
      <c r="U287" s="3" t="s">
        <v>933</v>
      </c>
      <c r="V287" s="3" t="s">
        <v>5377</v>
      </c>
      <c r="W287" s="3" t="s">
        <v>933</v>
      </c>
      <c r="X287" s="3"/>
      <c r="Y287" s="23" t="s">
        <v>5144</v>
      </c>
    </row>
    <row r="288" spans="2:25" x14ac:dyDescent="0.25">
      <c r="B288" s="12">
        <v>281</v>
      </c>
      <c r="C288" s="12" t="s">
        <v>166</v>
      </c>
      <c r="D288" s="12" t="s">
        <v>314</v>
      </c>
      <c r="E288" s="12">
        <v>17</v>
      </c>
      <c r="F288" s="12" t="s">
        <v>166</v>
      </c>
      <c r="G288" s="12" t="s">
        <v>315</v>
      </c>
      <c r="H288" s="12" t="s">
        <v>314</v>
      </c>
      <c r="I288" s="12">
        <v>15113328</v>
      </c>
      <c r="J288" s="12" t="s">
        <v>3089</v>
      </c>
      <c r="K288" s="13" t="s">
        <v>1014</v>
      </c>
      <c r="L288" s="12">
        <v>15182488</v>
      </c>
      <c r="M288" s="13" t="s">
        <v>1014</v>
      </c>
      <c r="N288" s="14" t="s">
        <v>955</v>
      </c>
      <c r="O288" s="14" t="s">
        <v>3745</v>
      </c>
      <c r="P288" s="15" t="s">
        <v>957</v>
      </c>
      <c r="Q288" s="12" t="s">
        <v>933</v>
      </c>
      <c r="S288" s="12"/>
      <c r="T288" s="12" t="s">
        <v>933</v>
      </c>
      <c r="U288" s="12"/>
      <c r="V288" s="12" t="s">
        <v>5378</v>
      </c>
      <c r="W288" s="12"/>
      <c r="X288" s="12" t="s">
        <v>933</v>
      </c>
      <c r="Y288" s="25" t="s">
        <v>933</v>
      </c>
    </row>
    <row r="289" spans="2:25" x14ac:dyDescent="0.25">
      <c r="B289" s="12">
        <v>282</v>
      </c>
      <c r="C289" s="12" t="s">
        <v>166</v>
      </c>
      <c r="D289" s="12" t="s">
        <v>314</v>
      </c>
      <c r="E289" s="12">
        <v>17</v>
      </c>
      <c r="F289" s="12" t="s">
        <v>166</v>
      </c>
      <c r="G289" s="12" t="s">
        <v>315</v>
      </c>
      <c r="H289" s="12" t="s">
        <v>314</v>
      </c>
      <c r="I289" s="12">
        <v>15113328</v>
      </c>
      <c r="J289" s="12" t="s">
        <v>3089</v>
      </c>
      <c r="K289" s="13" t="s">
        <v>1014</v>
      </c>
      <c r="L289" s="12">
        <v>15182488</v>
      </c>
      <c r="M289" s="13" t="s">
        <v>1014</v>
      </c>
      <c r="N289" s="14" t="s">
        <v>955</v>
      </c>
      <c r="O289" s="14" t="s">
        <v>3745</v>
      </c>
      <c r="P289" s="15" t="s">
        <v>959</v>
      </c>
      <c r="Q289" s="12" t="s">
        <v>933</v>
      </c>
      <c r="S289" s="12"/>
      <c r="T289" s="12" t="s">
        <v>933</v>
      </c>
      <c r="U289" s="12"/>
      <c r="V289" s="12" t="s">
        <v>5378</v>
      </c>
      <c r="W289" s="12"/>
      <c r="X289" s="12" t="s">
        <v>933</v>
      </c>
      <c r="Y289" s="25" t="s">
        <v>933</v>
      </c>
    </row>
    <row r="290" spans="2:25" x14ac:dyDescent="0.25">
      <c r="B290" s="3">
        <v>283</v>
      </c>
      <c r="C290" s="3" t="s">
        <v>2910</v>
      </c>
      <c r="D290" s="3" t="s">
        <v>2919</v>
      </c>
      <c r="E290" s="3">
        <v>18</v>
      </c>
      <c r="F290" s="3" t="s">
        <v>166</v>
      </c>
      <c r="G290" s="3" t="s">
        <v>248</v>
      </c>
      <c r="H290" s="3" t="s">
        <v>247</v>
      </c>
      <c r="I290" s="3">
        <v>15127589</v>
      </c>
      <c r="J290" s="3" t="s">
        <v>251</v>
      </c>
      <c r="K290" s="4" t="s">
        <v>249</v>
      </c>
      <c r="L290" s="3">
        <v>15127589</v>
      </c>
      <c r="M290" s="4" t="s">
        <v>5379</v>
      </c>
      <c r="N290" s="6"/>
      <c r="O290" s="6"/>
      <c r="P290" s="7"/>
      <c r="Q290" s="3" t="s">
        <v>933</v>
      </c>
      <c r="S290" s="3"/>
      <c r="T290" s="3" t="s">
        <v>933</v>
      </c>
      <c r="U290" s="3" t="s">
        <v>933</v>
      </c>
      <c r="V290" s="3" t="s">
        <v>5380</v>
      </c>
      <c r="W290" s="3" t="s">
        <v>933</v>
      </c>
      <c r="X290" s="3"/>
      <c r="Y290" s="23" t="s">
        <v>5144</v>
      </c>
    </row>
    <row r="291" spans="2:25" x14ac:dyDescent="0.25">
      <c r="B291" s="12">
        <v>284</v>
      </c>
      <c r="C291" s="12" t="s">
        <v>166</v>
      </c>
      <c r="D291" s="12" t="s">
        <v>247</v>
      </c>
      <c r="E291" s="12">
        <v>18</v>
      </c>
      <c r="F291" s="12" t="s">
        <v>166</v>
      </c>
      <c r="G291" s="12" t="s">
        <v>248</v>
      </c>
      <c r="H291" s="12" t="s">
        <v>247</v>
      </c>
      <c r="I291" s="12">
        <v>15127589</v>
      </c>
      <c r="J291" s="12" t="s">
        <v>251</v>
      </c>
      <c r="K291" s="13" t="s">
        <v>249</v>
      </c>
      <c r="L291" s="12">
        <v>15127589</v>
      </c>
      <c r="M291" s="13" t="s">
        <v>249</v>
      </c>
      <c r="N291" s="14" t="s">
        <v>955</v>
      </c>
      <c r="O291" s="14" t="s">
        <v>3745</v>
      </c>
      <c r="P291" s="15" t="s">
        <v>957</v>
      </c>
      <c r="Q291" s="12" t="s">
        <v>933</v>
      </c>
      <c r="S291" s="12"/>
      <c r="T291" s="12" t="s">
        <v>933</v>
      </c>
      <c r="U291" s="12"/>
      <c r="V291" s="12" t="s">
        <v>5381</v>
      </c>
      <c r="W291" s="12"/>
      <c r="X291" s="12" t="s">
        <v>933</v>
      </c>
      <c r="Y291" s="25" t="s">
        <v>933</v>
      </c>
    </row>
    <row r="292" spans="2:25" x14ac:dyDescent="0.25">
      <c r="B292" s="12">
        <v>285</v>
      </c>
      <c r="C292" s="12" t="s">
        <v>166</v>
      </c>
      <c r="D292" s="12" t="s">
        <v>247</v>
      </c>
      <c r="E292" s="12">
        <v>18</v>
      </c>
      <c r="F292" s="12" t="s">
        <v>166</v>
      </c>
      <c r="G292" s="12" t="s">
        <v>248</v>
      </c>
      <c r="H292" s="12" t="s">
        <v>247</v>
      </c>
      <c r="I292" s="12">
        <v>15127589</v>
      </c>
      <c r="J292" s="12" t="s">
        <v>251</v>
      </c>
      <c r="K292" s="13" t="s">
        <v>249</v>
      </c>
      <c r="L292" s="12">
        <v>15127589</v>
      </c>
      <c r="M292" s="13" t="s">
        <v>249</v>
      </c>
      <c r="N292" s="14" t="s">
        <v>955</v>
      </c>
      <c r="O292" s="14" t="s">
        <v>3745</v>
      </c>
      <c r="P292" s="15" t="s">
        <v>959</v>
      </c>
      <c r="Q292" s="12" t="s">
        <v>933</v>
      </c>
      <c r="S292" s="12"/>
      <c r="T292" s="12" t="s">
        <v>933</v>
      </c>
      <c r="U292" s="12"/>
      <c r="V292" s="12" t="s">
        <v>5381</v>
      </c>
      <c r="W292" s="12"/>
      <c r="X292" s="12" t="s">
        <v>933</v>
      </c>
      <c r="Y292" s="25" t="s">
        <v>933</v>
      </c>
    </row>
    <row r="293" spans="2:25" x14ac:dyDescent="0.25">
      <c r="B293" s="3">
        <v>286</v>
      </c>
      <c r="C293" s="3" t="s">
        <v>2910</v>
      </c>
      <c r="D293" s="3" t="s">
        <v>2919</v>
      </c>
      <c r="E293" s="3">
        <v>18</v>
      </c>
      <c r="F293" s="3" t="s">
        <v>166</v>
      </c>
      <c r="G293" s="3" t="s">
        <v>248</v>
      </c>
      <c r="H293" s="3" t="s">
        <v>247</v>
      </c>
      <c r="I293" s="3">
        <v>50200341</v>
      </c>
      <c r="J293" s="3" t="s">
        <v>255</v>
      </c>
      <c r="K293" s="4" t="s">
        <v>254</v>
      </c>
      <c r="L293" s="3">
        <v>50200341</v>
      </c>
      <c r="M293" s="4" t="s">
        <v>5382</v>
      </c>
      <c r="N293" s="6"/>
      <c r="O293" s="6"/>
      <c r="P293" s="7"/>
      <c r="Q293" s="3" t="s">
        <v>933</v>
      </c>
      <c r="S293" s="3"/>
      <c r="T293" s="3" t="s">
        <v>933</v>
      </c>
      <c r="U293" s="3" t="s">
        <v>933</v>
      </c>
      <c r="V293" s="3" t="s">
        <v>5383</v>
      </c>
      <c r="W293" s="3"/>
      <c r="X293" s="3"/>
      <c r="Y293" s="23" t="s">
        <v>5144</v>
      </c>
    </row>
    <row r="294" spans="2:25" x14ac:dyDescent="0.25">
      <c r="B294" s="8">
        <v>287</v>
      </c>
      <c r="C294" s="8" t="s">
        <v>166</v>
      </c>
      <c r="D294" s="8" t="s">
        <v>247</v>
      </c>
      <c r="E294" s="8">
        <v>18</v>
      </c>
      <c r="F294" s="8" t="s">
        <v>166</v>
      </c>
      <c r="G294" s="8" t="s">
        <v>248</v>
      </c>
      <c r="H294" s="8" t="s">
        <v>247</v>
      </c>
      <c r="I294" s="8">
        <v>50200341</v>
      </c>
      <c r="J294" s="8" t="s">
        <v>255</v>
      </c>
      <c r="K294" s="9" t="s">
        <v>254</v>
      </c>
      <c r="L294" s="8">
        <v>50200341</v>
      </c>
      <c r="M294" s="9" t="s">
        <v>1016</v>
      </c>
      <c r="N294" s="10"/>
      <c r="O294" s="10"/>
      <c r="P294" s="11"/>
      <c r="Q294" s="8" t="s">
        <v>933</v>
      </c>
      <c r="S294" s="8"/>
      <c r="T294" s="8" t="s">
        <v>933</v>
      </c>
      <c r="U294" s="8"/>
      <c r="V294" s="8" t="s">
        <v>5384</v>
      </c>
      <c r="W294" s="8" t="s">
        <v>933</v>
      </c>
      <c r="X294" s="8"/>
      <c r="Y294" s="24" t="s">
        <v>5144</v>
      </c>
    </row>
    <row r="295" spans="2:25" x14ac:dyDescent="0.25">
      <c r="B295" s="12">
        <v>288</v>
      </c>
      <c r="C295" s="12" t="s">
        <v>166</v>
      </c>
      <c r="D295" s="12" t="s">
        <v>247</v>
      </c>
      <c r="E295" s="12">
        <v>18</v>
      </c>
      <c r="F295" s="12" t="s">
        <v>166</v>
      </c>
      <c r="G295" s="12" t="s">
        <v>248</v>
      </c>
      <c r="H295" s="12" t="s">
        <v>247</v>
      </c>
      <c r="I295" s="12">
        <v>50200341</v>
      </c>
      <c r="J295" s="12" t="s">
        <v>255</v>
      </c>
      <c r="K295" s="13" t="s">
        <v>254</v>
      </c>
      <c r="L295" s="12">
        <v>50200341</v>
      </c>
      <c r="M295" s="13" t="s">
        <v>1016</v>
      </c>
      <c r="N295" s="14" t="s">
        <v>955</v>
      </c>
      <c r="O295" s="14" t="s">
        <v>3745</v>
      </c>
      <c r="P295" s="15" t="s">
        <v>957</v>
      </c>
      <c r="Q295" s="12" t="s">
        <v>933</v>
      </c>
      <c r="S295" s="12"/>
      <c r="T295" s="12" t="s">
        <v>933</v>
      </c>
      <c r="U295" s="12"/>
      <c r="V295" s="12" t="s">
        <v>5383</v>
      </c>
      <c r="W295" s="12"/>
      <c r="X295" s="12" t="s">
        <v>933</v>
      </c>
      <c r="Y295" s="25" t="s">
        <v>933</v>
      </c>
    </row>
    <row r="296" spans="2:25" x14ac:dyDescent="0.25">
      <c r="B296" s="12">
        <v>289</v>
      </c>
      <c r="C296" s="12" t="s">
        <v>166</v>
      </c>
      <c r="D296" s="12" t="s">
        <v>247</v>
      </c>
      <c r="E296" s="12">
        <v>18</v>
      </c>
      <c r="F296" s="12" t="s">
        <v>166</v>
      </c>
      <c r="G296" s="12" t="s">
        <v>248</v>
      </c>
      <c r="H296" s="12" t="s">
        <v>247</v>
      </c>
      <c r="I296" s="12">
        <v>50200341</v>
      </c>
      <c r="J296" s="12" t="s">
        <v>255</v>
      </c>
      <c r="K296" s="13" t="s">
        <v>254</v>
      </c>
      <c r="L296" s="12">
        <v>50200341</v>
      </c>
      <c r="M296" s="13" t="s">
        <v>1016</v>
      </c>
      <c r="N296" s="14" t="s">
        <v>961</v>
      </c>
      <c r="O296" s="14" t="s">
        <v>938</v>
      </c>
      <c r="P296" s="15" t="s">
        <v>1015</v>
      </c>
      <c r="Q296" s="12" t="s">
        <v>933</v>
      </c>
      <c r="S296" s="12"/>
      <c r="T296" s="12" t="s">
        <v>933</v>
      </c>
      <c r="U296" s="12"/>
      <c r="V296" s="12" t="s">
        <v>5383</v>
      </c>
      <c r="W296" s="12"/>
      <c r="X296" s="12" t="s">
        <v>933</v>
      </c>
      <c r="Y296" s="25" t="s">
        <v>933</v>
      </c>
    </row>
    <row r="297" spans="2:25" x14ac:dyDescent="0.25">
      <c r="B297" s="12">
        <v>290</v>
      </c>
      <c r="C297" s="12" t="s">
        <v>166</v>
      </c>
      <c r="D297" s="12" t="s">
        <v>247</v>
      </c>
      <c r="E297" s="12">
        <v>18</v>
      </c>
      <c r="F297" s="12" t="s">
        <v>166</v>
      </c>
      <c r="G297" s="12" t="s">
        <v>248</v>
      </c>
      <c r="H297" s="12" t="s">
        <v>247</v>
      </c>
      <c r="I297" s="12">
        <v>50200341</v>
      </c>
      <c r="J297" s="12" t="s">
        <v>255</v>
      </c>
      <c r="K297" s="13" t="s">
        <v>254</v>
      </c>
      <c r="L297" s="12">
        <v>50200341</v>
      </c>
      <c r="M297" s="13" t="s">
        <v>1016</v>
      </c>
      <c r="N297" s="14" t="s">
        <v>3735</v>
      </c>
      <c r="O297" s="14" t="s">
        <v>938</v>
      </c>
      <c r="P297" s="15" t="s">
        <v>3464</v>
      </c>
      <c r="Q297" s="12" t="s">
        <v>933</v>
      </c>
      <c r="S297" s="12"/>
      <c r="T297" s="12" t="s">
        <v>933</v>
      </c>
      <c r="U297" s="12"/>
      <c r="V297" s="12" t="s">
        <v>5383</v>
      </c>
      <c r="W297" s="12"/>
      <c r="X297" s="12" t="s">
        <v>933</v>
      </c>
      <c r="Y297" s="25" t="s">
        <v>933</v>
      </c>
    </row>
    <row r="298" spans="2:25" x14ac:dyDescent="0.25">
      <c r="B298" s="8">
        <v>291</v>
      </c>
      <c r="C298" s="8" t="s">
        <v>166</v>
      </c>
      <c r="D298" s="8" t="s">
        <v>247</v>
      </c>
      <c r="E298" s="8">
        <v>18</v>
      </c>
      <c r="F298" s="8" t="s">
        <v>166</v>
      </c>
      <c r="G298" s="8" t="s">
        <v>248</v>
      </c>
      <c r="H298" s="8" t="s">
        <v>247</v>
      </c>
      <c r="I298" s="8">
        <v>50200341</v>
      </c>
      <c r="J298" s="8" t="s">
        <v>255</v>
      </c>
      <c r="K298" s="9" t="s">
        <v>254</v>
      </c>
      <c r="L298" s="8">
        <v>50236904</v>
      </c>
      <c r="M298" s="9" t="s">
        <v>1017</v>
      </c>
      <c r="N298" s="10"/>
      <c r="O298" s="10"/>
      <c r="P298" s="11"/>
      <c r="Q298" s="8" t="s">
        <v>933</v>
      </c>
      <c r="S298" s="8"/>
      <c r="T298" s="8" t="s">
        <v>933</v>
      </c>
      <c r="U298" s="8"/>
      <c r="V298" s="8" t="s">
        <v>5385</v>
      </c>
      <c r="W298" s="8" t="s">
        <v>933</v>
      </c>
      <c r="X298" s="8"/>
      <c r="Y298" s="24" t="s">
        <v>5144</v>
      </c>
    </row>
    <row r="299" spans="2:25" x14ac:dyDescent="0.25">
      <c r="B299" s="12">
        <v>292</v>
      </c>
      <c r="C299" s="12" t="s">
        <v>166</v>
      </c>
      <c r="D299" s="12" t="s">
        <v>247</v>
      </c>
      <c r="E299" s="12">
        <v>18</v>
      </c>
      <c r="F299" s="12" t="s">
        <v>166</v>
      </c>
      <c r="G299" s="12" t="s">
        <v>248</v>
      </c>
      <c r="H299" s="12" t="s">
        <v>247</v>
      </c>
      <c r="I299" s="12">
        <v>50200341</v>
      </c>
      <c r="J299" s="12" t="s">
        <v>255</v>
      </c>
      <c r="K299" s="13" t="s">
        <v>254</v>
      </c>
      <c r="L299" s="12">
        <v>50236904</v>
      </c>
      <c r="M299" s="13" t="s">
        <v>1017</v>
      </c>
      <c r="N299" s="14" t="s">
        <v>955</v>
      </c>
      <c r="O299" s="14" t="s">
        <v>3745</v>
      </c>
      <c r="P299" s="15" t="s">
        <v>957</v>
      </c>
      <c r="Q299" s="12" t="s">
        <v>933</v>
      </c>
      <c r="S299" s="12"/>
      <c r="T299" s="12" t="s">
        <v>933</v>
      </c>
      <c r="U299" s="12"/>
      <c r="V299" s="12" t="s">
        <v>5386</v>
      </c>
      <c r="W299" s="12"/>
      <c r="X299" s="12" t="s">
        <v>933</v>
      </c>
      <c r="Y299" s="25" t="s">
        <v>933</v>
      </c>
    </row>
    <row r="300" spans="2:25" x14ac:dyDescent="0.25">
      <c r="B300" s="12">
        <v>293</v>
      </c>
      <c r="C300" s="12" t="s">
        <v>166</v>
      </c>
      <c r="D300" s="12" t="s">
        <v>247</v>
      </c>
      <c r="E300" s="12">
        <v>18</v>
      </c>
      <c r="F300" s="12" t="s">
        <v>166</v>
      </c>
      <c r="G300" s="12" t="s">
        <v>248</v>
      </c>
      <c r="H300" s="12" t="s">
        <v>247</v>
      </c>
      <c r="I300" s="12"/>
      <c r="J300" s="12" t="s">
        <v>246</v>
      </c>
      <c r="K300" s="13" t="s">
        <v>245</v>
      </c>
      <c r="L300" s="12"/>
      <c r="M300" s="13" t="s">
        <v>5387</v>
      </c>
      <c r="N300" s="14"/>
      <c r="O300" s="14"/>
      <c r="P300" s="15"/>
      <c r="Q300" s="12" t="s">
        <v>516</v>
      </c>
      <c r="S300" s="12"/>
      <c r="T300" s="12" t="s">
        <v>628</v>
      </c>
      <c r="U300" s="12"/>
      <c r="V300" s="12" t="s">
        <v>628</v>
      </c>
      <c r="W300" s="12"/>
      <c r="X300" s="12"/>
      <c r="Y300" s="25" t="s">
        <v>5144</v>
      </c>
    </row>
    <row r="301" spans="2:25" x14ac:dyDescent="0.25">
      <c r="B301" s="3">
        <v>294</v>
      </c>
      <c r="C301" s="3" t="s">
        <v>2910</v>
      </c>
      <c r="D301" s="3" t="s">
        <v>2919</v>
      </c>
      <c r="E301" s="3">
        <v>18</v>
      </c>
      <c r="F301" s="3" t="s">
        <v>166</v>
      </c>
      <c r="G301" s="3" t="s">
        <v>248</v>
      </c>
      <c r="H301" s="3" t="s">
        <v>247</v>
      </c>
      <c r="I301" s="3">
        <v>50200816</v>
      </c>
      <c r="J301" s="3" t="s">
        <v>259</v>
      </c>
      <c r="K301" s="4" t="s">
        <v>258</v>
      </c>
      <c r="L301" s="3">
        <v>50200816</v>
      </c>
      <c r="M301" s="4" t="s">
        <v>5388</v>
      </c>
      <c r="N301" s="6"/>
      <c r="O301" s="6"/>
      <c r="P301" s="7"/>
      <c r="Q301" s="3" t="s">
        <v>933</v>
      </c>
      <c r="S301" s="3"/>
      <c r="T301" s="3" t="s">
        <v>933</v>
      </c>
      <c r="U301" s="3" t="s">
        <v>933</v>
      </c>
      <c r="V301" s="3" t="s">
        <v>5389</v>
      </c>
      <c r="W301" s="3"/>
      <c r="X301" s="3"/>
      <c r="Y301" s="23" t="s">
        <v>5144</v>
      </c>
    </row>
    <row r="302" spans="2:25" x14ac:dyDescent="0.25">
      <c r="B302" s="8">
        <v>295</v>
      </c>
      <c r="C302" s="8" t="s">
        <v>166</v>
      </c>
      <c r="D302" s="8" t="s">
        <v>247</v>
      </c>
      <c r="E302" s="8">
        <v>18</v>
      </c>
      <c r="F302" s="8" t="s">
        <v>166</v>
      </c>
      <c r="G302" s="8" t="s">
        <v>248</v>
      </c>
      <c r="H302" s="8" t="s">
        <v>247</v>
      </c>
      <c r="I302" s="8">
        <v>50200816</v>
      </c>
      <c r="J302" s="8" t="s">
        <v>259</v>
      </c>
      <c r="K302" s="9" t="s">
        <v>258</v>
      </c>
      <c r="L302" s="8">
        <v>50200816</v>
      </c>
      <c r="M302" s="9" t="s">
        <v>1018</v>
      </c>
      <c r="N302" s="10"/>
      <c r="O302" s="10"/>
      <c r="P302" s="11"/>
      <c r="Q302" s="8" t="s">
        <v>933</v>
      </c>
      <c r="S302" s="8"/>
      <c r="T302" s="8" t="s">
        <v>933</v>
      </c>
      <c r="U302" s="8"/>
      <c r="V302" s="8" t="s">
        <v>5390</v>
      </c>
      <c r="W302" s="8" t="s">
        <v>933</v>
      </c>
      <c r="X302" s="8"/>
      <c r="Y302" s="24" t="s">
        <v>5144</v>
      </c>
    </row>
    <row r="303" spans="2:25" x14ac:dyDescent="0.25">
      <c r="B303" s="12">
        <v>296</v>
      </c>
      <c r="C303" s="12" t="s">
        <v>166</v>
      </c>
      <c r="D303" s="12" t="s">
        <v>247</v>
      </c>
      <c r="E303" s="12">
        <v>18</v>
      </c>
      <c r="F303" s="12" t="s">
        <v>166</v>
      </c>
      <c r="G303" s="12" t="s">
        <v>248</v>
      </c>
      <c r="H303" s="12" t="s">
        <v>247</v>
      </c>
      <c r="I303" s="12">
        <v>50200816</v>
      </c>
      <c r="J303" s="12" t="s">
        <v>259</v>
      </c>
      <c r="K303" s="13" t="s">
        <v>258</v>
      </c>
      <c r="L303" s="12">
        <v>50200816</v>
      </c>
      <c r="M303" s="13" t="s">
        <v>1018</v>
      </c>
      <c r="N303" s="14" t="s">
        <v>955</v>
      </c>
      <c r="O303" s="14" t="s">
        <v>3745</v>
      </c>
      <c r="P303" s="15" t="s">
        <v>957</v>
      </c>
      <c r="Q303" s="12" t="s">
        <v>933</v>
      </c>
      <c r="S303" s="12">
        <v>15127589</v>
      </c>
      <c r="T303" s="12" t="s">
        <v>933</v>
      </c>
      <c r="U303" s="12"/>
      <c r="V303" s="12" t="s">
        <v>5389</v>
      </c>
      <c r="W303" s="12"/>
      <c r="X303" s="12" t="s">
        <v>933</v>
      </c>
      <c r="Y303" s="25" t="s">
        <v>933</v>
      </c>
    </row>
    <row r="304" spans="2:25" x14ac:dyDescent="0.25">
      <c r="B304" s="12">
        <v>297</v>
      </c>
      <c r="C304" s="12" t="s">
        <v>166</v>
      </c>
      <c r="D304" s="12" t="s">
        <v>247</v>
      </c>
      <c r="E304" s="12">
        <v>18</v>
      </c>
      <c r="F304" s="12" t="s">
        <v>166</v>
      </c>
      <c r="G304" s="12" t="s">
        <v>248</v>
      </c>
      <c r="H304" s="12" t="s">
        <v>247</v>
      </c>
      <c r="I304" s="12">
        <v>50200816</v>
      </c>
      <c r="J304" s="12" t="s">
        <v>259</v>
      </c>
      <c r="K304" s="13" t="s">
        <v>258</v>
      </c>
      <c r="L304" s="12">
        <v>50200816</v>
      </c>
      <c r="M304" s="13" t="s">
        <v>1018</v>
      </c>
      <c r="N304" s="14" t="s">
        <v>955</v>
      </c>
      <c r="O304" s="14" t="s">
        <v>3745</v>
      </c>
      <c r="P304" s="15" t="s">
        <v>959</v>
      </c>
      <c r="Q304" s="12" t="s">
        <v>933</v>
      </c>
      <c r="S304" s="12">
        <v>50200341</v>
      </c>
      <c r="T304" s="12" t="s">
        <v>933</v>
      </c>
      <c r="U304" s="12"/>
      <c r="V304" s="12" t="s">
        <v>5389</v>
      </c>
      <c r="W304" s="12"/>
      <c r="X304" s="12" t="s">
        <v>933</v>
      </c>
      <c r="Y304" s="25" t="s">
        <v>933</v>
      </c>
    </row>
    <row r="305" spans="2:25" x14ac:dyDescent="0.25">
      <c r="B305" s="8">
        <v>298</v>
      </c>
      <c r="C305" s="8" t="s">
        <v>166</v>
      </c>
      <c r="D305" s="8" t="s">
        <v>247</v>
      </c>
      <c r="E305" s="8">
        <v>18</v>
      </c>
      <c r="F305" s="8" t="s">
        <v>166</v>
      </c>
      <c r="G305" s="8" t="s">
        <v>248</v>
      </c>
      <c r="H305" s="8" t="s">
        <v>247</v>
      </c>
      <c r="I305" s="8">
        <v>50200816</v>
      </c>
      <c r="J305" s="8" t="s">
        <v>259</v>
      </c>
      <c r="K305" s="9" t="s">
        <v>258</v>
      </c>
      <c r="L305" s="8">
        <v>50236906</v>
      </c>
      <c r="M305" s="9" t="s">
        <v>1019</v>
      </c>
      <c r="N305" s="10"/>
      <c r="O305" s="10"/>
      <c r="P305" s="11"/>
      <c r="Q305" s="8" t="s">
        <v>933</v>
      </c>
      <c r="S305" s="8"/>
      <c r="T305" s="8" t="s">
        <v>933</v>
      </c>
      <c r="U305" s="8"/>
      <c r="V305" s="8" t="s">
        <v>5391</v>
      </c>
      <c r="W305" s="8" t="s">
        <v>933</v>
      </c>
      <c r="X305" s="8"/>
      <c r="Y305" s="24" t="s">
        <v>5144</v>
      </c>
    </row>
    <row r="306" spans="2:25" x14ac:dyDescent="0.25">
      <c r="B306" s="12">
        <v>299</v>
      </c>
      <c r="C306" s="12" t="s">
        <v>166</v>
      </c>
      <c r="D306" s="12" t="s">
        <v>247</v>
      </c>
      <c r="E306" s="12">
        <v>18</v>
      </c>
      <c r="F306" s="12" t="s">
        <v>166</v>
      </c>
      <c r="G306" s="12" t="s">
        <v>248</v>
      </c>
      <c r="H306" s="12" t="s">
        <v>247</v>
      </c>
      <c r="I306" s="12">
        <v>50200816</v>
      </c>
      <c r="J306" s="12" t="s">
        <v>259</v>
      </c>
      <c r="K306" s="13" t="s">
        <v>258</v>
      </c>
      <c r="L306" s="12">
        <v>50236906</v>
      </c>
      <c r="M306" s="13" t="s">
        <v>1019</v>
      </c>
      <c r="N306" s="14" t="s">
        <v>955</v>
      </c>
      <c r="O306" s="14" t="s">
        <v>3745</v>
      </c>
      <c r="P306" s="15" t="s">
        <v>1010</v>
      </c>
      <c r="Q306" s="12" t="s">
        <v>933</v>
      </c>
      <c r="S306" s="12">
        <v>50200341</v>
      </c>
      <c r="T306" s="12" t="s">
        <v>933</v>
      </c>
      <c r="U306" s="12"/>
      <c r="V306" s="12" t="s">
        <v>5392</v>
      </c>
      <c r="W306" s="12"/>
      <c r="X306" s="12" t="s">
        <v>933</v>
      </c>
      <c r="Y306" s="25" t="s">
        <v>933</v>
      </c>
    </row>
    <row r="307" spans="2:25" x14ac:dyDescent="0.25">
      <c r="B307" s="12">
        <v>300</v>
      </c>
      <c r="C307" s="12" t="s">
        <v>166</v>
      </c>
      <c r="D307" s="12" t="s">
        <v>247</v>
      </c>
      <c r="E307" s="12">
        <v>18</v>
      </c>
      <c r="F307" s="12" t="s">
        <v>166</v>
      </c>
      <c r="G307" s="12" t="s">
        <v>248</v>
      </c>
      <c r="H307" s="12" t="s">
        <v>247</v>
      </c>
      <c r="I307" s="12">
        <v>50200816</v>
      </c>
      <c r="J307" s="12" t="s">
        <v>259</v>
      </c>
      <c r="K307" s="13" t="s">
        <v>258</v>
      </c>
      <c r="L307" s="12">
        <v>50236906</v>
      </c>
      <c r="M307" s="13" t="s">
        <v>1019</v>
      </c>
      <c r="N307" s="14" t="s">
        <v>955</v>
      </c>
      <c r="O307" s="14" t="s">
        <v>3745</v>
      </c>
      <c r="P307" s="15" t="s">
        <v>957</v>
      </c>
      <c r="Q307" s="12" t="s">
        <v>933</v>
      </c>
      <c r="S307" s="12">
        <v>50200341</v>
      </c>
      <c r="T307" s="12" t="s">
        <v>933</v>
      </c>
      <c r="U307" s="12"/>
      <c r="V307" s="12" t="s">
        <v>5392</v>
      </c>
      <c r="W307" s="12"/>
      <c r="X307" s="12" t="s">
        <v>933</v>
      </c>
      <c r="Y307" s="25" t="s">
        <v>933</v>
      </c>
    </row>
    <row r="308" spans="2:25" x14ac:dyDescent="0.25">
      <c r="B308" s="12">
        <v>301</v>
      </c>
      <c r="C308" s="12" t="s">
        <v>166</v>
      </c>
      <c r="D308" s="12" t="s">
        <v>247</v>
      </c>
      <c r="E308" s="12">
        <v>18</v>
      </c>
      <c r="F308" s="12" t="s">
        <v>166</v>
      </c>
      <c r="G308" s="12" t="s">
        <v>248</v>
      </c>
      <c r="H308" s="12" t="s">
        <v>247</v>
      </c>
      <c r="I308" s="12">
        <v>50200816</v>
      </c>
      <c r="J308" s="12" t="s">
        <v>259</v>
      </c>
      <c r="K308" s="13" t="s">
        <v>258</v>
      </c>
      <c r="L308" s="12">
        <v>50236906</v>
      </c>
      <c r="M308" s="13" t="s">
        <v>1019</v>
      </c>
      <c r="N308" s="14" t="s">
        <v>955</v>
      </c>
      <c r="O308" s="14" t="s">
        <v>3745</v>
      </c>
      <c r="P308" s="15" t="s">
        <v>959</v>
      </c>
      <c r="Q308" s="12" t="s">
        <v>933</v>
      </c>
      <c r="S308" s="12">
        <v>50200816</v>
      </c>
      <c r="T308" s="12" t="s">
        <v>933</v>
      </c>
      <c r="U308" s="12"/>
      <c r="V308" s="12" t="s">
        <v>5392</v>
      </c>
      <c r="W308" s="12"/>
      <c r="X308" s="12" t="s">
        <v>933</v>
      </c>
      <c r="Y308" s="25" t="s">
        <v>933</v>
      </c>
    </row>
    <row r="309" spans="2:25" x14ac:dyDescent="0.25">
      <c r="B309" s="8">
        <v>302</v>
      </c>
      <c r="C309" s="8" t="s">
        <v>166</v>
      </c>
      <c r="D309" s="8" t="s">
        <v>247</v>
      </c>
      <c r="E309" s="8">
        <v>18</v>
      </c>
      <c r="F309" s="8" t="s">
        <v>166</v>
      </c>
      <c r="G309" s="8" t="s">
        <v>248</v>
      </c>
      <c r="H309" s="8" t="s">
        <v>247</v>
      </c>
      <c r="I309" s="8">
        <v>50200816</v>
      </c>
      <c r="J309" s="8" t="s">
        <v>259</v>
      </c>
      <c r="K309" s="9" t="s">
        <v>258</v>
      </c>
      <c r="L309" s="8">
        <v>15176121</v>
      </c>
      <c r="M309" s="9" t="s">
        <v>1020</v>
      </c>
      <c r="N309" s="10"/>
      <c r="O309" s="10"/>
      <c r="P309" s="11"/>
      <c r="Q309" s="8" t="s">
        <v>933</v>
      </c>
      <c r="S309" s="8"/>
      <c r="T309" s="8" t="s">
        <v>933</v>
      </c>
      <c r="U309" s="8"/>
      <c r="V309" s="8" t="s">
        <v>5393</v>
      </c>
      <c r="W309" s="8" t="s">
        <v>933</v>
      </c>
      <c r="X309" s="26"/>
      <c r="Y309" s="27" t="s">
        <v>5144</v>
      </c>
    </row>
    <row r="310" spans="2:25" x14ac:dyDescent="0.25">
      <c r="B310" s="12">
        <v>303</v>
      </c>
      <c r="C310" s="12" t="s">
        <v>166</v>
      </c>
      <c r="D310" s="12" t="s">
        <v>247</v>
      </c>
      <c r="E310" s="12">
        <v>18</v>
      </c>
      <c r="F310" s="12" t="s">
        <v>166</v>
      </c>
      <c r="G310" s="12" t="s">
        <v>248</v>
      </c>
      <c r="H310" s="12" t="s">
        <v>247</v>
      </c>
      <c r="I310" s="12">
        <v>50200816</v>
      </c>
      <c r="J310" s="12" t="s">
        <v>259</v>
      </c>
      <c r="K310" s="13" t="s">
        <v>258</v>
      </c>
      <c r="L310" s="12">
        <v>15176121</v>
      </c>
      <c r="M310" s="13" t="s">
        <v>1018</v>
      </c>
      <c r="N310" s="14" t="s">
        <v>961</v>
      </c>
      <c r="O310" s="14" t="s">
        <v>938</v>
      </c>
      <c r="P310" s="15" t="s">
        <v>992</v>
      </c>
      <c r="Q310" s="12" t="s">
        <v>933</v>
      </c>
      <c r="S310" s="12">
        <v>50200341</v>
      </c>
      <c r="T310" s="12" t="s">
        <v>933</v>
      </c>
      <c r="U310" s="12"/>
      <c r="V310" s="12" t="s">
        <v>5394</v>
      </c>
      <c r="W310" s="12"/>
      <c r="X310" s="12" t="s">
        <v>933</v>
      </c>
      <c r="Y310" s="25" t="s">
        <v>933</v>
      </c>
    </row>
    <row r="311" spans="2:25" x14ac:dyDescent="0.25">
      <c r="B311" s="12">
        <v>304</v>
      </c>
      <c r="C311" s="12" t="s">
        <v>166</v>
      </c>
      <c r="D311" s="12" t="s">
        <v>247</v>
      </c>
      <c r="E311" s="12">
        <v>18</v>
      </c>
      <c r="F311" s="12" t="s">
        <v>166</v>
      </c>
      <c r="G311" s="12" t="s">
        <v>248</v>
      </c>
      <c r="H311" s="12" t="s">
        <v>247</v>
      </c>
      <c r="I311" s="12">
        <v>50200816</v>
      </c>
      <c r="J311" s="12" t="s">
        <v>259</v>
      </c>
      <c r="K311" s="13" t="s">
        <v>258</v>
      </c>
      <c r="L311" s="12">
        <v>15176121</v>
      </c>
      <c r="M311" s="13" t="s">
        <v>1018</v>
      </c>
      <c r="N311" s="14" t="s">
        <v>961</v>
      </c>
      <c r="O311" s="14" t="s">
        <v>938</v>
      </c>
      <c r="P311" s="15" t="s">
        <v>1015</v>
      </c>
      <c r="Q311" s="12" t="s">
        <v>933</v>
      </c>
      <c r="S311" s="12">
        <v>50200816</v>
      </c>
      <c r="T311" s="12" t="s">
        <v>933</v>
      </c>
      <c r="U311" s="12"/>
      <c r="V311" s="12" t="s">
        <v>5394</v>
      </c>
      <c r="W311" s="12"/>
      <c r="X311" s="12" t="s">
        <v>933</v>
      </c>
      <c r="Y311" s="25" t="s">
        <v>933</v>
      </c>
    </row>
    <row r="312" spans="2:25" x14ac:dyDescent="0.25">
      <c r="B312" s="12">
        <v>305</v>
      </c>
      <c r="C312" s="12" t="s">
        <v>166</v>
      </c>
      <c r="D312" s="12" t="s">
        <v>247</v>
      </c>
      <c r="E312" s="12">
        <v>18</v>
      </c>
      <c r="F312" s="12" t="s">
        <v>166</v>
      </c>
      <c r="G312" s="12" t="s">
        <v>248</v>
      </c>
      <c r="H312" s="12" t="s">
        <v>247</v>
      </c>
      <c r="I312" s="12">
        <v>50200816</v>
      </c>
      <c r="J312" s="12" t="s">
        <v>259</v>
      </c>
      <c r="K312" s="13" t="s">
        <v>258</v>
      </c>
      <c r="L312" s="12">
        <v>15176121</v>
      </c>
      <c r="M312" s="13" t="s">
        <v>1018</v>
      </c>
      <c r="N312" s="14" t="s">
        <v>3735</v>
      </c>
      <c r="O312" s="14" t="s">
        <v>938</v>
      </c>
      <c r="P312" s="15" t="s">
        <v>3464</v>
      </c>
      <c r="Q312" s="12" t="s">
        <v>933</v>
      </c>
      <c r="S312" s="12">
        <v>50200816</v>
      </c>
      <c r="T312" s="12" t="s">
        <v>933</v>
      </c>
      <c r="U312" s="12"/>
      <c r="V312" s="12" t="s">
        <v>5394</v>
      </c>
      <c r="W312" s="12"/>
      <c r="X312" s="12" t="s">
        <v>933</v>
      </c>
      <c r="Y312" s="25" t="s">
        <v>933</v>
      </c>
    </row>
  </sheetData>
  <autoFilter ref="B7:Y3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24"/>
  <sheetViews>
    <sheetView workbookViewId="0">
      <selection activeCell="E20" sqref="E20"/>
    </sheetView>
  </sheetViews>
  <sheetFormatPr defaultRowHeight="12.75" x14ac:dyDescent="0.2"/>
  <cols>
    <col min="1" max="1" width="20.28515625" style="18" bestFit="1" customWidth="1"/>
    <col min="2" max="2" width="31.5703125" style="18" bestFit="1" customWidth="1"/>
    <col min="3" max="3" width="11.85546875" style="18" bestFit="1" customWidth="1"/>
    <col min="4" max="4" width="31.5703125" style="18" bestFit="1" customWidth="1"/>
    <col min="5" max="5" width="11.85546875" style="18" bestFit="1" customWidth="1"/>
    <col min="6" max="16384" width="9.140625" style="18"/>
  </cols>
  <sheetData>
    <row r="1" spans="1:3" x14ac:dyDescent="0.2">
      <c r="A1" s="54" t="s">
        <v>5567</v>
      </c>
      <c r="B1" s="54" t="s">
        <v>5568</v>
      </c>
      <c r="C1" s="54" t="s">
        <v>5570</v>
      </c>
    </row>
    <row r="2" spans="1:3" x14ac:dyDescent="0.2">
      <c r="A2" s="54" t="s">
        <v>3387</v>
      </c>
      <c r="B2" s="54" t="s">
        <v>3388</v>
      </c>
      <c r="C2" s="54" t="s">
        <v>938</v>
      </c>
    </row>
    <row r="3" spans="1:3" x14ac:dyDescent="0.2">
      <c r="A3" s="54" t="s">
        <v>3430</v>
      </c>
      <c r="B3" s="54" t="s">
        <v>3431</v>
      </c>
      <c r="C3" s="54" t="s">
        <v>920</v>
      </c>
    </row>
    <row r="4" spans="1:3" x14ac:dyDescent="0.2">
      <c r="A4" s="54" t="s">
        <v>3432</v>
      </c>
      <c r="B4" s="54" t="s">
        <v>3433</v>
      </c>
      <c r="C4" s="54" t="s">
        <v>920</v>
      </c>
    </row>
    <row r="5" spans="1:3" x14ac:dyDescent="0.2">
      <c r="A5" s="54" t="s">
        <v>3434</v>
      </c>
      <c r="B5" s="54" t="s">
        <v>3435</v>
      </c>
      <c r="C5" s="54" t="s">
        <v>920</v>
      </c>
    </row>
    <row r="6" spans="1:3" x14ac:dyDescent="0.2">
      <c r="A6" s="54" t="s">
        <v>3096</v>
      </c>
      <c r="B6" s="54" t="s">
        <v>3097</v>
      </c>
      <c r="C6" s="54" t="s">
        <v>3745</v>
      </c>
    </row>
    <row r="7" spans="1:3" x14ac:dyDescent="0.2">
      <c r="A7" s="54" t="s">
        <v>3438</v>
      </c>
      <c r="B7" s="54" t="s">
        <v>3439</v>
      </c>
      <c r="C7" s="54" t="s">
        <v>920</v>
      </c>
    </row>
    <row r="8" spans="1:3" x14ac:dyDescent="0.2">
      <c r="A8" s="54" t="s">
        <v>3440</v>
      </c>
      <c r="B8" s="54" t="s">
        <v>3441</v>
      </c>
      <c r="C8" s="54" t="s">
        <v>920</v>
      </c>
    </row>
    <row r="9" spans="1:3" x14ac:dyDescent="0.2">
      <c r="A9" s="54" t="s">
        <v>3442</v>
      </c>
      <c r="B9" s="54" t="s">
        <v>3443</v>
      </c>
      <c r="C9" s="54" t="s">
        <v>920</v>
      </c>
    </row>
    <row r="10" spans="1:3" x14ac:dyDescent="0.2">
      <c r="A10" s="54" t="s">
        <v>3401</v>
      </c>
      <c r="B10" s="54" t="s">
        <v>3402</v>
      </c>
      <c r="C10" s="54" t="s">
        <v>920</v>
      </c>
    </row>
    <row r="11" spans="1:3" x14ac:dyDescent="0.2">
      <c r="A11" s="54" t="s">
        <v>3409</v>
      </c>
      <c r="B11" s="54" t="s">
        <v>3410</v>
      </c>
      <c r="C11" s="54" t="s">
        <v>920</v>
      </c>
    </row>
    <row r="12" spans="1:3" x14ac:dyDescent="0.2">
      <c r="A12" s="54" t="s">
        <v>3385</v>
      </c>
      <c r="B12" s="54" t="s">
        <v>3386</v>
      </c>
      <c r="C12" s="54" t="s">
        <v>3745</v>
      </c>
    </row>
    <row r="13" spans="1:3" x14ac:dyDescent="0.2">
      <c r="A13" s="54" t="s">
        <v>3393</v>
      </c>
      <c r="B13" s="54" t="s">
        <v>3394</v>
      </c>
      <c r="C13" s="54" t="s">
        <v>938</v>
      </c>
    </row>
    <row r="14" spans="1:3" x14ac:dyDescent="0.2">
      <c r="A14" s="54" t="s">
        <v>3452</v>
      </c>
      <c r="B14" s="54" t="s">
        <v>3453</v>
      </c>
      <c r="C14" s="54" t="s">
        <v>920</v>
      </c>
    </row>
    <row r="15" spans="1:3" x14ac:dyDescent="0.2">
      <c r="A15" s="54" t="s">
        <v>3412</v>
      </c>
      <c r="B15" s="54" t="s">
        <v>3413</v>
      </c>
      <c r="C15" s="54" t="s">
        <v>3745</v>
      </c>
    </row>
    <row r="16" spans="1:3" x14ac:dyDescent="0.2">
      <c r="A16" s="54" t="s">
        <v>3444</v>
      </c>
      <c r="B16" s="54" t="s">
        <v>3445</v>
      </c>
      <c r="C16" s="54" t="s">
        <v>920</v>
      </c>
    </row>
    <row r="17" spans="1:3" x14ac:dyDescent="0.2">
      <c r="A17" s="54" t="s">
        <v>3436</v>
      </c>
      <c r="B17" s="54" t="s">
        <v>3437</v>
      </c>
      <c r="C17" s="54" t="s">
        <v>920</v>
      </c>
    </row>
    <row r="18" spans="1:3" x14ac:dyDescent="0.2">
      <c r="A18" s="54" t="s">
        <v>3446</v>
      </c>
      <c r="B18" s="54" t="s">
        <v>3447</v>
      </c>
      <c r="C18" s="54" t="s">
        <v>920</v>
      </c>
    </row>
    <row r="19" spans="1:3" x14ac:dyDescent="0.2">
      <c r="A19" s="54" t="s">
        <v>3450</v>
      </c>
      <c r="B19" s="54" t="s">
        <v>3451</v>
      </c>
      <c r="C19" s="54" t="s">
        <v>920</v>
      </c>
    </row>
    <row r="20" spans="1:3" x14ac:dyDescent="0.2">
      <c r="A20" s="54" t="s">
        <v>3454</v>
      </c>
      <c r="B20" s="54" t="s">
        <v>3455</v>
      </c>
      <c r="C20" s="54" t="s">
        <v>920</v>
      </c>
    </row>
    <row r="21" spans="1:3" x14ac:dyDescent="0.2">
      <c r="A21" s="54" t="s">
        <v>3456</v>
      </c>
      <c r="B21" s="54" t="s">
        <v>3457</v>
      </c>
      <c r="C21" s="54" t="s">
        <v>920</v>
      </c>
    </row>
    <row r="22" spans="1:3" x14ac:dyDescent="0.2">
      <c r="A22" s="54" t="s">
        <v>3448</v>
      </c>
      <c r="B22" s="54" t="s">
        <v>3449</v>
      </c>
      <c r="C22" s="54" t="s">
        <v>920</v>
      </c>
    </row>
    <row r="23" spans="1:3" x14ac:dyDescent="0.2">
      <c r="A23" s="54" t="s">
        <v>2832</v>
      </c>
      <c r="B23" s="54" t="s">
        <v>629</v>
      </c>
      <c r="C23" s="54" t="s">
        <v>920</v>
      </c>
    </row>
    <row r="24" spans="1:3" x14ac:dyDescent="0.2">
      <c r="A24" s="54" t="s">
        <v>3458</v>
      </c>
      <c r="B24" s="54" t="s">
        <v>3459</v>
      </c>
      <c r="C24" s="54" t="s">
        <v>920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151"/>
  <sheetViews>
    <sheetView topLeftCell="R1" workbookViewId="0">
      <selection activeCell="R14" sqref="R14"/>
    </sheetView>
  </sheetViews>
  <sheetFormatPr defaultRowHeight="15" x14ac:dyDescent="0.25"/>
  <cols>
    <col min="1" max="1" width="6.5703125" bestFit="1" customWidth="1"/>
    <col min="2" max="2" width="6.85546875" bestFit="1" customWidth="1"/>
    <col min="3" max="3" width="17.7109375" bestFit="1" customWidth="1"/>
    <col min="6" max="6" width="9" bestFit="1" customWidth="1"/>
    <col min="7" max="7" width="8.5703125" bestFit="1" customWidth="1"/>
    <col min="8" max="8" width="27.5703125" bestFit="1" customWidth="1"/>
    <col min="10" max="10" width="32.28515625" bestFit="1" customWidth="1"/>
    <col min="15" max="15" width="30.7109375" bestFit="1" customWidth="1"/>
    <col min="18" max="18" width="32.28515625" bestFit="1" customWidth="1"/>
    <col min="20" max="21" width="31" bestFit="1" customWidth="1"/>
  </cols>
  <sheetData>
    <row r="1" spans="1:24" x14ac:dyDescent="0.25">
      <c r="A1" t="s">
        <v>5405</v>
      </c>
      <c r="E1" t="s">
        <v>5406</v>
      </c>
      <c r="J1" s="42" t="s">
        <v>5415</v>
      </c>
      <c r="K1" t="s">
        <v>5407</v>
      </c>
      <c r="L1" t="s">
        <v>5407</v>
      </c>
      <c r="R1" s="42" t="s">
        <v>5416</v>
      </c>
      <c r="S1" t="s">
        <v>5409</v>
      </c>
    </row>
    <row r="2" spans="1:24" ht="38.25" x14ac:dyDescent="0.25">
      <c r="A2" s="1" t="s">
        <v>925</v>
      </c>
      <c r="B2" s="43" t="s">
        <v>926</v>
      </c>
      <c r="C2" s="1" t="s">
        <v>927</v>
      </c>
      <c r="E2" s="46" t="s">
        <v>926</v>
      </c>
      <c r="F2" s="46" t="s">
        <v>928</v>
      </c>
      <c r="G2" s="46" t="s">
        <v>1021</v>
      </c>
      <c r="H2" s="1" t="s">
        <v>1022</v>
      </c>
      <c r="I2" s="2" t="s">
        <v>922</v>
      </c>
      <c r="K2" s="46" t="s">
        <v>926</v>
      </c>
      <c r="L2" s="46" t="s">
        <v>928</v>
      </c>
      <c r="M2" s="46" t="s">
        <v>1021</v>
      </c>
      <c r="N2" s="47" t="s">
        <v>5408</v>
      </c>
      <c r="O2" s="1" t="s">
        <v>1023</v>
      </c>
      <c r="P2" s="2" t="s">
        <v>922</v>
      </c>
      <c r="Q2" s="1" t="s">
        <v>3771</v>
      </c>
      <c r="S2" s="47" t="s">
        <v>5408</v>
      </c>
      <c r="T2" s="1" t="s">
        <v>930</v>
      </c>
      <c r="U2" s="1" t="s">
        <v>931</v>
      </c>
      <c r="V2" s="2" t="s">
        <v>922</v>
      </c>
    </row>
    <row r="3" spans="1:24" x14ac:dyDescent="0.25">
      <c r="A3" s="3" t="s">
        <v>14</v>
      </c>
      <c r="B3" s="3" t="s">
        <v>131</v>
      </c>
      <c r="C3" s="3" t="s">
        <v>130</v>
      </c>
      <c r="D3" t="s">
        <v>135</v>
      </c>
      <c r="E3" s="3" t="s">
        <v>131</v>
      </c>
      <c r="F3" s="3"/>
      <c r="G3" s="3" t="s">
        <v>135</v>
      </c>
      <c r="H3" s="4" t="s">
        <v>134</v>
      </c>
      <c r="I3" s="3" t="s">
        <v>933</v>
      </c>
      <c r="J3" s="44" t="s">
        <v>135</v>
      </c>
      <c r="K3" s="8"/>
      <c r="L3" s="8"/>
      <c r="M3" s="8" t="s">
        <v>135</v>
      </c>
      <c r="N3" s="8"/>
      <c r="O3" s="9" t="s">
        <v>5145</v>
      </c>
      <c r="P3" s="8" t="s">
        <v>933</v>
      </c>
      <c r="Q3" s="39">
        <v>80</v>
      </c>
      <c r="S3" s="12">
        <v>15127576</v>
      </c>
      <c r="T3" s="14" t="s">
        <v>937</v>
      </c>
      <c r="U3" s="15" t="s">
        <v>3744</v>
      </c>
      <c r="V3" s="12" t="s">
        <v>933</v>
      </c>
      <c r="X3">
        <f>18*4</f>
        <v>72</v>
      </c>
    </row>
    <row r="4" spans="1:24" x14ac:dyDescent="0.25">
      <c r="A4" s="8" t="s">
        <v>14</v>
      </c>
      <c r="B4" s="8" t="s">
        <v>121</v>
      </c>
      <c r="C4" s="16" t="s">
        <v>120</v>
      </c>
      <c r="D4" t="s">
        <v>133</v>
      </c>
      <c r="E4" s="3" t="s">
        <v>131</v>
      </c>
      <c r="F4" s="3"/>
      <c r="G4" s="3" t="s">
        <v>133</v>
      </c>
      <c r="H4" s="4" t="s">
        <v>132</v>
      </c>
      <c r="I4" s="3" t="s">
        <v>933</v>
      </c>
      <c r="J4" s="44" t="s">
        <v>135</v>
      </c>
      <c r="K4" s="8"/>
      <c r="L4" s="8"/>
      <c r="M4" s="8" t="s">
        <v>135</v>
      </c>
      <c r="N4" s="8"/>
      <c r="O4" s="9" t="s">
        <v>5146</v>
      </c>
      <c r="P4" s="8" t="s">
        <v>933</v>
      </c>
      <c r="Q4" s="39">
        <v>20</v>
      </c>
      <c r="S4" s="12">
        <v>15127576</v>
      </c>
      <c r="T4" s="14" t="s">
        <v>938</v>
      </c>
      <c r="U4" s="15" t="s">
        <v>3389</v>
      </c>
      <c r="V4" s="12" t="s">
        <v>933</v>
      </c>
    </row>
    <row r="5" spans="1:24" x14ac:dyDescent="0.25">
      <c r="A5" s="8" t="s">
        <v>14</v>
      </c>
      <c r="B5" s="8" t="s">
        <v>56</v>
      </c>
      <c r="C5" s="16" t="s">
        <v>55</v>
      </c>
      <c r="D5" t="s">
        <v>129</v>
      </c>
      <c r="E5" s="3" t="s">
        <v>131</v>
      </c>
      <c r="F5" s="3"/>
      <c r="G5" s="3" t="s">
        <v>129</v>
      </c>
      <c r="H5" s="4" t="s">
        <v>128</v>
      </c>
      <c r="I5" s="3" t="s">
        <v>933</v>
      </c>
      <c r="J5" s="44" t="s">
        <v>133</v>
      </c>
      <c r="K5" s="8"/>
      <c r="L5" s="8"/>
      <c r="M5" s="8" t="s">
        <v>133</v>
      </c>
      <c r="N5" s="8"/>
      <c r="O5" s="9" t="s">
        <v>5148</v>
      </c>
      <c r="P5" s="8" t="s">
        <v>933</v>
      </c>
      <c r="Q5" s="39">
        <v>80</v>
      </c>
      <c r="S5" s="12">
        <v>15127576</v>
      </c>
      <c r="T5" s="14" t="s">
        <v>938</v>
      </c>
      <c r="U5" s="15" t="s">
        <v>3390</v>
      </c>
      <c r="V5" s="12" t="s">
        <v>933</v>
      </c>
    </row>
    <row r="6" spans="1:24" x14ac:dyDescent="0.25">
      <c r="A6" s="3" t="s">
        <v>14</v>
      </c>
      <c r="B6" s="3" t="s">
        <v>139</v>
      </c>
      <c r="C6" s="3" t="s">
        <v>138</v>
      </c>
      <c r="D6" t="s">
        <v>123</v>
      </c>
      <c r="E6" s="8" t="s">
        <v>121</v>
      </c>
      <c r="F6" s="16"/>
      <c r="G6" s="16" t="s">
        <v>123</v>
      </c>
      <c r="H6" s="9" t="s">
        <v>122</v>
      </c>
      <c r="I6" s="8" t="s">
        <v>516</v>
      </c>
      <c r="J6" s="44" t="s">
        <v>133</v>
      </c>
      <c r="K6" s="8"/>
      <c r="L6" s="8"/>
      <c r="M6" s="8" t="s">
        <v>133</v>
      </c>
      <c r="N6" s="8"/>
      <c r="O6" s="9" t="s">
        <v>5149</v>
      </c>
      <c r="P6" s="8" t="s">
        <v>933</v>
      </c>
      <c r="Q6" s="39">
        <v>20</v>
      </c>
      <c r="S6" s="12">
        <v>15127576</v>
      </c>
      <c r="T6" s="14" t="s">
        <v>938</v>
      </c>
      <c r="U6" s="15" t="s">
        <v>3391</v>
      </c>
      <c r="V6" s="12" t="s">
        <v>933</v>
      </c>
    </row>
    <row r="7" spans="1:24" x14ac:dyDescent="0.25">
      <c r="A7" s="3" t="s">
        <v>14</v>
      </c>
      <c r="B7" s="3" t="s">
        <v>147</v>
      </c>
      <c r="C7" s="3" t="s">
        <v>146</v>
      </c>
      <c r="D7" t="s">
        <v>125</v>
      </c>
      <c r="E7" s="8" t="s">
        <v>121</v>
      </c>
      <c r="F7" s="16"/>
      <c r="G7" s="16" t="s">
        <v>125</v>
      </c>
      <c r="H7" s="9" t="s">
        <v>124</v>
      </c>
      <c r="I7" s="8" t="s">
        <v>516</v>
      </c>
      <c r="J7" s="44" t="s">
        <v>129</v>
      </c>
      <c r="K7" s="8"/>
      <c r="L7" s="8"/>
      <c r="M7" s="8" t="s">
        <v>129</v>
      </c>
      <c r="N7" s="8"/>
      <c r="O7" s="9" t="s">
        <v>5151</v>
      </c>
      <c r="P7" s="8" t="s">
        <v>933</v>
      </c>
      <c r="Q7" s="39">
        <v>80</v>
      </c>
      <c r="S7" s="12">
        <v>15127576</v>
      </c>
      <c r="T7" s="14" t="s">
        <v>938</v>
      </c>
      <c r="U7" s="15" t="s">
        <v>3392</v>
      </c>
      <c r="V7" s="12" t="s">
        <v>933</v>
      </c>
    </row>
    <row r="8" spans="1:24" x14ac:dyDescent="0.25">
      <c r="A8" s="3" t="s">
        <v>14</v>
      </c>
      <c r="B8" s="3" t="s">
        <v>153</v>
      </c>
      <c r="C8" s="3" t="s">
        <v>152</v>
      </c>
      <c r="D8" t="s">
        <v>127</v>
      </c>
      <c r="E8" s="3" t="s">
        <v>121</v>
      </c>
      <c r="F8" s="3"/>
      <c r="G8" s="3" t="s">
        <v>127</v>
      </c>
      <c r="H8" s="4" t="s">
        <v>126</v>
      </c>
      <c r="I8" s="3" t="s">
        <v>933</v>
      </c>
      <c r="J8" s="44" t="s">
        <v>129</v>
      </c>
      <c r="K8" s="8"/>
      <c r="L8" s="8"/>
      <c r="M8" s="8" t="s">
        <v>129</v>
      </c>
      <c r="N8" s="8"/>
      <c r="O8" s="9" t="s">
        <v>5152</v>
      </c>
      <c r="P8" s="8" t="s">
        <v>933</v>
      </c>
      <c r="Q8" s="39">
        <v>20</v>
      </c>
      <c r="S8" s="12">
        <v>15127576</v>
      </c>
      <c r="T8" s="14" t="s">
        <v>938</v>
      </c>
      <c r="U8" s="15" t="s">
        <v>3395</v>
      </c>
      <c r="V8" s="12" t="s">
        <v>933</v>
      </c>
    </row>
    <row r="9" spans="1:24" x14ac:dyDescent="0.25">
      <c r="A9" s="8" t="s">
        <v>14</v>
      </c>
      <c r="B9" s="8" t="s">
        <v>108</v>
      </c>
      <c r="C9" s="16" t="s">
        <v>107</v>
      </c>
      <c r="D9" t="s">
        <v>119</v>
      </c>
      <c r="E9" s="3" t="s">
        <v>121</v>
      </c>
      <c r="F9" s="3"/>
      <c r="G9" s="3" t="s">
        <v>119</v>
      </c>
      <c r="H9" s="4" t="s">
        <v>118</v>
      </c>
      <c r="I9" s="3" t="s">
        <v>933</v>
      </c>
      <c r="J9" t="s">
        <v>123</v>
      </c>
      <c r="K9" s="16"/>
      <c r="L9" s="16"/>
      <c r="M9" s="16" t="s">
        <v>123</v>
      </c>
      <c r="N9" s="8"/>
      <c r="O9" s="17" t="s">
        <v>5153</v>
      </c>
      <c r="P9" s="8" t="s">
        <v>516</v>
      </c>
      <c r="Q9" s="39"/>
      <c r="S9" s="12">
        <v>15127576</v>
      </c>
      <c r="T9" s="14" t="s">
        <v>938</v>
      </c>
      <c r="U9" s="15" t="s">
        <v>3739</v>
      </c>
      <c r="V9" s="12" t="s">
        <v>933</v>
      </c>
    </row>
    <row r="10" spans="1:24" x14ac:dyDescent="0.25">
      <c r="A10" s="12" t="s">
        <v>14</v>
      </c>
      <c r="B10" s="12" t="s">
        <v>13</v>
      </c>
      <c r="C10" s="12" t="s">
        <v>12</v>
      </c>
      <c r="D10" t="s">
        <v>102</v>
      </c>
      <c r="E10" s="8" t="s">
        <v>56</v>
      </c>
      <c r="F10" s="16"/>
      <c r="G10" s="16" t="s">
        <v>102</v>
      </c>
      <c r="H10" s="9" t="s">
        <v>101</v>
      </c>
      <c r="I10" s="8" t="s">
        <v>516</v>
      </c>
      <c r="J10" t="s">
        <v>125</v>
      </c>
      <c r="K10" s="16"/>
      <c r="L10" s="16"/>
      <c r="M10" s="16" t="s">
        <v>125</v>
      </c>
      <c r="N10" s="8"/>
      <c r="O10" s="17" t="s">
        <v>5154</v>
      </c>
      <c r="P10" s="8" t="s">
        <v>516</v>
      </c>
      <c r="Q10" s="39"/>
      <c r="S10" s="12">
        <v>15127576</v>
      </c>
      <c r="T10" s="14" t="s">
        <v>938</v>
      </c>
      <c r="U10" s="15" t="s">
        <v>3396</v>
      </c>
      <c r="V10" s="12" t="s">
        <v>933</v>
      </c>
    </row>
    <row r="11" spans="1:24" x14ac:dyDescent="0.25">
      <c r="A11" s="3" t="s">
        <v>166</v>
      </c>
      <c r="B11" s="3" t="s">
        <v>204</v>
      </c>
      <c r="C11" s="3" t="s">
        <v>203</v>
      </c>
      <c r="D11" t="s">
        <v>100</v>
      </c>
      <c r="E11" s="3" t="s">
        <v>56</v>
      </c>
      <c r="F11" s="3"/>
      <c r="G11" s="3" t="s">
        <v>100</v>
      </c>
      <c r="H11" s="4" t="s">
        <v>99</v>
      </c>
      <c r="I11" s="3" t="s">
        <v>933</v>
      </c>
      <c r="J11" s="44" t="s">
        <v>127</v>
      </c>
      <c r="K11" s="8"/>
      <c r="L11" s="8"/>
      <c r="M11" s="8" t="s">
        <v>127</v>
      </c>
      <c r="N11" s="8"/>
      <c r="O11" s="9" t="s">
        <v>5156</v>
      </c>
      <c r="P11" s="8" t="s">
        <v>933</v>
      </c>
      <c r="Q11" s="39">
        <v>95</v>
      </c>
      <c r="S11" s="12">
        <v>15127576</v>
      </c>
      <c r="T11" s="14" t="s">
        <v>938</v>
      </c>
      <c r="U11" s="15" t="s">
        <v>962</v>
      </c>
      <c r="V11" s="12" t="s">
        <v>933</v>
      </c>
    </row>
    <row r="12" spans="1:24" x14ac:dyDescent="0.25">
      <c r="A12" s="3" t="s">
        <v>166</v>
      </c>
      <c r="B12" s="3" t="s">
        <v>222</v>
      </c>
      <c r="C12" s="3" t="s">
        <v>221</v>
      </c>
      <c r="D12" t="s">
        <v>96</v>
      </c>
      <c r="E12" s="3" t="s">
        <v>56</v>
      </c>
      <c r="F12" s="3"/>
      <c r="G12" s="3" t="s">
        <v>96</v>
      </c>
      <c r="H12" s="4" t="s">
        <v>95</v>
      </c>
      <c r="I12" s="3" t="s">
        <v>933</v>
      </c>
      <c r="J12" s="44" t="s">
        <v>127</v>
      </c>
      <c r="K12" s="8"/>
      <c r="L12" s="8"/>
      <c r="M12" s="8" t="s">
        <v>127</v>
      </c>
      <c r="N12" s="8"/>
      <c r="O12" s="9" t="s">
        <v>5157</v>
      </c>
      <c r="P12" s="8" t="s">
        <v>933</v>
      </c>
      <c r="Q12" s="39">
        <v>5</v>
      </c>
      <c r="S12" s="12">
        <v>15127576</v>
      </c>
      <c r="T12" s="14" t="s">
        <v>938</v>
      </c>
      <c r="U12" s="15" t="s">
        <v>3398</v>
      </c>
      <c r="V12" s="12" t="s">
        <v>933</v>
      </c>
    </row>
    <row r="13" spans="1:24" x14ac:dyDescent="0.25">
      <c r="A13" s="3" t="s">
        <v>166</v>
      </c>
      <c r="B13" s="3" t="s">
        <v>287</v>
      </c>
      <c r="C13" s="3" t="s">
        <v>286</v>
      </c>
      <c r="D13" t="s">
        <v>78</v>
      </c>
      <c r="E13" s="3" t="s">
        <v>56</v>
      </c>
      <c r="F13" s="3"/>
      <c r="G13" s="3" t="s">
        <v>78</v>
      </c>
      <c r="H13" s="4" t="s">
        <v>77</v>
      </c>
      <c r="I13" s="3" t="s">
        <v>933</v>
      </c>
      <c r="J13" t="s">
        <v>102</v>
      </c>
      <c r="K13" s="16"/>
      <c r="L13" s="16"/>
      <c r="M13" s="16" t="s">
        <v>102</v>
      </c>
      <c r="N13" s="8"/>
      <c r="O13" s="17" t="s">
        <v>5159</v>
      </c>
      <c r="P13" s="8" t="s">
        <v>516</v>
      </c>
      <c r="Q13" s="39"/>
      <c r="S13" s="12">
        <v>15127576</v>
      </c>
      <c r="T13" s="14" t="s">
        <v>938</v>
      </c>
      <c r="U13" s="15" t="s">
        <v>3399</v>
      </c>
      <c r="V13" s="12" t="s">
        <v>933</v>
      </c>
    </row>
    <row r="14" spans="1:24" x14ac:dyDescent="0.25">
      <c r="A14" s="3" t="s">
        <v>166</v>
      </c>
      <c r="B14" s="3" t="s">
        <v>165</v>
      </c>
      <c r="C14" s="3" t="s">
        <v>164</v>
      </c>
      <c r="D14" t="s">
        <v>54</v>
      </c>
      <c r="E14" s="3" t="s">
        <v>56</v>
      </c>
      <c r="F14" s="3"/>
      <c r="G14" s="3" t="s">
        <v>54</v>
      </c>
      <c r="H14" s="4" t="s">
        <v>53</v>
      </c>
      <c r="I14" s="3" t="s">
        <v>933</v>
      </c>
      <c r="J14" s="44" t="s">
        <v>143</v>
      </c>
      <c r="K14" s="8"/>
      <c r="L14" s="8"/>
      <c r="M14" s="8" t="s">
        <v>143</v>
      </c>
      <c r="N14" s="8"/>
      <c r="O14" s="9" t="s">
        <v>5166</v>
      </c>
      <c r="P14" s="8" t="s">
        <v>933</v>
      </c>
      <c r="Q14" s="39">
        <v>80</v>
      </c>
      <c r="S14" s="12">
        <v>15127576</v>
      </c>
      <c r="T14" s="14" t="s">
        <v>938</v>
      </c>
      <c r="U14" s="15" t="s">
        <v>3400</v>
      </c>
      <c r="V14" s="12" t="s">
        <v>933</v>
      </c>
    </row>
    <row r="15" spans="1:24" x14ac:dyDescent="0.25">
      <c r="A15" s="3" t="s">
        <v>166</v>
      </c>
      <c r="B15" s="3" t="s">
        <v>265</v>
      </c>
      <c r="C15" s="3" t="s">
        <v>264</v>
      </c>
      <c r="D15" t="s">
        <v>104</v>
      </c>
      <c r="E15" s="3" t="s">
        <v>56</v>
      </c>
      <c r="F15" s="3"/>
      <c r="G15" s="3" t="s">
        <v>104</v>
      </c>
      <c r="H15" s="4" t="s">
        <v>103</v>
      </c>
      <c r="I15" s="3" t="s">
        <v>933</v>
      </c>
      <c r="J15" s="44" t="s">
        <v>143</v>
      </c>
      <c r="K15" s="8"/>
      <c r="L15" s="8"/>
      <c r="M15" s="8" t="s">
        <v>143</v>
      </c>
      <c r="N15" s="8"/>
      <c r="O15" s="9" t="s">
        <v>5167</v>
      </c>
      <c r="P15" s="8" t="s">
        <v>933</v>
      </c>
      <c r="Q15" s="39">
        <v>20</v>
      </c>
      <c r="S15" s="12">
        <v>15127576</v>
      </c>
      <c r="T15" s="14" t="s">
        <v>949</v>
      </c>
      <c r="U15" s="15" t="s">
        <v>5188</v>
      </c>
      <c r="V15" s="12" t="s">
        <v>933</v>
      </c>
    </row>
    <row r="16" spans="1:24" x14ac:dyDescent="0.25">
      <c r="A16" s="3" t="s">
        <v>166</v>
      </c>
      <c r="B16" s="3" t="s">
        <v>347</v>
      </c>
      <c r="C16" s="3" t="s">
        <v>346</v>
      </c>
      <c r="D16" t="s">
        <v>143</v>
      </c>
      <c r="E16" s="3" t="s">
        <v>139</v>
      </c>
      <c r="F16" s="3"/>
      <c r="G16" s="3" t="s">
        <v>143</v>
      </c>
      <c r="H16" s="4" t="s">
        <v>142</v>
      </c>
      <c r="I16" s="3" t="s">
        <v>933</v>
      </c>
      <c r="J16" s="44" t="s">
        <v>137</v>
      </c>
      <c r="K16" s="8"/>
      <c r="L16" s="8"/>
      <c r="M16" s="8" t="s">
        <v>137</v>
      </c>
      <c r="N16" s="8"/>
      <c r="O16" s="9" t="s">
        <v>5172</v>
      </c>
      <c r="P16" s="8" t="s">
        <v>933</v>
      </c>
      <c r="Q16" s="39">
        <v>90</v>
      </c>
      <c r="S16" s="12">
        <v>15127576</v>
      </c>
      <c r="T16" s="14" t="s">
        <v>949</v>
      </c>
      <c r="U16" s="15" t="s">
        <v>3740</v>
      </c>
      <c r="V16" s="12" t="s">
        <v>933</v>
      </c>
    </row>
    <row r="17" spans="1:22" x14ac:dyDescent="0.25">
      <c r="A17" s="3" t="s">
        <v>166</v>
      </c>
      <c r="B17" s="3" t="s">
        <v>194</v>
      </c>
      <c r="C17" s="3" t="s">
        <v>193</v>
      </c>
      <c r="D17" t="s">
        <v>141</v>
      </c>
      <c r="E17" s="3" t="s">
        <v>139</v>
      </c>
      <c r="F17" s="3"/>
      <c r="G17" s="3" t="s">
        <v>141</v>
      </c>
      <c r="H17" s="4" t="s">
        <v>140</v>
      </c>
      <c r="I17" s="3" t="s">
        <v>933</v>
      </c>
      <c r="J17" s="44" t="s">
        <v>137</v>
      </c>
      <c r="K17" s="8"/>
      <c r="L17" s="8"/>
      <c r="M17" s="8" t="s">
        <v>137</v>
      </c>
      <c r="N17" s="8"/>
      <c r="O17" s="9" t="s">
        <v>5173</v>
      </c>
      <c r="P17" s="8" t="s">
        <v>933</v>
      </c>
      <c r="Q17" s="39">
        <v>10</v>
      </c>
      <c r="S17" s="12">
        <v>15127576</v>
      </c>
      <c r="T17" s="14" t="s">
        <v>949</v>
      </c>
      <c r="U17" s="15" t="s">
        <v>3742</v>
      </c>
      <c r="V17" s="12" t="s">
        <v>933</v>
      </c>
    </row>
    <row r="18" spans="1:22" x14ac:dyDescent="0.25">
      <c r="A18" s="3" t="s">
        <v>166</v>
      </c>
      <c r="B18" s="3" t="s">
        <v>315</v>
      </c>
      <c r="C18" s="3" t="s">
        <v>314</v>
      </c>
      <c r="D18" t="s">
        <v>137</v>
      </c>
      <c r="E18" s="3" t="s">
        <v>139</v>
      </c>
      <c r="F18" s="3"/>
      <c r="G18" s="3" t="s">
        <v>137</v>
      </c>
      <c r="H18" s="4" t="s">
        <v>136</v>
      </c>
      <c r="I18" s="3" t="s">
        <v>933</v>
      </c>
      <c r="J18" s="44" t="s">
        <v>145</v>
      </c>
      <c r="K18" s="8"/>
      <c r="L18" s="8"/>
      <c r="M18" s="8" t="s">
        <v>145</v>
      </c>
      <c r="N18" s="8"/>
      <c r="O18" s="9" t="s">
        <v>5176</v>
      </c>
      <c r="P18" s="8" t="s">
        <v>933</v>
      </c>
      <c r="Q18" s="39">
        <v>85</v>
      </c>
      <c r="S18" s="12">
        <v>15127576</v>
      </c>
      <c r="T18" s="14" t="s">
        <v>949</v>
      </c>
      <c r="U18" s="15" t="s">
        <v>3743</v>
      </c>
      <c r="V18" s="12" t="s">
        <v>933</v>
      </c>
    </row>
    <row r="19" spans="1:22" x14ac:dyDescent="0.25">
      <c r="A19" s="3" t="s">
        <v>166</v>
      </c>
      <c r="B19" s="3" t="s">
        <v>248</v>
      </c>
      <c r="C19" s="3" t="s">
        <v>247</v>
      </c>
      <c r="D19" t="s">
        <v>145</v>
      </c>
      <c r="E19" s="3" t="s">
        <v>147</v>
      </c>
      <c r="F19" s="3"/>
      <c r="G19" s="3" t="s">
        <v>145</v>
      </c>
      <c r="H19" s="4" t="s">
        <v>144</v>
      </c>
      <c r="I19" s="3" t="s">
        <v>933</v>
      </c>
      <c r="J19" s="44" t="s">
        <v>145</v>
      </c>
      <c r="K19" s="8"/>
      <c r="L19" s="8"/>
      <c r="M19" s="8" t="s">
        <v>145</v>
      </c>
      <c r="N19" s="8"/>
      <c r="O19" s="9" t="s">
        <v>5177</v>
      </c>
      <c r="P19" s="8" t="s">
        <v>933</v>
      </c>
      <c r="Q19" s="39">
        <v>15</v>
      </c>
      <c r="S19" s="12">
        <v>15127576</v>
      </c>
      <c r="T19" s="14" t="s">
        <v>949</v>
      </c>
      <c r="U19" s="15" t="s">
        <v>3741</v>
      </c>
      <c r="V19" s="12" t="s">
        <v>933</v>
      </c>
    </row>
    <row r="20" spans="1:22" x14ac:dyDescent="0.25">
      <c r="D20" t="s">
        <v>151</v>
      </c>
      <c r="E20" s="3" t="s">
        <v>153</v>
      </c>
      <c r="F20" s="3"/>
      <c r="G20" s="3" t="s">
        <v>151</v>
      </c>
      <c r="H20" s="4" t="s">
        <v>150</v>
      </c>
      <c r="I20" s="3" t="s">
        <v>933</v>
      </c>
      <c r="J20" t="s">
        <v>112</v>
      </c>
      <c r="K20" s="16"/>
      <c r="L20" s="16"/>
      <c r="M20" s="16" t="s">
        <v>112</v>
      </c>
      <c r="N20" s="8"/>
      <c r="O20" s="17" t="s">
        <v>5182</v>
      </c>
      <c r="P20" s="8" t="s">
        <v>516</v>
      </c>
      <c r="Q20" s="39"/>
      <c r="S20" s="12">
        <v>15127576</v>
      </c>
      <c r="T20" s="14" t="s">
        <v>949</v>
      </c>
      <c r="U20" s="15" t="s">
        <v>5189</v>
      </c>
      <c r="V20" s="12" t="s">
        <v>933</v>
      </c>
    </row>
    <row r="21" spans="1:22" x14ac:dyDescent="0.25">
      <c r="D21" t="s">
        <v>155</v>
      </c>
      <c r="E21" s="3" t="s">
        <v>153</v>
      </c>
      <c r="F21" s="3"/>
      <c r="G21" s="3" t="s">
        <v>155</v>
      </c>
      <c r="H21" s="4" t="s">
        <v>154</v>
      </c>
      <c r="I21" s="3" t="s">
        <v>933</v>
      </c>
      <c r="J21" t="s">
        <v>5467</v>
      </c>
      <c r="K21" s="12">
        <v>15127576</v>
      </c>
      <c r="L21" s="12">
        <v>15127576</v>
      </c>
      <c r="M21" s="12" t="s">
        <v>115</v>
      </c>
      <c r="N21" s="12">
        <v>15127576</v>
      </c>
      <c r="O21" s="13" t="s">
        <v>113</v>
      </c>
      <c r="P21" s="12" t="s">
        <v>933</v>
      </c>
      <c r="Q21" s="39"/>
      <c r="S21" s="12">
        <v>50236293</v>
      </c>
      <c r="T21" s="14" t="s">
        <v>955</v>
      </c>
      <c r="U21" s="15" t="s">
        <v>957</v>
      </c>
      <c r="V21" s="12" t="s">
        <v>933</v>
      </c>
    </row>
    <row r="22" spans="1:22" x14ac:dyDescent="0.25">
      <c r="A22" s="40"/>
      <c r="B22" s="41"/>
      <c r="C22" s="41"/>
      <c r="D22" t="s">
        <v>157</v>
      </c>
      <c r="E22" s="3" t="s">
        <v>153</v>
      </c>
      <c r="F22" s="3"/>
      <c r="G22" s="3" t="s">
        <v>157</v>
      </c>
      <c r="H22" s="4" t="s">
        <v>156</v>
      </c>
      <c r="I22" s="3" t="s">
        <v>933</v>
      </c>
      <c r="J22" t="s">
        <v>11</v>
      </c>
      <c r="K22" s="12"/>
      <c r="L22" s="12"/>
      <c r="M22" s="12" t="s">
        <v>11</v>
      </c>
      <c r="N22" s="12"/>
      <c r="O22" s="13" t="s">
        <v>5191</v>
      </c>
      <c r="P22" s="12" t="s">
        <v>516</v>
      </c>
      <c r="Q22" s="39"/>
      <c r="S22" s="12">
        <v>50236293</v>
      </c>
      <c r="T22" s="14" t="s">
        <v>955</v>
      </c>
      <c r="U22" s="15" t="s">
        <v>959</v>
      </c>
      <c r="V22" s="12" t="s">
        <v>933</v>
      </c>
    </row>
    <row r="23" spans="1:22" x14ac:dyDescent="0.25">
      <c r="A23" s="41"/>
      <c r="B23" s="41"/>
      <c r="C23" s="41"/>
      <c r="D23" t="s">
        <v>110</v>
      </c>
      <c r="E23" s="3" t="s">
        <v>108</v>
      </c>
      <c r="F23" s="3"/>
      <c r="G23" s="3" t="s">
        <v>110</v>
      </c>
      <c r="H23" s="4" t="s">
        <v>109</v>
      </c>
      <c r="I23" s="3" t="s">
        <v>933</v>
      </c>
      <c r="J23" t="s">
        <v>52</v>
      </c>
      <c r="K23" s="12"/>
      <c r="L23" s="12"/>
      <c r="M23" s="12" t="s">
        <v>52</v>
      </c>
      <c r="N23" s="12"/>
      <c r="O23" s="13" t="s">
        <v>5192</v>
      </c>
      <c r="P23" s="12" t="s">
        <v>516</v>
      </c>
      <c r="Q23" s="39"/>
      <c r="S23" s="12">
        <v>50236293</v>
      </c>
      <c r="T23" s="14" t="s">
        <v>955</v>
      </c>
      <c r="U23" s="15" t="s">
        <v>1010</v>
      </c>
      <c r="V23" s="12" t="s">
        <v>933</v>
      </c>
    </row>
    <row r="24" spans="1:22" x14ac:dyDescent="0.25">
      <c r="A24" s="41"/>
      <c r="B24" s="41"/>
      <c r="C24" s="41"/>
      <c r="D24" t="s">
        <v>112</v>
      </c>
      <c r="E24" s="8" t="s">
        <v>108</v>
      </c>
      <c r="F24" s="16"/>
      <c r="G24" s="16" t="s">
        <v>112</v>
      </c>
      <c r="H24" s="9" t="s">
        <v>111</v>
      </c>
      <c r="I24" s="8" t="s">
        <v>516</v>
      </c>
      <c r="J24" t="s">
        <v>18</v>
      </c>
      <c r="K24" s="12"/>
      <c r="L24" s="12"/>
      <c r="M24" s="12" t="s">
        <v>18</v>
      </c>
      <c r="N24" s="12"/>
      <c r="O24" s="13" t="s">
        <v>5193</v>
      </c>
      <c r="P24" s="12" t="s">
        <v>516</v>
      </c>
      <c r="Q24" s="39"/>
      <c r="S24" s="12">
        <v>50236293</v>
      </c>
      <c r="T24" s="14" t="s">
        <v>955</v>
      </c>
      <c r="U24" s="15" t="s">
        <v>956</v>
      </c>
      <c r="V24" s="12" t="s">
        <v>933</v>
      </c>
    </row>
    <row r="25" spans="1:22" x14ac:dyDescent="0.25">
      <c r="A25" s="41"/>
      <c r="B25" s="41"/>
      <c r="C25" s="41"/>
      <c r="D25" t="s">
        <v>106</v>
      </c>
      <c r="E25" s="3" t="s">
        <v>108</v>
      </c>
      <c r="F25" s="3"/>
      <c r="G25" s="3" t="s">
        <v>106</v>
      </c>
      <c r="H25" s="4" t="s">
        <v>105</v>
      </c>
      <c r="I25" s="3" t="s">
        <v>516</v>
      </c>
      <c r="J25" t="s">
        <v>5468</v>
      </c>
      <c r="K25" s="12">
        <v>50200095</v>
      </c>
      <c r="L25" s="12">
        <v>50200095</v>
      </c>
      <c r="M25" s="12" t="s">
        <v>208</v>
      </c>
      <c r="N25" s="12">
        <v>50236293</v>
      </c>
      <c r="O25" s="13" t="s">
        <v>207</v>
      </c>
      <c r="P25" s="12" t="s">
        <v>933</v>
      </c>
      <c r="Q25" s="39"/>
      <c r="S25" s="12">
        <v>50236293</v>
      </c>
      <c r="T25" s="14" t="s">
        <v>955</v>
      </c>
      <c r="U25" s="15" t="s">
        <v>958</v>
      </c>
      <c r="V25" s="12" t="s">
        <v>933</v>
      </c>
    </row>
    <row r="26" spans="1:22" x14ac:dyDescent="0.25">
      <c r="A26" s="41"/>
      <c r="B26" s="41"/>
      <c r="C26" s="41"/>
      <c r="D26" t="s">
        <v>117</v>
      </c>
      <c r="E26" s="3" t="s">
        <v>108</v>
      </c>
      <c r="F26" s="3"/>
      <c r="G26" s="3" t="s">
        <v>117</v>
      </c>
      <c r="H26" s="4" t="s">
        <v>116</v>
      </c>
      <c r="I26" s="3" t="s">
        <v>933</v>
      </c>
      <c r="J26" t="s">
        <v>5469</v>
      </c>
      <c r="K26" s="8">
        <v>50200411</v>
      </c>
      <c r="L26" s="8">
        <v>50200411</v>
      </c>
      <c r="M26" s="8" t="s">
        <v>216</v>
      </c>
      <c r="N26" s="8">
        <v>50200411</v>
      </c>
      <c r="O26" s="9" t="s">
        <v>960</v>
      </c>
      <c r="P26" s="8" t="s">
        <v>933</v>
      </c>
      <c r="Q26" s="39"/>
      <c r="S26" s="12">
        <v>50200414</v>
      </c>
      <c r="T26" s="14" t="s">
        <v>955</v>
      </c>
      <c r="U26" s="15" t="s">
        <v>957</v>
      </c>
      <c r="V26" s="12" t="s">
        <v>933</v>
      </c>
    </row>
    <row r="27" spans="1:22" x14ac:dyDescent="0.25">
      <c r="A27" s="41"/>
      <c r="B27" s="41"/>
      <c r="C27" s="41"/>
      <c r="D27" t="s">
        <v>5418</v>
      </c>
      <c r="E27" s="3" t="s">
        <v>108</v>
      </c>
      <c r="F27" s="3">
        <v>15127576</v>
      </c>
      <c r="G27" s="3" t="s">
        <v>115</v>
      </c>
      <c r="H27" s="4" t="s">
        <v>113</v>
      </c>
      <c r="I27" s="3" t="s">
        <v>933</v>
      </c>
      <c r="J27" t="s">
        <v>5470</v>
      </c>
      <c r="K27" s="8">
        <v>50200411</v>
      </c>
      <c r="L27" s="8">
        <v>50200411</v>
      </c>
      <c r="M27" s="8" t="s">
        <v>216</v>
      </c>
      <c r="N27" s="8">
        <v>50245914</v>
      </c>
      <c r="O27" s="9" t="s">
        <v>963</v>
      </c>
      <c r="P27" s="8" t="s">
        <v>933</v>
      </c>
      <c r="Q27" s="39"/>
      <c r="S27" s="12">
        <v>50200414</v>
      </c>
      <c r="T27" s="14" t="s">
        <v>955</v>
      </c>
      <c r="U27" s="15" t="s">
        <v>959</v>
      </c>
      <c r="V27" s="12" t="s">
        <v>933</v>
      </c>
    </row>
    <row r="28" spans="1:22" x14ac:dyDescent="0.25">
      <c r="A28" s="41"/>
      <c r="B28" s="41"/>
      <c r="C28" s="41"/>
      <c r="D28" t="s">
        <v>5418</v>
      </c>
      <c r="E28" s="12" t="s">
        <v>56</v>
      </c>
      <c r="F28" s="12">
        <v>15127576</v>
      </c>
      <c r="G28" s="12" t="s">
        <v>115</v>
      </c>
      <c r="H28" s="13" t="s">
        <v>113</v>
      </c>
      <c r="I28" s="12" t="s">
        <v>933</v>
      </c>
      <c r="J28" t="s">
        <v>5471</v>
      </c>
      <c r="K28" s="8">
        <v>50200414</v>
      </c>
      <c r="L28" s="8">
        <v>50200414</v>
      </c>
      <c r="M28" s="8" t="s">
        <v>230</v>
      </c>
      <c r="N28" s="8">
        <v>50200414</v>
      </c>
      <c r="O28" s="9" t="s">
        <v>964</v>
      </c>
      <c r="P28" s="8" t="s">
        <v>933</v>
      </c>
      <c r="Q28" s="39"/>
      <c r="S28" s="12">
        <v>50266117</v>
      </c>
      <c r="T28" s="14" t="s">
        <v>955</v>
      </c>
      <c r="U28" s="15" t="s">
        <v>959</v>
      </c>
      <c r="V28" s="12" t="s">
        <v>933</v>
      </c>
    </row>
    <row r="29" spans="1:22" x14ac:dyDescent="0.25">
      <c r="A29" s="41"/>
      <c r="B29" s="41"/>
      <c r="C29" s="41"/>
      <c r="D29" t="s">
        <v>5418</v>
      </c>
      <c r="E29" s="12" t="s">
        <v>139</v>
      </c>
      <c r="F29" s="12">
        <v>15127576</v>
      </c>
      <c r="G29" s="12" t="s">
        <v>115</v>
      </c>
      <c r="H29" s="13" t="s">
        <v>113</v>
      </c>
      <c r="I29" s="12" t="s">
        <v>933</v>
      </c>
      <c r="J29" t="s">
        <v>5472</v>
      </c>
      <c r="K29" s="8">
        <v>50200414</v>
      </c>
      <c r="L29" s="8">
        <v>50200414</v>
      </c>
      <c r="M29" s="8" t="s">
        <v>230</v>
      </c>
      <c r="N29" s="8">
        <v>15135086</v>
      </c>
      <c r="O29" s="9" t="s">
        <v>965</v>
      </c>
      <c r="P29" s="8" t="s">
        <v>933</v>
      </c>
      <c r="Q29" s="39"/>
      <c r="S29" s="12">
        <v>15142049</v>
      </c>
      <c r="T29" s="14" t="s">
        <v>955</v>
      </c>
      <c r="U29" s="15" t="s">
        <v>959</v>
      </c>
      <c r="V29" s="12" t="s">
        <v>933</v>
      </c>
    </row>
    <row r="30" spans="1:22" x14ac:dyDescent="0.25">
      <c r="A30" s="41"/>
      <c r="B30" s="41"/>
      <c r="C30" s="41"/>
      <c r="D30" t="s">
        <v>5418</v>
      </c>
      <c r="E30" s="12" t="s">
        <v>153</v>
      </c>
      <c r="F30" s="12">
        <v>15127576</v>
      </c>
      <c r="G30" s="12" t="s">
        <v>115</v>
      </c>
      <c r="H30" s="13" t="s">
        <v>113</v>
      </c>
      <c r="I30" s="12" t="s">
        <v>933</v>
      </c>
      <c r="J30" t="s">
        <v>244</v>
      </c>
      <c r="K30" s="12"/>
      <c r="L30" s="12"/>
      <c r="M30" s="12" t="s">
        <v>244</v>
      </c>
      <c r="N30" s="12"/>
      <c r="O30" s="13" t="s">
        <v>5209</v>
      </c>
      <c r="P30" s="12" t="s">
        <v>516</v>
      </c>
      <c r="Q30" s="39"/>
      <c r="S30" s="12">
        <v>50269829</v>
      </c>
      <c r="T30" s="14" t="s">
        <v>955</v>
      </c>
      <c r="U30" s="15" t="s">
        <v>959</v>
      </c>
      <c r="V30" s="12" t="s">
        <v>933</v>
      </c>
    </row>
    <row r="31" spans="1:22" x14ac:dyDescent="0.25">
      <c r="A31" s="41"/>
      <c r="B31" s="41"/>
      <c r="C31" s="41"/>
      <c r="D31" t="s">
        <v>11</v>
      </c>
      <c r="E31" s="12" t="s">
        <v>13</v>
      </c>
      <c r="F31" s="12"/>
      <c r="G31" s="12" t="s">
        <v>11</v>
      </c>
      <c r="H31" s="13" t="s">
        <v>10</v>
      </c>
      <c r="I31" s="12" t="s">
        <v>516</v>
      </c>
      <c r="J31" t="s">
        <v>5473</v>
      </c>
      <c r="K31" s="12">
        <v>50266117</v>
      </c>
      <c r="L31" s="12">
        <v>50266117</v>
      </c>
      <c r="M31" s="12" t="s">
        <v>242</v>
      </c>
      <c r="N31" s="12">
        <v>50266117</v>
      </c>
      <c r="O31" s="13" t="s">
        <v>241</v>
      </c>
      <c r="P31" s="12" t="s">
        <v>933</v>
      </c>
      <c r="Q31" s="39"/>
      <c r="S31" s="12">
        <v>50269897</v>
      </c>
      <c r="T31" s="14" t="s">
        <v>955</v>
      </c>
      <c r="U31" s="15" t="s">
        <v>959</v>
      </c>
      <c r="V31" s="12" t="s">
        <v>933</v>
      </c>
    </row>
    <row r="32" spans="1:22" x14ac:dyDescent="0.25">
      <c r="A32" s="41"/>
      <c r="B32" s="41"/>
      <c r="C32" s="41"/>
      <c r="D32" t="s">
        <v>52</v>
      </c>
      <c r="E32" s="12" t="s">
        <v>13</v>
      </c>
      <c r="F32" s="12"/>
      <c r="G32" s="12" t="s">
        <v>52</v>
      </c>
      <c r="H32" s="13" t="s">
        <v>51</v>
      </c>
      <c r="I32" s="12" t="s">
        <v>516</v>
      </c>
      <c r="J32" t="s">
        <v>5474</v>
      </c>
      <c r="K32" s="8">
        <v>50200290</v>
      </c>
      <c r="L32" s="8">
        <v>50200290</v>
      </c>
      <c r="M32" s="8" t="s">
        <v>238</v>
      </c>
      <c r="N32" s="8">
        <v>50200290</v>
      </c>
      <c r="O32" s="9" t="s">
        <v>966</v>
      </c>
      <c r="P32" s="8" t="s">
        <v>933</v>
      </c>
      <c r="Q32" s="39"/>
      <c r="S32" s="12">
        <v>50200443</v>
      </c>
      <c r="T32" s="14" t="s">
        <v>955</v>
      </c>
      <c r="U32" s="15" t="s">
        <v>959</v>
      </c>
      <c r="V32" s="12" t="s">
        <v>933</v>
      </c>
    </row>
    <row r="33" spans="1:22" x14ac:dyDescent="0.25">
      <c r="A33" s="41"/>
      <c r="B33" s="41"/>
      <c r="C33" s="41"/>
      <c r="D33" t="s">
        <v>18</v>
      </c>
      <c r="E33" s="12" t="s">
        <v>13</v>
      </c>
      <c r="F33" s="12"/>
      <c r="G33" s="12" t="s">
        <v>18</v>
      </c>
      <c r="H33" s="13" t="s">
        <v>17</v>
      </c>
      <c r="I33" s="12" t="s">
        <v>516</v>
      </c>
      <c r="J33" t="s">
        <v>5475</v>
      </c>
      <c r="K33" s="8">
        <v>50200290</v>
      </c>
      <c r="L33" s="8">
        <v>50200290</v>
      </c>
      <c r="M33" s="8" t="s">
        <v>238</v>
      </c>
      <c r="N33" s="8">
        <v>15142049</v>
      </c>
      <c r="O33" s="9" t="s">
        <v>967</v>
      </c>
      <c r="P33" s="8" t="s">
        <v>933</v>
      </c>
      <c r="Q33" s="39"/>
      <c r="S33" s="12">
        <v>50200460</v>
      </c>
      <c r="T33" s="14" t="s">
        <v>955</v>
      </c>
      <c r="U33" s="15" t="s">
        <v>958</v>
      </c>
      <c r="V33" s="12" t="s">
        <v>933</v>
      </c>
    </row>
    <row r="34" spans="1:22" x14ac:dyDescent="0.25">
      <c r="A34" s="41"/>
      <c r="B34" s="41"/>
      <c r="C34" s="41"/>
      <c r="D34" t="s">
        <v>5545</v>
      </c>
      <c r="E34" s="3" t="s">
        <v>204</v>
      </c>
      <c r="F34" s="3">
        <v>50200689</v>
      </c>
      <c r="G34" s="3" t="s">
        <v>210</v>
      </c>
      <c r="H34" s="4" t="s">
        <v>209</v>
      </c>
      <c r="I34" s="3" t="s">
        <v>933</v>
      </c>
      <c r="J34" t="s">
        <v>5476</v>
      </c>
      <c r="K34" s="8">
        <v>50269829</v>
      </c>
      <c r="L34" s="8">
        <v>50269829</v>
      </c>
      <c r="M34" s="8" t="s">
        <v>235</v>
      </c>
      <c r="N34" s="8">
        <v>50269829</v>
      </c>
      <c r="O34" s="9" t="s">
        <v>968</v>
      </c>
      <c r="P34" s="8" t="s">
        <v>933</v>
      </c>
      <c r="Q34" s="39"/>
      <c r="S34" s="12">
        <v>50200460</v>
      </c>
      <c r="T34" s="14" t="s">
        <v>955</v>
      </c>
      <c r="U34" s="15" t="s">
        <v>959</v>
      </c>
      <c r="V34" s="12" t="s">
        <v>933</v>
      </c>
    </row>
    <row r="35" spans="1:22" x14ac:dyDescent="0.25">
      <c r="A35" s="41"/>
      <c r="B35" s="41"/>
      <c r="C35" s="41"/>
      <c r="D35" t="s">
        <v>5419</v>
      </c>
      <c r="E35" s="3" t="s">
        <v>204</v>
      </c>
      <c r="F35" s="3">
        <v>50200095</v>
      </c>
      <c r="G35" s="3" t="s">
        <v>208</v>
      </c>
      <c r="H35" s="4" t="s">
        <v>207</v>
      </c>
      <c r="I35" s="3" t="s">
        <v>933</v>
      </c>
      <c r="J35" t="s">
        <v>5477</v>
      </c>
      <c r="K35" s="8">
        <v>50269829</v>
      </c>
      <c r="L35" s="8">
        <v>50269829</v>
      </c>
      <c r="M35" s="8" t="s">
        <v>235</v>
      </c>
      <c r="N35" s="8">
        <v>50269897</v>
      </c>
      <c r="O35" s="9" t="s">
        <v>969</v>
      </c>
      <c r="P35" s="8" t="s">
        <v>933</v>
      </c>
      <c r="Q35" s="39"/>
      <c r="S35" s="12">
        <v>50200460</v>
      </c>
      <c r="T35" s="14" t="s">
        <v>961</v>
      </c>
      <c r="U35" s="15" t="s">
        <v>962</v>
      </c>
      <c r="V35" s="12" t="s">
        <v>933</v>
      </c>
    </row>
    <row r="36" spans="1:22" x14ac:dyDescent="0.25">
      <c r="A36" s="41"/>
      <c r="B36" s="41"/>
      <c r="C36" s="41"/>
      <c r="D36" t="s">
        <v>5546</v>
      </c>
      <c r="E36" s="3" t="s">
        <v>204</v>
      </c>
      <c r="F36" s="3">
        <v>50200685</v>
      </c>
      <c r="G36" s="3" t="s">
        <v>202</v>
      </c>
      <c r="H36" s="4" t="s">
        <v>201</v>
      </c>
      <c r="I36" s="3" t="s">
        <v>933</v>
      </c>
      <c r="J36" t="s">
        <v>5478</v>
      </c>
      <c r="K36" s="12">
        <v>50200443</v>
      </c>
      <c r="L36" s="12">
        <v>50200443</v>
      </c>
      <c r="M36" s="12" t="s">
        <v>226</v>
      </c>
      <c r="N36" s="12">
        <v>50200443</v>
      </c>
      <c r="O36" s="13" t="s">
        <v>225</v>
      </c>
      <c r="P36" s="12" t="s">
        <v>933</v>
      </c>
      <c r="Q36" s="39"/>
      <c r="S36" s="12">
        <v>50200296</v>
      </c>
      <c r="T36" s="14" t="s">
        <v>955</v>
      </c>
      <c r="U36" s="15" t="s">
        <v>971</v>
      </c>
      <c r="V36" s="12" t="s">
        <v>933</v>
      </c>
    </row>
    <row r="37" spans="1:22" x14ac:dyDescent="0.25">
      <c r="A37" s="41"/>
      <c r="B37" s="41"/>
      <c r="C37" s="41"/>
      <c r="D37" t="s">
        <v>5420</v>
      </c>
      <c r="E37" s="3" t="s">
        <v>204</v>
      </c>
      <c r="F37" s="3">
        <v>50200411</v>
      </c>
      <c r="G37" s="3" t="s">
        <v>216</v>
      </c>
      <c r="H37" s="4" t="s">
        <v>215</v>
      </c>
      <c r="I37" s="3" t="s">
        <v>933</v>
      </c>
      <c r="J37" t="s">
        <v>232</v>
      </c>
      <c r="K37" s="12"/>
      <c r="L37" s="12"/>
      <c r="M37" s="12" t="s">
        <v>232</v>
      </c>
      <c r="N37" s="12"/>
      <c r="O37" s="13" t="s">
        <v>5227</v>
      </c>
      <c r="P37" s="12" t="s">
        <v>516</v>
      </c>
      <c r="Q37" s="39"/>
      <c r="S37" s="12">
        <v>50200296</v>
      </c>
      <c r="T37" s="14" t="s">
        <v>955</v>
      </c>
      <c r="U37" s="15" t="s">
        <v>959</v>
      </c>
      <c r="V37" s="12" t="s">
        <v>933</v>
      </c>
    </row>
    <row r="38" spans="1:22" x14ac:dyDescent="0.25">
      <c r="D38" t="s">
        <v>5421</v>
      </c>
      <c r="E38" s="3" t="s">
        <v>222</v>
      </c>
      <c r="F38" s="3">
        <v>50200414</v>
      </c>
      <c r="G38" s="3" t="s">
        <v>230</v>
      </c>
      <c r="H38" s="4" t="s">
        <v>229</v>
      </c>
      <c r="I38" s="3" t="s">
        <v>933</v>
      </c>
      <c r="J38" t="s">
        <v>5479</v>
      </c>
      <c r="K38" s="12">
        <v>50200460</v>
      </c>
      <c r="L38" s="12">
        <v>50200460</v>
      </c>
      <c r="M38" s="12" t="s">
        <v>220</v>
      </c>
      <c r="N38" s="12">
        <v>50200460</v>
      </c>
      <c r="O38" s="13" t="s">
        <v>219</v>
      </c>
      <c r="P38" s="12" t="s">
        <v>933</v>
      </c>
      <c r="Q38" s="39"/>
      <c r="S38" s="12">
        <v>50236695</v>
      </c>
      <c r="T38" s="14" t="s">
        <v>955</v>
      </c>
      <c r="U38" s="15" t="s">
        <v>959</v>
      </c>
      <c r="V38" s="12" t="s">
        <v>933</v>
      </c>
    </row>
    <row r="39" spans="1:22" x14ac:dyDescent="0.25">
      <c r="D39" t="s">
        <v>244</v>
      </c>
      <c r="E39" s="12" t="s">
        <v>222</v>
      </c>
      <c r="F39" s="12"/>
      <c r="G39" s="12" t="s">
        <v>244</v>
      </c>
      <c r="H39" s="13" t="s">
        <v>243</v>
      </c>
      <c r="I39" s="12" t="s">
        <v>516</v>
      </c>
      <c r="J39" t="s">
        <v>5480</v>
      </c>
      <c r="K39" s="8">
        <v>50200296</v>
      </c>
      <c r="L39" s="8">
        <v>50200296</v>
      </c>
      <c r="M39" s="8" t="s">
        <v>291</v>
      </c>
      <c r="N39" s="8">
        <v>50200296</v>
      </c>
      <c r="O39" s="9" t="s">
        <v>970</v>
      </c>
      <c r="P39" s="8" t="s">
        <v>933</v>
      </c>
      <c r="Q39" s="39"/>
      <c r="S39" s="12">
        <v>50200011</v>
      </c>
      <c r="T39" s="14" t="s">
        <v>955</v>
      </c>
      <c r="U39" s="15" t="s">
        <v>959</v>
      </c>
      <c r="V39" s="12" t="s">
        <v>933</v>
      </c>
    </row>
    <row r="40" spans="1:22" x14ac:dyDescent="0.25">
      <c r="D40" t="s">
        <v>5422</v>
      </c>
      <c r="E40" s="3" t="s">
        <v>222</v>
      </c>
      <c r="F40" s="3">
        <v>50266117</v>
      </c>
      <c r="G40" s="3" t="s">
        <v>242</v>
      </c>
      <c r="H40" s="4" t="s">
        <v>241</v>
      </c>
      <c r="I40" s="3" t="s">
        <v>933</v>
      </c>
      <c r="J40" t="s">
        <v>5481</v>
      </c>
      <c r="K40" s="8">
        <v>50200296</v>
      </c>
      <c r="L40" s="8">
        <v>50200296</v>
      </c>
      <c r="M40" s="8" t="s">
        <v>291</v>
      </c>
      <c r="N40" s="8">
        <v>50236695</v>
      </c>
      <c r="O40" s="9" t="s">
        <v>972</v>
      </c>
      <c r="P40" s="8" t="s">
        <v>933</v>
      </c>
      <c r="Q40" s="39"/>
      <c r="S40" s="12">
        <v>50236639</v>
      </c>
      <c r="T40" s="14" t="s">
        <v>955</v>
      </c>
      <c r="U40" s="15" t="s">
        <v>959</v>
      </c>
      <c r="V40" s="12" t="s">
        <v>933</v>
      </c>
    </row>
    <row r="41" spans="1:22" x14ac:dyDescent="0.25">
      <c r="D41" t="s">
        <v>5423</v>
      </c>
      <c r="E41" s="3" t="s">
        <v>222</v>
      </c>
      <c r="F41" s="3">
        <v>50200290</v>
      </c>
      <c r="G41" s="3" t="s">
        <v>238</v>
      </c>
      <c r="H41" s="4" t="s">
        <v>237</v>
      </c>
      <c r="I41" s="3" t="s">
        <v>933</v>
      </c>
      <c r="J41" t="s">
        <v>5482</v>
      </c>
      <c r="K41" s="8">
        <v>50200011</v>
      </c>
      <c r="L41" s="8">
        <v>50200011</v>
      </c>
      <c r="M41" s="8" t="s">
        <v>303</v>
      </c>
      <c r="N41" s="8">
        <v>50200011</v>
      </c>
      <c r="O41" s="9" t="s">
        <v>973</v>
      </c>
      <c r="P41" s="8" t="s">
        <v>933</v>
      </c>
      <c r="Q41" s="39"/>
      <c r="S41" s="12">
        <v>50200466</v>
      </c>
      <c r="T41" s="14" t="s">
        <v>955</v>
      </c>
      <c r="U41" s="15" t="s">
        <v>959</v>
      </c>
      <c r="V41" s="12" t="s">
        <v>933</v>
      </c>
    </row>
    <row r="42" spans="1:22" x14ac:dyDescent="0.25">
      <c r="D42" t="s">
        <v>5424</v>
      </c>
      <c r="E42" s="3" t="s">
        <v>222</v>
      </c>
      <c r="F42" s="3">
        <v>50269829</v>
      </c>
      <c r="G42" s="3" t="s">
        <v>235</v>
      </c>
      <c r="H42" s="4" t="s">
        <v>968</v>
      </c>
      <c r="I42" s="3" t="s">
        <v>933</v>
      </c>
      <c r="J42" t="s">
        <v>5483</v>
      </c>
      <c r="K42" s="8">
        <v>50200011</v>
      </c>
      <c r="L42" s="8">
        <v>50200011</v>
      </c>
      <c r="M42" s="8" t="s">
        <v>303</v>
      </c>
      <c r="N42" s="8">
        <v>50236639</v>
      </c>
      <c r="O42" s="9" t="s">
        <v>974</v>
      </c>
      <c r="P42" s="8" t="s">
        <v>933</v>
      </c>
      <c r="Q42" s="39"/>
      <c r="S42" s="12">
        <v>50200300</v>
      </c>
      <c r="T42" s="14" t="s">
        <v>955</v>
      </c>
      <c r="U42" s="15" t="s">
        <v>959</v>
      </c>
      <c r="V42" s="12" t="s">
        <v>933</v>
      </c>
    </row>
    <row r="43" spans="1:22" x14ac:dyDescent="0.25">
      <c r="D43" t="s">
        <v>5425</v>
      </c>
      <c r="E43" s="3" t="s">
        <v>222</v>
      </c>
      <c r="F43" s="3">
        <v>50200443</v>
      </c>
      <c r="G43" s="3" t="s">
        <v>226</v>
      </c>
      <c r="H43" s="4" t="s">
        <v>225</v>
      </c>
      <c r="I43" s="3" t="s">
        <v>933</v>
      </c>
      <c r="J43" t="s">
        <v>5484</v>
      </c>
      <c r="K43" s="12">
        <v>50200466</v>
      </c>
      <c r="L43" s="12">
        <v>50200466</v>
      </c>
      <c r="M43" s="12" t="s">
        <v>299</v>
      </c>
      <c r="N43" s="12">
        <v>50200466</v>
      </c>
      <c r="O43" s="13" t="s">
        <v>298</v>
      </c>
      <c r="P43" s="12" t="s">
        <v>933</v>
      </c>
      <c r="Q43" s="39"/>
      <c r="S43" s="12">
        <v>50200304</v>
      </c>
      <c r="T43" s="14" t="s">
        <v>955</v>
      </c>
      <c r="U43" s="15" t="s">
        <v>959</v>
      </c>
      <c r="V43" s="12" t="s">
        <v>933</v>
      </c>
    </row>
    <row r="44" spans="1:22" x14ac:dyDescent="0.25">
      <c r="D44" t="s">
        <v>232</v>
      </c>
      <c r="E44" s="12" t="s">
        <v>222</v>
      </c>
      <c r="F44" s="12"/>
      <c r="G44" s="12" t="s">
        <v>232</v>
      </c>
      <c r="H44" s="13" t="s">
        <v>231</v>
      </c>
      <c r="I44" s="12" t="s">
        <v>516</v>
      </c>
      <c r="J44" t="s">
        <v>5485</v>
      </c>
      <c r="K44" s="12">
        <v>50200300</v>
      </c>
      <c r="L44" s="12">
        <v>50200300</v>
      </c>
      <c r="M44" s="12" t="s">
        <v>285</v>
      </c>
      <c r="N44" s="12">
        <v>50200300</v>
      </c>
      <c r="O44" s="13" t="s">
        <v>284</v>
      </c>
      <c r="P44" s="12" t="s">
        <v>933</v>
      </c>
      <c r="Q44" s="39"/>
      <c r="S44" s="12">
        <v>50266114</v>
      </c>
      <c r="T44" s="14" t="s">
        <v>955</v>
      </c>
      <c r="U44" s="15" t="s">
        <v>959</v>
      </c>
      <c r="V44" s="12" t="s">
        <v>933</v>
      </c>
    </row>
    <row r="45" spans="1:22" x14ac:dyDescent="0.25">
      <c r="D45" t="s">
        <v>5426</v>
      </c>
      <c r="E45" s="3" t="s">
        <v>222</v>
      </c>
      <c r="F45" s="3">
        <v>50200460</v>
      </c>
      <c r="G45" s="3" t="s">
        <v>220</v>
      </c>
      <c r="H45" s="4" t="s">
        <v>219</v>
      </c>
      <c r="I45" s="3" t="s">
        <v>933</v>
      </c>
      <c r="J45" t="s">
        <v>5486</v>
      </c>
      <c r="K45" s="12">
        <v>50200304</v>
      </c>
      <c r="L45" s="12">
        <v>50200304</v>
      </c>
      <c r="M45" s="12" t="s">
        <v>307</v>
      </c>
      <c r="N45" s="12">
        <v>50200304</v>
      </c>
      <c r="O45" s="13" t="s">
        <v>306</v>
      </c>
      <c r="P45" s="12" t="s">
        <v>933</v>
      </c>
      <c r="Q45" s="39"/>
      <c r="S45" s="12">
        <v>15102438</v>
      </c>
      <c r="T45" s="14" t="s">
        <v>955</v>
      </c>
      <c r="U45" s="15" t="s">
        <v>959</v>
      </c>
      <c r="V45" s="12" t="s">
        <v>933</v>
      </c>
    </row>
    <row r="46" spans="1:22" x14ac:dyDescent="0.25">
      <c r="D46" t="s">
        <v>5427</v>
      </c>
      <c r="E46" s="3" t="s">
        <v>287</v>
      </c>
      <c r="F46" s="3">
        <v>50200296</v>
      </c>
      <c r="G46" s="3" t="s">
        <v>291</v>
      </c>
      <c r="H46" s="4" t="s">
        <v>290</v>
      </c>
      <c r="I46" s="3" t="s">
        <v>933</v>
      </c>
      <c r="J46" t="s">
        <v>5487</v>
      </c>
      <c r="K46" s="12">
        <v>50266114</v>
      </c>
      <c r="L46" s="12">
        <v>50266114</v>
      </c>
      <c r="M46" s="12" t="s">
        <v>311</v>
      </c>
      <c r="N46" s="12">
        <v>50266114</v>
      </c>
      <c r="O46" s="13" t="s">
        <v>975</v>
      </c>
      <c r="P46" s="12" t="s">
        <v>933</v>
      </c>
      <c r="Q46" s="39"/>
      <c r="S46" s="12">
        <v>15181887</v>
      </c>
      <c r="T46" s="14" t="s">
        <v>955</v>
      </c>
      <c r="U46" s="15" t="s">
        <v>959</v>
      </c>
      <c r="V46" s="12" t="s">
        <v>933</v>
      </c>
    </row>
    <row r="47" spans="1:22" x14ac:dyDescent="0.25">
      <c r="D47" t="s">
        <v>5428</v>
      </c>
      <c r="E47" s="3" t="s">
        <v>287</v>
      </c>
      <c r="F47" s="3">
        <v>50200011</v>
      </c>
      <c r="G47" s="3" t="s">
        <v>303</v>
      </c>
      <c r="H47" s="4" t="s">
        <v>302</v>
      </c>
      <c r="I47" s="3" t="s">
        <v>933</v>
      </c>
      <c r="J47" t="s">
        <v>5488</v>
      </c>
      <c r="K47" s="12">
        <v>15102438</v>
      </c>
      <c r="L47" s="12">
        <v>15102438</v>
      </c>
      <c r="M47" s="12" t="s">
        <v>295</v>
      </c>
      <c r="N47" s="12">
        <v>15102438</v>
      </c>
      <c r="O47" s="13" t="s">
        <v>497</v>
      </c>
      <c r="P47" s="12" t="s">
        <v>933</v>
      </c>
      <c r="Q47" s="39"/>
      <c r="S47" s="12">
        <v>15181887</v>
      </c>
      <c r="T47" s="14" t="s">
        <v>961</v>
      </c>
      <c r="U47" s="15" t="s">
        <v>962</v>
      </c>
      <c r="V47" s="12" t="s">
        <v>933</v>
      </c>
    </row>
    <row r="48" spans="1:22" x14ac:dyDescent="0.25">
      <c r="D48" t="s">
        <v>5429</v>
      </c>
      <c r="E48" s="3" t="s">
        <v>287</v>
      </c>
      <c r="F48" s="3">
        <v>50200466</v>
      </c>
      <c r="G48" s="3" t="s">
        <v>299</v>
      </c>
      <c r="H48" s="4" t="s">
        <v>298</v>
      </c>
      <c r="I48" s="3" t="s">
        <v>933</v>
      </c>
      <c r="J48" t="s">
        <v>5489</v>
      </c>
      <c r="K48" s="12">
        <v>15182230</v>
      </c>
      <c r="L48" s="12">
        <v>15182230</v>
      </c>
      <c r="M48" s="12" t="s">
        <v>295</v>
      </c>
      <c r="N48" s="12">
        <v>15182230</v>
      </c>
      <c r="O48" s="13" t="s">
        <v>976</v>
      </c>
      <c r="P48" s="12" t="s">
        <v>516</v>
      </c>
      <c r="Q48" s="39"/>
      <c r="S48" s="12">
        <v>50236885</v>
      </c>
      <c r="T48" s="14" t="s">
        <v>955</v>
      </c>
      <c r="U48" s="15" t="s">
        <v>959</v>
      </c>
      <c r="V48" s="12" t="s">
        <v>933</v>
      </c>
    </row>
    <row r="49" spans="4:22" x14ac:dyDescent="0.25">
      <c r="D49" t="s">
        <v>5430</v>
      </c>
      <c r="E49" s="3" t="s">
        <v>287</v>
      </c>
      <c r="F49" s="3">
        <v>50200300</v>
      </c>
      <c r="G49" s="3" t="s">
        <v>285</v>
      </c>
      <c r="H49" s="4" t="s">
        <v>284</v>
      </c>
      <c r="I49" s="3" t="s">
        <v>933</v>
      </c>
      <c r="J49" t="s">
        <v>5490</v>
      </c>
      <c r="K49" s="8">
        <v>15181887</v>
      </c>
      <c r="L49" s="8">
        <v>15181887</v>
      </c>
      <c r="M49" s="8" t="s">
        <v>188</v>
      </c>
      <c r="N49" s="8">
        <v>15181887</v>
      </c>
      <c r="O49" s="9" t="s">
        <v>977</v>
      </c>
      <c r="P49" s="8" t="s">
        <v>933</v>
      </c>
      <c r="Q49" s="39"/>
      <c r="S49" s="12">
        <v>50200430</v>
      </c>
      <c r="T49" s="14" t="s">
        <v>955</v>
      </c>
      <c r="U49" s="15" t="s">
        <v>959</v>
      </c>
      <c r="V49" s="12" t="s">
        <v>933</v>
      </c>
    </row>
    <row r="50" spans="4:22" x14ac:dyDescent="0.25">
      <c r="D50" t="s">
        <v>5431</v>
      </c>
      <c r="E50" s="3" t="s">
        <v>287</v>
      </c>
      <c r="F50" s="3">
        <v>50200304</v>
      </c>
      <c r="G50" s="3" t="s">
        <v>307</v>
      </c>
      <c r="H50" s="4" t="s">
        <v>306</v>
      </c>
      <c r="I50" s="3" t="s">
        <v>933</v>
      </c>
      <c r="J50" t="s">
        <v>5491</v>
      </c>
      <c r="K50" s="8">
        <v>15181887</v>
      </c>
      <c r="L50" s="8">
        <v>15181887</v>
      </c>
      <c r="M50" s="8" t="s">
        <v>188</v>
      </c>
      <c r="N50" s="8">
        <v>50236885</v>
      </c>
      <c r="O50" s="9" t="s">
        <v>494</v>
      </c>
      <c r="P50" s="8" t="s">
        <v>933</v>
      </c>
      <c r="Q50" s="39"/>
      <c r="S50" s="12">
        <v>50200098</v>
      </c>
      <c r="T50" s="14" t="s">
        <v>955</v>
      </c>
      <c r="U50" s="15" t="s">
        <v>958</v>
      </c>
      <c r="V50" s="12" t="s">
        <v>933</v>
      </c>
    </row>
    <row r="51" spans="4:22" x14ac:dyDescent="0.25">
      <c r="D51" t="s">
        <v>5432</v>
      </c>
      <c r="E51" s="3" t="s">
        <v>287</v>
      </c>
      <c r="F51" s="3">
        <v>50266114</v>
      </c>
      <c r="G51" s="3" t="s">
        <v>311</v>
      </c>
      <c r="H51" s="4" t="s">
        <v>310</v>
      </c>
      <c r="I51" s="3" t="s">
        <v>933</v>
      </c>
      <c r="J51" t="s">
        <v>5492</v>
      </c>
      <c r="K51" s="8">
        <v>15181887</v>
      </c>
      <c r="L51" s="8">
        <v>15181887</v>
      </c>
      <c r="M51" s="8" t="s">
        <v>188</v>
      </c>
      <c r="N51" s="8">
        <v>50236884</v>
      </c>
      <c r="O51" s="9" t="s">
        <v>978</v>
      </c>
      <c r="P51" s="8" t="s">
        <v>933</v>
      </c>
      <c r="Q51" s="39"/>
      <c r="S51" s="12">
        <v>15112794</v>
      </c>
      <c r="T51" s="14" t="s">
        <v>955</v>
      </c>
      <c r="U51" s="15" t="s">
        <v>958</v>
      </c>
      <c r="V51" s="12" t="s">
        <v>933</v>
      </c>
    </row>
    <row r="52" spans="4:22" x14ac:dyDescent="0.25">
      <c r="D52" t="s">
        <v>5547</v>
      </c>
      <c r="E52" s="3" t="s">
        <v>287</v>
      </c>
      <c r="F52" s="3">
        <v>15190323</v>
      </c>
      <c r="G52" s="3" t="s">
        <v>295</v>
      </c>
      <c r="H52" s="4" t="s">
        <v>497</v>
      </c>
      <c r="I52" s="3" t="s">
        <v>933</v>
      </c>
      <c r="J52" t="s">
        <v>5493</v>
      </c>
      <c r="K52" s="12">
        <v>50200430</v>
      </c>
      <c r="L52" s="12">
        <v>50200430</v>
      </c>
      <c r="M52" s="12" t="s">
        <v>184</v>
      </c>
      <c r="N52" s="12">
        <v>50200430</v>
      </c>
      <c r="O52" s="13" t="s">
        <v>183</v>
      </c>
      <c r="P52" s="12" t="s">
        <v>933</v>
      </c>
      <c r="Q52" s="39"/>
      <c r="S52" s="12">
        <v>15112794</v>
      </c>
      <c r="T52" s="14" t="s">
        <v>955</v>
      </c>
      <c r="U52" s="15" t="s">
        <v>959</v>
      </c>
      <c r="V52" s="12" t="s">
        <v>933</v>
      </c>
    </row>
    <row r="53" spans="4:22" x14ac:dyDescent="0.25">
      <c r="D53" t="s">
        <v>5433</v>
      </c>
      <c r="E53" s="12" t="s">
        <v>287</v>
      </c>
      <c r="F53" s="12">
        <v>15102438</v>
      </c>
      <c r="G53" s="12" t="s">
        <v>295</v>
      </c>
      <c r="H53" s="13" t="s">
        <v>497</v>
      </c>
      <c r="I53" s="12" t="s">
        <v>933</v>
      </c>
      <c r="J53" t="s">
        <v>5494</v>
      </c>
      <c r="K53" s="12">
        <v>50200098</v>
      </c>
      <c r="L53" s="12">
        <v>50200098</v>
      </c>
      <c r="M53" s="12" t="s">
        <v>180</v>
      </c>
      <c r="N53" s="12">
        <v>50200098</v>
      </c>
      <c r="O53" s="13" t="s">
        <v>179</v>
      </c>
      <c r="P53" s="12" t="s">
        <v>933</v>
      </c>
      <c r="Q53" s="39"/>
      <c r="S53" s="12">
        <v>15112794</v>
      </c>
      <c r="T53" s="14" t="s">
        <v>961</v>
      </c>
      <c r="U53" s="15" t="s">
        <v>962</v>
      </c>
      <c r="V53" s="12" t="s">
        <v>933</v>
      </c>
    </row>
    <row r="54" spans="4:22" x14ac:dyDescent="0.25">
      <c r="D54" t="s">
        <v>5434</v>
      </c>
      <c r="E54" s="12" t="s">
        <v>287</v>
      </c>
      <c r="F54" s="12">
        <v>15182230</v>
      </c>
      <c r="G54" s="12" t="s">
        <v>295</v>
      </c>
      <c r="H54" s="13" t="s">
        <v>294</v>
      </c>
      <c r="I54" s="12" t="s">
        <v>516</v>
      </c>
      <c r="J54" t="s">
        <v>5495</v>
      </c>
      <c r="K54" s="8">
        <v>15112794</v>
      </c>
      <c r="L54" s="8">
        <v>15112794</v>
      </c>
      <c r="M54" s="8" t="s">
        <v>170</v>
      </c>
      <c r="N54" s="8">
        <v>15112794</v>
      </c>
      <c r="O54" s="9" t="s">
        <v>171</v>
      </c>
      <c r="P54" s="8" t="s">
        <v>933</v>
      </c>
      <c r="Q54" s="39"/>
      <c r="S54" s="12">
        <v>50200778</v>
      </c>
      <c r="T54" s="14" t="s">
        <v>955</v>
      </c>
      <c r="U54" s="15" t="s">
        <v>957</v>
      </c>
      <c r="V54" s="12" t="s">
        <v>933</v>
      </c>
    </row>
    <row r="55" spans="4:22" x14ac:dyDescent="0.25">
      <c r="E55" s="3"/>
      <c r="F55" s="3"/>
      <c r="G55" s="3"/>
      <c r="H55" s="4"/>
      <c r="I55" s="3"/>
      <c r="J55" t="s">
        <v>5496</v>
      </c>
      <c r="K55" s="8">
        <v>50200778</v>
      </c>
      <c r="L55" s="8">
        <v>50200778</v>
      </c>
      <c r="M55" s="8" t="s">
        <v>170</v>
      </c>
      <c r="N55" s="8">
        <v>50200778</v>
      </c>
      <c r="O55" s="9" t="s">
        <v>979</v>
      </c>
      <c r="P55" s="8" t="s">
        <v>933</v>
      </c>
      <c r="Q55" s="39"/>
      <c r="S55" s="12">
        <v>50200778</v>
      </c>
      <c r="T55" s="14" t="s">
        <v>955</v>
      </c>
      <c r="U55" s="15" t="s">
        <v>958</v>
      </c>
      <c r="V55" s="12" t="s">
        <v>933</v>
      </c>
    </row>
    <row r="56" spans="4:22" x14ac:dyDescent="0.25">
      <c r="D56" t="s">
        <v>5548</v>
      </c>
      <c r="E56" s="3" t="s">
        <v>165</v>
      </c>
      <c r="F56" s="3">
        <v>50200774</v>
      </c>
      <c r="G56" s="3" t="s">
        <v>188</v>
      </c>
      <c r="H56" s="4" t="s">
        <v>187</v>
      </c>
      <c r="I56" s="3" t="s">
        <v>516</v>
      </c>
      <c r="J56" t="s">
        <v>5497</v>
      </c>
      <c r="K56" s="8">
        <v>15112794</v>
      </c>
      <c r="L56" s="8">
        <v>15112794</v>
      </c>
      <c r="M56" s="8" t="s">
        <v>170</v>
      </c>
      <c r="N56" s="8">
        <v>15112816</v>
      </c>
      <c r="O56" s="9" t="s">
        <v>499</v>
      </c>
      <c r="P56" s="8" t="s">
        <v>933</v>
      </c>
      <c r="Q56" s="39"/>
      <c r="S56" s="12">
        <v>50200778</v>
      </c>
      <c r="T56" s="14" t="s">
        <v>955</v>
      </c>
      <c r="U56" s="15" t="s">
        <v>959</v>
      </c>
      <c r="V56" s="12" t="s">
        <v>933</v>
      </c>
    </row>
    <row r="57" spans="4:22" x14ac:dyDescent="0.25">
      <c r="D57" t="s">
        <v>5435</v>
      </c>
      <c r="E57" s="3" t="s">
        <v>165</v>
      </c>
      <c r="F57" s="3">
        <v>15181887</v>
      </c>
      <c r="G57" s="3" t="s">
        <v>188</v>
      </c>
      <c r="H57" s="4" t="s">
        <v>187</v>
      </c>
      <c r="I57" s="3" t="s">
        <v>933</v>
      </c>
      <c r="J57" t="s">
        <v>5498</v>
      </c>
      <c r="K57" s="12">
        <v>50200416</v>
      </c>
      <c r="L57" s="12">
        <v>50200416</v>
      </c>
      <c r="M57" s="12" t="s">
        <v>176</v>
      </c>
      <c r="N57" s="12">
        <v>50200416</v>
      </c>
      <c r="O57" s="13" t="s">
        <v>175</v>
      </c>
      <c r="P57" s="12" t="s">
        <v>933</v>
      </c>
      <c r="Q57" s="39"/>
      <c r="S57" s="12">
        <v>15112816</v>
      </c>
      <c r="T57" s="14" t="s">
        <v>955</v>
      </c>
      <c r="U57" s="15" t="s">
        <v>959</v>
      </c>
      <c r="V57" s="12" t="s">
        <v>933</v>
      </c>
    </row>
    <row r="58" spans="4:22" x14ac:dyDescent="0.25">
      <c r="D58" t="s">
        <v>5436</v>
      </c>
      <c r="E58" s="3" t="s">
        <v>165</v>
      </c>
      <c r="F58" s="3">
        <v>50200430</v>
      </c>
      <c r="G58" s="3" t="s">
        <v>184</v>
      </c>
      <c r="H58" s="4" t="s">
        <v>183</v>
      </c>
      <c r="I58" s="3" t="s">
        <v>933</v>
      </c>
      <c r="J58" t="s">
        <v>5499</v>
      </c>
      <c r="K58" s="12">
        <v>50200347</v>
      </c>
      <c r="L58" s="12">
        <v>50200347</v>
      </c>
      <c r="M58" s="12" t="s">
        <v>163</v>
      </c>
      <c r="N58" s="12">
        <v>50200347</v>
      </c>
      <c r="O58" s="13" t="s">
        <v>162</v>
      </c>
      <c r="P58" s="12" t="s">
        <v>933</v>
      </c>
      <c r="Q58" s="39"/>
      <c r="S58" s="12">
        <v>50200416</v>
      </c>
      <c r="T58" s="14" t="s">
        <v>955</v>
      </c>
      <c r="U58" s="15" t="s">
        <v>957</v>
      </c>
      <c r="V58" s="12" t="s">
        <v>933</v>
      </c>
    </row>
    <row r="59" spans="4:22" x14ac:dyDescent="0.25">
      <c r="D59" t="s">
        <v>5437</v>
      </c>
      <c r="E59" s="3" t="s">
        <v>165</v>
      </c>
      <c r="F59" s="3">
        <v>50200098</v>
      </c>
      <c r="G59" s="3" t="s">
        <v>180</v>
      </c>
      <c r="H59" s="4" t="s">
        <v>179</v>
      </c>
      <c r="I59" s="3" t="s">
        <v>933</v>
      </c>
      <c r="J59" t="s">
        <v>5500</v>
      </c>
      <c r="K59" s="8">
        <v>50200434</v>
      </c>
      <c r="L59" s="8">
        <v>50200434</v>
      </c>
      <c r="M59" s="8" t="s">
        <v>277</v>
      </c>
      <c r="N59" s="8">
        <v>50200434</v>
      </c>
      <c r="O59" s="9" t="s">
        <v>981</v>
      </c>
      <c r="P59" s="8" t="s">
        <v>933</v>
      </c>
      <c r="Q59" s="39"/>
      <c r="S59" s="12">
        <v>50200416</v>
      </c>
      <c r="T59" s="14" t="s">
        <v>955</v>
      </c>
      <c r="U59" s="15" t="s">
        <v>959</v>
      </c>
      <c r="V59" s="12" t="s">
        <v>933</v>
      </c>
    </row>
    <row r="60" spans="4:22" x14ac:dyDescent="0.25">
      <c r="D60" t="s">
        <v>5438</v>
      </c>
      <c r="E60" s="3" t="s">
        <v>165</v>
      </c>
      <c r="F60" s="3">
        <v>15112794</v>
      </c>
      <c r="G60" s="3" t="s">
        <v>170</v>
      </c>
      <c r="H60" s="4" t="s">
        <v>169</v>
      </c>
      <c r="I60" s="3" t="s">
        <v>933</v>
      </c>
      <c r="J60" t="s">
        <v>5501</v>
      </c>
      <c r="K60" s="8">
        <v>50200434</v>
      </c>
      <c r="L60" s="8">
        <v>50200434</v>
      </c>
      <c r="M60" s="8" t="s">
        <v>277</v>
      </c>
      <c r="N60" s="8">
        <v>15184299</v>
      </c>
      <c r="O60" s="9" t="s">
        <v>982</v>
      </c>
      <c r="P60" s="8" t="s">
        <v>933</v>
      </c>
      <c r="Q60" s="39"/>
      <c r="S60" s="12">
        <v>50200416</v>
      </c>
      <c r="T60" s="14" t="s">
        <v>3735</v>
      </c>
      <c r="U60" s="15" t="s">
        <v>3464</v>
      </c>
      <c r="V60" s="12" t="s">
        <v>933</v>
      </c>
    </row>
    <row r="61" spans="4:22" x14ac:dyDescent="0.25">
      <c r="D61" t="s">
        <v>5439</v>
      </c>
      <c r="E61" s="8" t="s">
        <v>165</v>
      </c>
      <c r="F61" s="8">
        <v>50200778</v>
      </c>
      <c r="G61" s="8" t="s">
        <v>170</v>
      </c>
      <c r="H61" s="9" t="s">
        <v>169</v>
      </c>
      <c r="I61" s="8" t="s">
        <v>933</v>
      </c>
      <c r="J61" t="s">
        <v>5502</v>
      </c>
      <c r="K61" s="12">
        <v>50200434</v>
      </c>
      <c r="L61" s="12">
        <v>50200434</v>
      </c>
      <c r="M61" s="12" t="s">
        <v>263</v>
      </c>
      <c r="N61" s="12">
        <v>50200283</v>
      </c>
      <c r="O61" s="13" t="s">
        <v>262</v>
      </c>
      <c r="P61" s="12" t="s">
        <v>933</v>
      </c>
      <c r="Q61" s="39"/>
      <c r="S61" s="12">
        <v>50200347</v>
      </c>
      <c r="T61" s="14" t="s">
        <v>955</v>
      </c>
      <c r="U61" s="15" t="s">
        <v>958</v>
      </c>
      <c r="V61" s="12" t="s">
        <v>933</v>
      </c>
    </row>
    <row r="62" spans="4:22" x14ac:dyDescent="0.25">
      <c r="D62" t="s">
        <v>5440</v>
      </c>
      <c r="E62" s="3" t="s">
        <v>165</v>
      </c>
      <c r="F62" s="3">
        <v>50200416</v>
      </c>
      <c r="G62" s="3" t="s">
        <v>176</v>
      </c>
      <c r="H62" s="4" t="s">
        <v>175</v>
      </c>
      <c r="I62" s="3" t="s">
        <v>933</v>
      </c>
      <c r="J62" t="s">
        <v>5503</v>
      </c>
      <c r="K62" s="8">
        <v>50200808</v>
      </c>
      <c r="L62" s="8">
        <v>50200808</v>
      </c>
      <c r="M62" s="8" t="s">
        <v>269</v>
      </c>
      <c r="N62" s="8">
        <v>15109589</v>
      </c>
      <c r="O62" s="9" t="s">
        <v>983</v>
      </c>
      <c r="P62" s="8" t="s">
        <v>933</v>
      </c>
      <c r="Q62" s="39"/>
      <c r="S62" s="12">
        <v>50200347</v>
      </c>
      <c r="T62" s="14" t="s">
        <v>955</v>
      </c>
      <c r="U62" s="15" t="s">
        <v>959</v>
      </c>
      <c r="V62" s="12" t="s">
        <v>933</v>
      </c>
    </row>
    <row r="63" spans="4:22" x14ac:dyDescent="0.25">
      <c r="D63" t="s">
        <v>5441</v>
      </c>
      <c r="E63" s="3" t="s">
        <v>165</v>
      </c>
      <c r="F63" s="3">
        <v>50200347</v>
      </c>
      <c r="G63" s="3" t="s">
        <v>163</v>
      </c>
      <c r="H63" s="4" t="s">
        <v>162</v>
      </c>
      <c r="I63" s="3" t="s">
        <v>933</v>
      </c>
      <c r="J63" t="s">
        <v>5504</v>
      </c>
      <c r="K63" s="8">
        <v>50236264</v>
      </c>
      <c r="L63" s="8">
        <v>50236264</v>
      </c>
      <c r="M63" s="8" t="s">
        <v>269</v>
      </c>
      <c r="N63" s="8">
        <v>50236264</v>
      </c>
      <c r="O63" s="9" t="s">
        <v>984</v>
      </c>
      <c r="P63" s="8" t="s">
        <v>933</v>
      </c>
      <c r="Q63" s="39"/>
      <c r="S63" s="12">
        <v>50200434</v>
      </c>
      <c r="T63" s="14" t="s">
        <v>955</v>
      </c>
      <c r="U63" s="15" t="s">
        <v>1005</v>
      </c>
      <c r="V63" s="12" t="s">
        <v>933</v>
      </c>
    </row>
    <row r="64" spans="4:22" x14ac:dyDescent="0.25">
      <c r="D64" t="s">
        <v>5549</v>
      </c>
      <c r="E64" s="3" t="s">
        <v>265</v>
      </c>
      <c r="F64" s="3">
        <v>50200283</v>
      </c>
      <c r="G64" s="3" t="s">
        <v>263</v>
      </c>
      <c r="H64" s="4" t="s">
        <v>262</v>
      </c>
      <c r="I64" s="3" t="s">
        <v>516</v>
      </c>
      <c r="J64" t="s">
        <v>5505</v>
      </c>
      <c r="K64" s="8">
        <v>50200808</v>
      </c>
      <c r="L64" s="8">
        <v>50200808</v>
      </c>
      <c r="M64" s="8" t="s">
        <v>269</v>
      </c>
      <c r="N64" s="8">
        <v>50208214</v>
      </c>
      <c r="O64" s="9" t="s">
        <v>986</v>
      </c>
      <c r="P64" s="8" t="s">
        <v>933</v>
      </c>
      <c r="Q64" s="39"/>
      <c r="S64" s="12">
        <v>50200434</v>
      </c>
      <c r="T64" s="14" t="s">
        <v>955</v>
      </c>
      <c r="U64" s="15" t="s">
        <v>957</v>
      </c>
      <c r="V64" s="12" t="s">
        <v>933</v>
      </c>
    </row>
    <row r="65" spans="4:22" x14ac:dyDescent="0.25">
      <c r="D65" t="s">
        <v>5442</v>
      </c>
      <c r="E65" s="3" t="s">
        <v>265</v>
      </c>
      <c r="F65" s="3">
        <v>50200434</v>
      </c>
      <c r="G65" s="3" t="s">
        <v>277</v>
      </c>
      <c r="H65" s="4" t="s">
        <v>276</v>
      </c>
      <c r="I65" s="3" t="s">
        <v>933</v>
      </c>
      <c r="J65" t="s">
        <v>5506</v>
      </c>
      <c r="K65" s="8">
        <v>50200808</v>
      </c>
      <c r="L65" s="8">
        <v>50200808</v>
      </c>
      <c r="M65" s="8" t="s">
        <v>269</v>
      </c>
      <c r="N65" s="8">
        <v>50200808</v>
      </c>
      <c r="O65" s="9" t="s">
        <v>987</v>
      </c>
      <c r="P65" s="8" t="s">
        <v>933</v>
      </c>
      <c r="Q65" s="39"/>
      <c r="S65" s="12">
        <v>50200434</v>
      </c>
      <c r="T65" s="14" t="s">
        <v>955</v>
      </c>
      <c r="U65" s="15" t="s">
        <v>959</v>
      </c>
      <c r="V65" s="12" t="s">
        <v>933</v>
      </c>
    </row>
    <row r="66" spans="4:22" x14ac:dyDescent="0.25">
      <c r="D66" t="s">
        <v>5443</v>
      </c>
      <c r="E66" s="12" t="s">
        <v>265</v>
      </c>
      <c r="F66" s="12">
        <v>50200434</v>
      </c>
      <c r="G66" s="12" t="s">
        <v>263</v>
      </c>
      <c r="H66" s="13" t="s">
        <v>262</v>
      </c>
      <c r="I66" s="12" t="s">
        <v>933</v>
      </c>
      <c r="J66" t="s">
        <v>5507</v>
      </c>
      <c r="K66" s="8">
        <v>50236264</v>
      </c>
      <c r="L66" s="8">
        <v>50236264</v>
      </c>
      <c r="M66" s="8" t="s">
        <v>269</v>
      </c>
      <c r="N66" s="8">
        <v>15145729</v>
      </c>
      <c r="O66" s="9" t="s">
        <v>988</v>
      </c>
      <c r="P66" s="8" t="s">
        <v>933</v>
      </c>
      <c r="Q66" s="39"/>
      <c r="S66" s="12">
        <v>50200283</v>
      </c>
      <c r="T66" s="14" t="s">
        <v>955</v>
      </c>
      <c r="U66" s="15" t="s">
        <v>959</v>
      </c>
      <c r="V66" s="12" t="s">
        <v>933</v>
      </c>
    </row>
    <row r="67" spans="4:22" x14ac:dyDescent="0.25">
      <c r="D67" t="s">
        <v>5444</v>
      </c>
      <c r="E67" s="3" t="s">
        <v>265</v>
      </c>
      <c r="F67" s="3">
        <v>50200808</v>
      </c>
      <c r="G67" s="3" t="s">
        <v>269</v>
      </c>
      <c r="H67" s="4" t="s">
        <v>268</v>
      </c>
      <c r="I67" s="3" t="s">
        <v>933</v>
      </c>
      <c r="J67" t="s">
        <v>5508</v>
      </c>
      <c r="K67" s="8">
        <v>15147175</v>
      </c>
      <c r="L67" s="8">
        <v>15147175</v>
      </c>
      <c r="M67" s="8" t="s">
        <v>269</v>
      </c>
      <c r="N67" s="8">
        <v>15147175</v>
      </c>
      <c r="O67" s="9" t="s">
        <v>989</v>
      </c>
      <c r="P67" s="8" t="s">
        <v>933</v>
      </c>
      <c r="Q67" s="39"/>
      <c r="S67" s="12">
        <v>15109589</v>
      </c>
      <c r="T67" s="14" t="s">
        <v>955</v>
      </c>
      <c r="U67" s="15" t="s">
        <v>957</v>
      </c>
      <c r="V67" s="12" t="s">
        <v>933</v>
      </c>
    </row>
    <row r="68" spans="4:22" x14ac:dyDescent="0.25">
      <c r="D68" t="s">
        <v>5445</v>
      </c>
      <c r="E68" s="8" t="s">
        <v>265</v>
      </c>
      <c r="F68" s="8">
        <v>50236264</v>
      </c>
      <c r="G68" s="8" t="s">
        <v>269</v>
      </c>
      <c r="H68" s="9" t="s">
        <v>268</v>
      </c>
      <c r="I68" s="8" t="s">
        <v>933</v>
      </c>
      <c r="J68" t="s">
        <v>5509</v>
      </c>
      <c r="K68" s="12">
        <v>50200782</v>
      </c>
      <c r="L68" s="12">
        <v>50200782</v>
      </c>
      <c r="M68" s="12" t="s">
        <v>281</v>
      </c>
      <c r="N68" s="12">
        <v>50200782</v>
      </c>
      <c r="O68" s="13" t="s">
        <v>280</v>
      </c>
      <c r="P68" s="12" t="s">
        <v>933</v>
      </c>
      <c r="Q68" s="39"/>
      <c r="S68" s="12">
        <v>15109589</v>
      </c>
      <c r="T68" s="14" t="s">
        <v>955</v>
      </c>
      <c r="U68" s="15" t="s">
        <v>958</v>
      </c>
      <c r="V68" s="12" t="s">
        <v>933</v>
      </c>
    </row>
    <row r="69" spans="4:22" x14ac:dyDescent="0.25">
      <c r="D69" t="s">
        <v>5446</v>
      </c>
      <c r="E69" s="8" t="s">
        <v>265</v>
      </c>
      <c r="F69" s="8">
        <v>15147175</v>
      </c>
      <c r="G69" s="8" t="s">
        <v>269</v>
      </c>
      <c r="H69" s="9" t="s">
        <v>268</v>
      </c>
      <c r="I69" s="8" t="s">
        <v>933</v>
      </c>
      <c r="J69" t="s">
        <v>5510</v>
      </c>
      <c r="K69" s="8">
        <v>50200789</v>
      </c>
      <c r="L69" s="8">
        <v>50200789</v>
      </c>
      <c r="M69" s="8" t="s">
        <v>359</v>
      </c>
      <c r="N69" s="8">
        <v>50200789</v>
      </c>
      <c r="O69" s="9" t="s">
        <v>990</v>
      </c>
      <c r="P69" s="8" t="s">
        <v>933</v>
      </c>
      <c r="Q69" s="39"/>
      <c r="S69" s="12">
        <v>15109589</v>
      </c>
      <c r="T69" s="14" t="s">
        <v>955</v>
      </c>
      <c r="U69" s="15" t="s">
        <v>959</v>
      </c>
      <c r="V69" s="12" t="s">
        <v>933</v>
      </c>
    </row>
    <row r="70" spans="4:22" x14ac:dyDescent="0.25">
      <c r="D70" t="s">
        <v>5447</v>
      </c>
      <c r="E70" s="3" t="s">
        <v>265</v>
      </c>
      <c r="F70" s="3">
        <v>50200782</v>
      </c>
      <c r="G70" s="3" t="s">
        <v>281</v>
      </c>
      <c r="H70" s="4" t="s">
        <v>280</v>
      </c>
      <c r="I70" s="3" t="s">
        <v>933</v>
      </c>
      <c r="J70" s="45" t="s">
        <v>5511</v>
      </c>
      <c r="K70" s="8">
        <v>50200789</v>
      </c>
      <c r="L70" s="8">
        <v>50200789</v>
      </c>
      <c r="M70" s="8" t="s">
        <v>359</v>
      </c>
      <c r="N70" s="8">
        <v>15178287</v>
      </c>
      <c r="O70" s="9" t="s">
        <v>994</v>
      </c>
      <c r="P70" s="8" t="s">
        <v>933</v>
      </c>
      <c r="Q70" s="39"/>
      <c r="S70" s="12">
        <v>50236264</v>
      </c>
      <c r="T70" s="14" t="s">
        <v>955</v>
      </c>
      <c r="U70" s="15" t="s">
        <v>959</v>
      </c>
      <c r="V70" s="12" t="s">
        <v>933</v>
      </c>
    </row>
    <row r="71" spans="4:22" x14ac:dyDescent="0.25">
      <c r="D71" t="s">
        <v>5448</v>
      </c>
      <c r="E71" s="3" t="s">
        <v>347</v>
      </c>
      <c r="F71" s="3">
        <v>50200789</v>
      </c>
      <c r="G71" s="3" t="s">
        <v>359</v>
      </c>
      <c r="H71" s="4" t="s">
        <v>358</v>
      </c>
      <c r="I71" s="3" t="s">
        <v>933</v>
      </c>
      <c r="J71" s="45" t="s">
        <v>5511</v>
      </c>
      <c r="K71" s="12">
        <v>15178286</v>
      </c>
      <c r="L71" s="12">
        <v>15178286</v>
      </c>
      <c r="M71" s="12" t="s">
        <v>359</v>
      </c>
      <c r="N71" s="12">
        <v>15178287</v>
      </c>
      <c r="O71" s="13" t="s">
        <v>994</v>
      </c>
      <c r="P71" s="12" t="s">
        <v>933</v>
      </c>
      <c r="Q71" s="39"/>
      <c r="S71" s="12">
        <v>50208214</v>
      </c>
      <c r="T71" s="14" t="s">
        <v>955</v>
      </c>
      <c r="U71" s="15" t="s">
        <v>959</v>
      </c>
      <c r="V71" s="12" t="s">
        <v>933</v>
      </c>
    </row>
    <row r="72" spans="4:22" x14ac:dyDescent="0.25">
      <c r="D72" t="s">
        <v>5449</v>
      </c>
      <c r="E72" s="12" t="s">
        <v>347</v>
      </c>
      <c r="F72" s="12">
        <v>15178286</v>
      </c>
      <c r="G72" s="12" t="s">
        <v>359</v>
      </c>
      <c r="H72" s="13" t="s">
        <v>358</v>
      </c>
      <c r="I72" s="12" t="s">
        <v>933</v>
      </c>
      <c r="J72" s="45" t="s">
        <v>5512</v>
      </c>
      <c r="K72" s="8">
        <v>15178286</v>
      </c>
      <c r="L72" s="8">
        <v>15178286</v>
      </c>
      <c r="M72" s="8" t="s">
        <v>359</v>
      </c>
      <c r="N72" s="8">
        <v>15178286</v>
      </c>
      <c r="O72" s="9" t="s">
        <v>995</v>
      </c>
      <c r="P72" s="8" t="s">
        <v>933</v>
      </c>
      <c r="Q72" s="39"/>
      <c r="S72" s="12">
        <v>50200808</v>
      </c>
      <c r="T72" s="14" t="s">
        <v>955</v>
      </c>
      <c r="U72" s="15" t="s">
        <v>959</v>
      </c>
      <c r="V72" s="12" t="s">
        <v>933</v>
      </c>
    </row>
    <row r="73" spans="4:22" x14ac:dyDescent="0.25">
      <c r="D73" t="s">
        <v>363</v>
      </c>
      <c r="E73" s="12" t="s">
        <v>347</v>
      </c>
      <c r="F73" s="12"/>
      <c r="G73" s="12" t="s">
        <v>363</v>
      </c>
      <c r="H73" s="13" t="s">
        <v>362</v>
      </c>
      <c r="I73" s="12" t="s">
        <v>516</v>
      </c>
      <c r="J73" s="45" t="s">
        <v>5512</v>
      </c>
      <c r="K73" s="12">
        <v>50200789</v>
      </c>
      <c r="L73" s="12">
        <v>50200789</v>
      </c>
      <c r="M73" s="12" t="s">
        <v>359</v>
      </c>
      <c r="N73" s="12">
        <v>15178286</v>
      </c>
      <c r="O73" s="13" t="s">
        <v>995</v>
      </c>
      <c r="P73" s="12" t="s">
        <v>933</v>
      </c>
      <c r="Q73" s="39"/>
      <c r="S73" s="12">
        <v>15145729</v>
      </c>
      <c r="T73" s="14" t="s">
        <v>955</v>
      </c>
      <c r="U73" s="15" t="s">
        <v>959</v>
      </c>
      <c r="V73" s="12" t="s">
        <v>933</v>
      </c>
    </row>
    <row r="74" spans="4:22" x14ac:dyDescent="0.25">
      <c r="D74" t="s">
        <v>5450</v>
      </c>
      <c r="E74" s="3" t="s">
        <v>347</v>
      </c>
      <c r="F74" s="3">
        <v>50200413</v>
      </c>
      <c r="G74" s="3" t="s">
        <v>355</v>
      </c>
      <c r="H74" s="4" t="s">
        <v>354</v>
      </c>
      <c r="I74" s="3" t="s">
        <v>933</v>
      </c>
      <c r="J74" t="s">
        <v>5513</v>
      </c>
      <c r="K74" s="8">
        <v>15178286</v>
      </c>
      <c r="L74" s="8">
        <v>15178286</v>
      </c>
      <c r="M74" s="8" t="s">
        <v>359</v>
      </c>
      <c r="N74" s="8">
        <v>15132522</v>
      </c>
      <c r="O74" s="9" t="s">
        <v>996</v>
      </c>
      <c r="P74" s="8" t="s">
        <v>933</v>
      </c>
      <c r="Q74" s="39"/>
      <c r="S74" s="12">
        <v>15147175</v>
      </c>
      <c r="T74" s="14" t="s">
        <v>955</v>
      </c>
      <c r="U74" s="15" t="s">
        <v>958</v>
      </c>
      <c r="V74" s="12" t="s">
        <v>933</v>
      </c>
    </row>
    <row r="75" spans="4:22" x14ac:dyDescent="0.25">
      <c r="D75" t="s">
        <v>5451</v>
      </c>
      <c r="E75" s="3" t="s">
        <v>347</v>
      </c>
      <c r="F75" s="3">
        <v>50200784</v>
      </c>
      <c r="G75" s="3" t="s">
        <v>367</v>
      </c>
      <c r="H75" s="4" t="s">
        <v>366</v>
      </c>
      <c r="I75" s="3" t="s">
        <v>933</v>
      </c>
      <c r="J75" t="s">
        <v>363</v>
      </c>
      <c r="K75" s="12"/>
      <c r="L75" s="12"/>
      <c r="M75" s="12" t="s">
        <v>363</v>
      </c>
      <c r="N75" s="12"/>
      <c r="O75" s="13" t="s">
        <v>5317</v>
      </c>
      <c r="P75" s="12" t="s">
        <v>516</v>
      </c>
      <c r="Q75" s="39"/>
      <c r="S75" s="12">
        <v>15147175</v>
      </c>
      <c r="T75" s="14" t="s">
        <v>955</v>
      </c>
      <c r="U75" s="15" t="s">
        <v>959</v>
      </c>
      <c r="V75" s="12" t="s">
        <v>933</v>
      </c>
    </row>
    <row r="76" spans="4:22" x14ac:dyDescent="0.25">
      <c r="D76" t="s">
        <v>5452</v>
      </c>
      <c r="E76" s="3" t="s">
        <v>347</v>
      </c>
      <c r="F76" s="3">
        <v>15167847</v>
      </c>
      <c r="G76" s="3" t="s">
        <v>345</v>
      </c>
      <c r="H76" s="4" t="s">
        <v>344</v>
      </c>
      <c r="I76" s="3" t="s">
        <v>933</v>
      </c>
      <c r="J76" t="s">
        <v>5514</v>
      </c>
      <c r="K76" s="12">
        <v>50200413</v>
      </c>
      <c r="L76" s="12">
        <v>50200413</v>
      </c>
      <c r="M76" s="12" t="s">
        <v>355</v>
      </c>
      <c r="N76" s="12">
        <v>50200413</v>
      </c>
      <c r="O76" s="13" t="s">
        <v>354</v>
      </c>
      <c r="P76" s="12" t="s">
        <v>933</v>
      </c>
      <c r="Q76" s="39"/>
      <c r="S76" s="12">
        <v>50200782</v>
      </c>
      <c r="T76" s="14" t="s">
        <v>955</v>
      </c>
      <c r="U76" s="15" t="s">
        <v>959</v>
      </c>
      <c r="V76" s="12" t="s">
        <v>933</v>
      </c>
    </row>
    <row r="77" spans="4:22" x14ac:dyDescent="0.25">
      <c r="D77" t="s">
        <v>5453</v>
      </c>
      <c r="E77" s="8" t="s">
        <v>347</v>
      </c>
      <c r="F77" s="8">
        <v>50200426</v>
      </c>
      <c r="G77" s="8" t="s">
        <v>345</v>
      </c>
      <c r="H77" s="9" t="s">
        <v>344</v>
      </c>
      <c r="I77" s="8" t="s">
        <v>933</v>
      </c>
      <c r="J77" t="s">
        <v>5515</v>
      </c>
      <c r="K77" s="8">
        <v>50200784</v>
      </c>
      <c r="L77" s="8">
        <v>50200784</v>
      </c>
      <c r="M77" s="8" t="s">
        <v>367</v>
      </c>
      <c r="N77" s="8">
        <v>50200784</v>
      </c>
      <c r="O77" s="9" t="s">
        <v>997</v>
      </c>
      <c r="P77" s="8" t="s">
        <v>933</v>
      </c>
      <c r="Q77" s="39"/>
      <c r="S77" s="12">
        <v>50200789</v>
      </c>
      <c r="T77" s="14" t="s">
        <v>961</v>
      </c>
      <c r="U77" s="15" t="s">
        <v>991</v>
      </c>
      <c r="V77" s="12" t="s">
        <v>933</v>
      </c>
    </row>
    <row r="78" spans="4:22" x14ac:dyDescent="0.25">
      <c r="D78" t="s">
        <v>5454</v>
      </c>
      <c r="E78" s="8" t="s">
        <v>347</v>
      </c>
      <c r="F78" s="8">
        <v>15167848</v>
      </c>
      <c r="G78" s="8" t="s">
        <v>345</v>
      </c>
      <c r="H78" s="9" t="s">
        <v>344</v>
      </c>
      <c r="I78" s="8" t="s">
        <v>933</v>
      </c>
      <c r="J78" t="s">
        <v>5516</v>
      </c>
      <c r="K78" s="8">
        <v>50200784</v>
      </c>
      <c r="L78" s="8">
        <v>50200784</v>
      </c>
      <c r="M78" s="8" t="s">
        <v>367</v>
      </c>
      <c r="N78" s="8">
        <v>15190170</v>
      </c>
      <c r="O78" s="9" t="s">
        <v>998</v>
      </c>
      <c r="P78" s="8" t="s">
        <v>933</v>
      </c>
      <c r="Q78" s="39"/>
      <c r="S78" s="12">
        <v>50200789</v>
      </c>
      <c r="T78" s="14" t="s">
        <v>961</v>
      </c>
      <c r="U78" s="15" t="s">
        <v>985</v>
      </c>
      <c r="V78" s="12" t="s">
        <v>933</v>
      </c>
    </row>
    <row r="79" spans="4:22" x14ac:dyDescent="0.25">
      <c r="D79" t="s">
        <v>5455</v>
      </c>
      <c r="E79" s="3" t="s">
        <v>194</v>
      </c>
      <c r="F79" s="3">
        <v>50200861</v>
      </c>
      <c r="G79" s="3" t="s">
        <v>192</v>
      </c>
      <c r="H79" s="4" t="s">
        <v>191</v>
      </c>
      <c r="I79" s="3" t="s">
        <v>933</v>
      </c>
      <c r="J79" t="s">
        <v>5517</v>
      </c>
      <c r="K79" s="8">
        <v>50200784</v>
      </c>
      <c r="L79" s="8">
        <v>50200784</v>
      </c>
      <c r="M79" s="8" t="s">
        <v>367</v>
      </c>
      <c r="N79" s="8">
        <v>50236893</v>
      </c>
      <c r="O79" s="9" t="s">
        <v>999</v>
      </c>
      <c r="P79" s="8" t="s">
        <v>933</v>
      </c>
      <c r="Q79" s="39"/>
      <c r="S79" s="12">
        <v>50200789</v>
      </c>
      <c r="T79" s="14" t="s">
        <v>961</v>
      </c>
      <c r="U79" s="15" t="s">
        <v>992</v>
      </c>
      <c r="V79" s="12" t="s">
        <v>933</v>
      </c>
    </row>
    <row r="80" spans="4:22" x14ac:dyDescent="0.25">
      <c r="D80" t="s">
        <v>5456</v>
      </c>
      <c r="E80" s="8" t="s">
        <v>194</v>
      </c>
      <c r="F80" s="8">
        <v>15152685</v>
      </c>
      <c r="G80" s="8" t="s">
        <v>192</v>
      </c>
      <c r="H80" s="9" t="s">
        <v>191</v>
      </c>
      <c r="I80" s="8" t="s">
        <v>933</v>
      </c>
      <c r="J80" t="s">
        <v>5518</v>
      </c>
      <c r="K80" s="8">
        <v>15167847</v>
      </c>
      <c r="L80" s="8">
        <v>15167847</v>
      </c>
      <c r="M80" s="8" t="s">
        <v>345</v>
      </c>
      <c r="N80" s="8">
        <v>15167847</v>
      </c>
      <c r="O80" s="9" t="s">
        <v>1000</v>
      </c>
      <c r="P80" s="8" t="s">
        <v>933</v>
      </c>
      <c r="Q80" s="39"/>
      <c r="S80" s="12">
        <v>50200789</v>
      </c>
      <c r="T80" s="14" t="s">
        <v>961</v>
      </c>
      <c r="U80" s="15" t="s">
        <v>962</v>
      </c>
      <c r="V80" s="12" t="s">
        <v>933</v>
      </c>
    </row>
    <row r="81" spans="4:22" x14ac:dyDescent="0.25">
      <c r="D81" t="s">
        <v>5457</v>
      </c>
      <c r="E81" s="3" t="s">
        <v>194</v>
      </c>
      <c r="F81" s="3">
        <v>50200793</v>
      </c>
      <c r="G81" s="3" t="s">
        <v>200</v>
      </c>
      <c r="H81" s="4" t="s">
        <v>199</v>
      </c>
      <c r="I81" s="3" t="s">
        <v>933</v>
      </c>
      <c r="J81" t="s">
        <v>5519</v>
      </c>
      <c r="K81" s="8">
        <v>50200426</v>
      </c>
      <c r="L81" s="8">
        <v>50200426</v>
      </c>
      <c r="M81" s="8" t="s">
        <v>345</v>
      </c>
      <c r="N81" s="8">
        <v>50200426</v>
      </c>
      <c r="O81" s="9" t="s">
        <v>1001</v>
      </c>
      <c r="P81" s="8" t="s">
        <v>933</v>
      </c>
      <c r="Q81" s="39"/>
      <c r="S81" s="12">
        <v>15178287</v>
      </c>
      <c r="T81" s="14" t="s">
        <v>961</v>
      </c>
      <c r="U81" s="15" t="s">
        <v>991</v>
      </c>
      <c r="V81" s="12" t="s">
        <v>933</v>
      </c>
    </row>
    <row r="82" spans="4:22" x14ac:dyDescent="0.25">
      <c r="D82" t="s">
        <v>5457</v>
      </c>
      <c r="E82" s="8" t="s">
        <v>194</v>
      </c>
      <c r="F82" s="8">
        <v>50200793</v>
      </c>
      <c r="G82" s="8" t="s">
        <v>200</v>
      </c>
      <c r="H82" s="9" t="s">
        <v>199</v>
      </c>
      <c r="I82" s="8" t="s">
        <v>516</v>
      </c>
      <c r="J82" t="s">
        <v>5520</v>
      </c>
      <c r="K82" s="8">
        <v>15167848</v>
      </c>
      <c r="L82" s="8">
        <v>15167848</v>
      </c>
      <c r="M82" s="8" t="s">
        <v>345</v>
      </c>
      <c r="N82" s="8">
        <v>15167848</v>
      </c>
      <c r="O82" s="9" t="s">
        <v>1002</v>
      </c>
      <c r="P82" s="8" t="s">
        <v>933</v>
      </c>
      <c r="Q82" s="39"/>
      <c r="S82" s="12">
        <v>15178287</v>
      </c>
      <c r="T82" s="14" t="s">
        <v>961</v>
      </c>
      <c r="U82" s="15" t="s">
        <v>985</v>
      </c>
      <c r="V82" s="12" t="s">
        <v>933</v>
      </c>
    </row>
    <row r="83" spans="4:22" x14ac:dyDescent="0.25">
      <c r="D83" t="s">
        <v>471</v>
      </c>
      <c r="E83" s="12" t="s">
        <v>194</v>
      </c>
      <c r="F83" s="12"/>
      <c r="G83" s="12" t="s">
        <v>471</v>
      </c>
      <c r="H83" s="13" t="s">
        <v>470</v>
      </c>
      <c r="I83" s="12" t="s">
        <v>516</v>
      </c>
      <c r="J83" t="s">
        <v>5521</v>
      </c>
      <c r="K83" s="8">
        <v>15167848</v>
      </c>
      <c r="L83" s="8">
        <v>15167848</v>
      </c>
      <c r="M83" s="8" t="s">
        <v>345</v>
      </c>
      <c r="N83" s="8">
        <v>15181799</v>
      </c>
      <c r="O83" s="9" t="s">
        <v>1003</v>
      </c>
      <c r="P83" s="8" t="s">
        <v>933</v>
      </c>
      <c r="Q83" s="39"/>
      <c r="S83" s="12">
        <v>15178287</v>
      </c>
      <c r="T83" s="14" t="s">
        <v>961</v>
      </c>
      <c r="U83" s="15" t="s">
        <v>992</v>
      </c>
      <c r="V83" s="12" t="s">
        <v>933</v>
      </c>
    </row>
    <row r="84" spans="4:22" x14ac:dyDescent="0.25">
      <c r="D84" t="s">
        <v>5458</v>
      </c>
      <c r="E84" s="3" t="s">
        <v>315</v>
      </c>
      <c r="F84" s="3">
        <v>50200803</v>
      </c>
      <c r="G84" s="3" t="s">
        <v>321</v>
      </c>
      <c r="H84" s="4" t="s">
        <v>320</v>
      </c>
      <c r="I84" s="3" t="s">
        <v>933</v>
      </c>
      <c r="J84" t="s">
        <v>5522</v>
      </c>
      <c r="K84" s="8">
        <v>50200861</v>
      </c>
      <c r="L84" s="8">
        <v>50200861</v>
      </c>
      <c r="M84" s="8" t="s">
        <v>192</v>
      </c>
      <c r="N84" s="8">
        <v>50200861</v>
      </c>
      <c r="O84" s="9" t="s">
        <v>1004</v>
      </c>
      <c r="P84" s="8" t="s">
        <v>933</v>
      </c>
      <c r="Q84" s="39"/>
      <c r="S84" s="12">
        <v>15178287</v>
      </c>
      <c r="T84" s="14" t="s">
        <v>961</v>
      </c>
      <c r="U84" s="15" t="s">
        <v>962</v>
      </c>
      <c r="V84" s="12" t="s">
        <v>933</v>
      </c>
    </row>
    <row r="85" spans="4:22" x14ac:dyDescent="0.25">
      <c r="D85" t="s">
        <v>5459</v>
      </c>
      <c r="E85" s="3" t="s">
        <v>315</v>
      </c>
      <c r="F85" s="3">
        <v>50200438</v>
      </c>
      <c r="G85" s="3" t="s">
        <v>329</v>
      </c>
      <c r="H85" s="4" t="s">
        <v>328</v>
      </c>
      <c r="I85" s="3" t="s">
        <v>933</v>
      </c>
      <c r="J85" t="s">
        <v>5523</v>
      </c>
      <c r="K85" s="8">
        <v>50200861</v>
      </c>
      <c r="L85" s="8">
        <v>50200861</v>
      </c>
      <c r="M85" s="8" t="s">
        <v>192</v>
      </c>
      <c r="N85" s="8">
        <v>50208236</v>
      </c>
      <c r="O85" s="9" t="s">
        <v>1006</v>
      </c>
      <c r="P85" s="8" t="s">
        <v>933</v>
      </c>
      <c r="Q85" s="39"/>
      <c r="S85" s="12">
        <v>15178286</v>
      </c>
      <c r="T85" s="14" t="s">
        <v>955</v>
      </c>
      <c r="U85" s="15" t="s">
        <v>2833</v>
      </c>
      <c r="V85" s="12" t="s">
        <v>933</v>
      </c>
    </row>
    <row r="86" spans="4:22" x14ac:dyDescent="0.25">
      <c r="D86" t="s">
        <v>5550</v>
      </c>
      <c r="E86" s="3" t="s">
        <v>315</v>
      </c>
      <c r="F86" s="3">
        <v>50200428</v>
      </c>
      <c r="G86" s="3" t="s">
        <v>317</v>
      </c>
      <c r="H86" s="4" t="s">
        <v>316</v>
      </c>
      <c r="I86" s="3" t="s">
        <v>933</v>
      </c>
      <c r="J86" t="s">
        <v>5524</v>
      </c>
      <c r="K86" s="8">
        <v>50200861</v>
      </c>
      <c r="L86" s="8">
        <v>50200861</v>
      </c>
      <c r="M86" s="8" t="s">
        <v>192</v>
      </c>
      <c r="N86" s="8">
        <v>50208237</v>
      </c>
      <c r="O86" s="9" t="s">
        <v>1007</v>
      </c>
      <c r="P86" s="8" t="s">
        <v>933</v>
      </c>
      <c r="Q86" s="39"/>
      <c r="S86" s="12">
        <v>15178286</v>
      </c>
      <c r="T86" s="14" t="s">
        <v>955</v>
      </c>
      <c r="U86" s="15" t="s">
        <v>957</v>
      </c>
      <c r="V86" s="12" t="s">
        <v>933</v>
      </c>
    </row>
    <row r="87" spans="4:22" x14ac:dyDescent="0.25">
      <c r="D87" t="s">
        <v>325</v>
      </c>
      <c r="E87" s="12" t="s">
        <v>315</v>
      </c>
      <c r="F87" s="12"/>
      <c r="G87" s="12" t="s">
        <v>325</v>
      </c>
      <c r="H87" s="13" t="s">
        <v>324</v>
      </c>
      <c r="I87" s="12" t="s">
        <v>516</v>
      </c>
      <c r="J87" t="s">
        <v>5525</v>
      </c>
      <c r="K87" s="8">
        <v>15152685</v>
      </c>
      <c r="L87" s="8">
        <v>15152685</v>
      </c>
      <c r="M87" s="8" t="s">
        <v>192</v>
      </c>
      <c r="N87" s="8">
        <v>15152685</v>
      </c>
      <c r="O87" s="9" t="s">
        <v>1008</v>
      </c>
      <c r="P87" s="8" t="s">
        <v>933</v>
      </c>
      <c r="Q87" s="39"/>
      <c r="S87" s="12">
        <v>15178286</v>
      </c>
      <c r="T87" s="14" t="s">
        <v>955</v>
      </c>
      <c r="U87" s="15" t="s">
        <v>959</v>
      </c>
      <c r="V87" s="12" t="s">
        <v>933</v>
      </c>
    </row>
    <row r="88" spans="4:22" x14ac:dyDescent="0.25">
      <c r="D88" t="s">
        <v>5551</v>
      </c>
      <c r="E88" s="3" t="s">
        <v>315</v>
      </c>
      <c r="F88" s="3">
        <v>50200436</v>
      </c>
      <c r="G88" s="3" t="s">
        <v>313</v>
      </c>
      <c r="H88" s="4" t="s">
        <v>312</v>
      </c>
      <c r="I88" s="3" t="s">
        <v>933</v>
      </c>
      <c r="J88" t="s">
        <v>5526</v>
      </c>
      <c r="K88" s="8">
        <v>50200793</v>
      </c>
      <c r="L88" s="8">
        <v>50200793</v>
      </c>
      <c r="M88" s="8" t="s">
        <v>200</v>
      </c>
      <c r="N88" s="8">
        <v>50200793</v>
      </c>
      <c r="O88" s="9" t="s">
        <v>1009</v>
      </c>
      <c r="P88" s="8" t="s">
        <v>933</v>
      </c>
      <c r="Q88" s="39"/>
      <c r="S88" s="12">
        <v>15132522</v>
      </c>
      <c r="T88" s="14" t="s">
        <v>955</v>
      </c>
      <c r="U88" s="15" t="s">
        <v>2833</v>
      </c>
      <c r="V88" s="12" t="s">
        <v>933</v>
      </c>
    </row>
    <row r="89" spans="4:22" x14ac:dyDescent="0.25">
      <c r="D89" t="s">
        <v>5460</v>
      </c>
      <c r="E89" s="3" t="s">
        <v>315</v>
      </c>
      <c r="F89" s="3">
        <v>50200799</v>
      </c>
      <c r="G89" s="3" t="s">
        <v>337</v>
      </c>
      <c r="H89" s="4" t="s">
        <v>336</v>
      </c>
      <c r="I89" s="3" t="s">
        <v>933</v>
      </c>
      <c r="J89" t="s">
        <v>5527</v>
      </c>
      <c r="K89" s="8">
        <v>50200793</v>
      </c>
      <c r="L89" s="8">
        <v>50200793</v>
      </c>
      <c r="M89" s="8" t="s">
        <v>200</v>
      </c>
      <c r="N89" s="8">
        <v>50236894</v>
      </c>
      <c r="O89" s="9" t="s">
        <v>511</v>
      </c>
      <c r="P89" s="8" t="s">
        <v>516</v>
      </c>
      <c r="Q89" s="39"/>
      <c r="S89" s="12">
        <v>15132522</v>
      </c>
      <c r="T89" s="14" t="s">
        <v>955</v>
      </c>
      <c r="U89" s="15" t="s">
        <v>957</v>
      </c>
      <c r="V89" s="12" t="s">
        <v>933</v>
      </c>
    </row>
    <row r="90" spans="4:22" x14ac:dyDescent="0.25">
      <c r="D90" t="s">
        <v>5461</v>
      </c>
      <c r="E90" s="3" t="s">
        <v>315</v>
      </c>
      <c r="F90" s="3">
        <v>50200859</v>
      </c>
      <c r="G90" s="3" t="s">
        <v>333</v>
      </c>
      <c r="H90" s="4" t="s">
        <v>332</v>
      </c>
      <c r="I90" s="3" t="s">
        <v>933</v>
      </c>
      <c r="J90" t="s">
        <v>5528</v>
      </c>
      <c r="K90" s="8">
        <v>50200793</v>
      </c>
      <c r="L90" s="8">
        <v>50200793</v>
      </c>
      <c r="M90" s="8" t="s">
        <v>200</v>
      </c>
      <c r="N90" s="8">
        <v>50236895</v>
      </c>
      <c r="O90" s="9" t="s">
        <v>510</v>
      </c>
      <c r="P90" s="8" t="s">
        <v>516</v>
      </c>
      <c r="Q90" s="39"/>
      <c r="S90" s="12">
        <v>15132522</v>
      </c>
      <c r="T90" s="14" t="s">
        <v>955</v>
      </c>
      <c r="U90" s="15" t="s">
        <v>959</v>
      </c>
      <c r="V90" s="12" t="s">
        <v>933</v>
      </c>
    </row>
    <row r="91" spans="4:22" x14ac:dyDescent="0.25">
      <c r="D91" t="s">
        <v>5462</v>
      </c>
      <c r="E91" s="3" t="s">
        <v>315</v>
      </c>
      <c r="F91" s="3">
        <v>50200797</v>
      </c>
      <c r="G91" s="3" t="s">
        <v>341</v>
      </c>
      <c r="H91" s="4" t="s">
        <v>340</v>
      </c>
      <c r="I91" s="3" t="s">
        <v>933</v>
      </c>
      <c r="J91" t="s">
        <v>5529</v>
      </c>
      <c r="K91" s="8">
        <v>50200793</v>
      </c>
      <c r="L91" s="8">
        <v>50200793</v>
      </c>
      <c r="M91" s="8" t="s">
        <v>200</v>
      </c>
      <c r="N91" s="8">
        <v>50236896</v>
      </c>
      <c r="O91" s="9" t="s">
        <v>509</v>
      </c>
      <c r="P91" s="8" t="s">
        <v>516</v>
      </c>
      <c r="Q91" s="39"/>
      <c r="S91" s="12">
        <v>50200413</v>
      </c>
      <c r="T91" s="14" t="s">
        <v>955</v>
      </c>
      <c r="U91" s="15" t="s">
        <v>957</v>
      </c>
      <c r="V91" s="12" t="s">
        <v>933</v>
      </c>
    </row>
    <row r="92" spans="4:22" x14ac:dyDescent="0.25">
      <c r="D92" t="s">
        <v>5552</v>
      </c>
      <c r="E92" s="3" t="s">
        <v>315</v>
      </c>
      <c r="F92" s="3">
        <v>15113328</v>
      </c>
      <c r="G92" s="3" t="s">
        <v>325</v>
      </c>
      <c r="H92" s="4" t="s">
        <v>324</v>
      </c>
      <c r="I92" s="3" t="s">
        <v>516</v>
      </c>
      <c r="J92" t="s">
        <v>5530</v>
      </c>
      <c r="K92" s="8">
        <v>50200793</v>
      </c>
      <c r="L92" s="8">
        <v>50200793</v>
      </c>
      <c r="M92" s="8" t="s">
        <v>200</v>
      </c>
      <c r="N92" s="8">
        <v>50236897</v>
      </c>
      <c r="O92" s="9" t="s">
        <v>508</v>
      </c>
      <c r="P92" s="8" t="s">
        <v>933</v>
      </c>
      <c r="Q92" s="39"/>
      <c r="S92" s="12">
        <v>50200784</v>
      </c>
      <c r="T92" s="14" t="s">
        <v>955</v>
      </c>
      <c r="U92" s="15" t="s">
        <v>957</v>
      </c>
      <c r="V92" s="12" t="s">
        <v>933</v>
      </c>
    </row>
    <row r="93" spans="4:22" x14ac:dyDescent="0.25">
      <c r="D93" t="s">
        <v>5553</v>
      </c>
      <c r="E93" s="3" t="s">
        <v>315</v>
      </c>
      <c r="F93" s="3">
        <v>15182488</v>
      </c>
      <c r="G93" s="3" t="s">
        <v>3089</v>
      </c>
      <c r="H93" s="4" t="s">
        <v>1014</v>
      </c>
      <c r="I93" s="3" t="s">
        <v>933</v>
      </c>
      <c r="J93" s="45" t="s">
        <v>5531</v>
      </c>
      <c r="K93" s="12">
        <v>50200793</v>
      </c>
      <c r="L93" s="12">
        <v>50200793</v>
      </c>
      <c r="M93" s="12" t="s">
        <v>200</v>
      </c>
      <c r="N93" s="12">
        <v>50236898</v>
      </c>
      <c r="O93" s="13" t="s">
        <v>507</v>
      </c>
      <c r="P93" s="12" t="s">
        <v>933</v>
      </c>
      <c r="Q93" s="39"/>
      <c r="S93" s="12">
        <v>50200784</v>
      </c>
      <c r="T93" s="14" t="s">
        <v>955</v>
      </c>
      <c r="U93" s="15" t="s">
        <v>2833</v>
      </c>
      <c r="V93" s="12" t="s">
        <v>933</v>
      </c>
    </row>
    <row r="94" spans="4:22" x14ac:dyDescent="0.25">
      <c r="D94" t="s">
        <v>5463</v>
      </c>
      <c r="E94" s="12" t="s">
        <v>315</v>
      </c>
      <c r="F94" s="12">
        <v>15113328</v>
      </c>
      <c r="G94" s="12" t="s">
        <v>3089</v>
      </c>
      <c r="H94" s="13" t="s">
        <v>1014</v>
      </c>
      <c r="I94" s="12" t="s">
        <v>933</v>
      </c>
      <c r="J94" s="45" t="s">
        <v>5531</v>
      </c>
      <c r="K94" s="8">
        <v>50200793</v>
      </c>
      <c r="L94" s="8">
        <v>50200793</v>
      </c>
      <c r="M94" s="8" t="s">
        <v>200</v>
      </c>
      <c r="N94" s="8">
        <v>50236898</v>
      </c>
      <c r="O94" s="9" t="s">
        <v>507</v>
      </c>
      <c r="P94" s="8" t="s">
        <v>516</v>
      </c>
      <c r="Q94" s="39"/>
      <c r="S94" s="12">
        <v>50200784</v>
      </c>
      <c r="T94" s="14" t="s">
        <v>961</v>
      </c>
      <c r="U94" s="15" t="s">
        <v>985</v>
      </c>
      <c r="V94" s="12" t="s">
        <v>933</v>
      </c>
    </row>
    <row r="95" spans="4:22" x14ac:dyDescent="0.25">
      <c r="D95" t="s">
        <v>5464</v>
      </c>
      <c r="E95" s="3" t="s">
        <v>248</v>
      </c>
      <c r="F95" s="3">
        <v>15127589</v>
      </c>
      <c r="G95" s="3" t="s">
        <v>251</v>
      </c>
      <c r="H95" s="4" t="s">
        <v>249</v>
      </c>
      <c r="I95" s="3" t="s">
        <v>933</v>
      </c>
      <c r="J95" t="s">
        <v>471</v>
      </c>
      <c r="K95" s="12"/>
      <c r="L95" s="12"/>
      <c r="M95" s="12" t="s">
        <v>471</v>
      </c>
      <c r="N95" s="12"/>
      <c r="O95" s="13" t="s">
        <v>5352</v>
      </c>
      <c r="P95" s="12" t="s">
        <v>516</v>
      </c>
      <c r="Q95" s="39"/>
      <c r="S95" s="12">
        <v>50200784</v>
      </c>
      <c r="T95" s="14" t="s">
        <v>961</v>
      </c>
      <c r="U95" s="15" t="s">
        <v>962</v>
      </c>
      <c r="V95" s="12" t="s">
        <v>933</v>
      </c>
    </row>
    <row r="96" spans="4:22" x14ac:dyDescent="0.25">
      <c r="D96" t="s">
        <v>5465</v>
      </c>
      <c r="E96" s="3" t="s">
        <v>248</v>
      </c>
      <c r="F96" s="3">
        <v>50200341</v>
      </c>
      <c r="G96" s="3" t="s">
        <v>255</v>
      </c>
      <c r="H96" s="4" t="s">
        <v>254</v>
      </c>
      <c r="I96" s="3" t="s">
        <v>933</v>
      </c>
      <c r="J96" t="s">
        <v>5532</v>
      </c>
      <c r="K96" s="12">
        <v>50200803</v>
      </c>
      <c r="L96" s="12">
        <v>50200803</v>
      </c>
      <c r="M96" s="12" t="s">
        <v>321</v>
      </c>
      <c r="N96" s="12">
        <v>50200803</v>
      </c>
      <c r="O96" s="13" t="s">
        <v>320</v>
      </c>
      <c r="P96" s="12" t="s">
        <v>933</v>
      </c>
      <c r="Q96" s="39"/>
      <c r="S96" s="12">
        <v>50236893</v>
      </c>
      <c r="T96" s="14" t="s">
        <v>955</v>
      </c>
      <c r="U96" s="15" t="s">
        <v>957</v>
      </c>
      <c r="V96" s="12" t="s">
        <v>933</v>
      </c>
    </row>
    <row r="97" spans="4:22" x14ac:dyDescent="0.25">
      <c r="D97" t="s">
        <v>246</v>
      </c>
      <c r="E97" s="12" t="s">
        <v>248</v>
      </c>
      <c r="F97" s="12"/>
      <c r="G97" s="12" t="s">
        <v>246</v>
      </c>
      <c r="H97" s="13" t="s">
        <v>245</v>
      </c>
      <c r="I97" s="12" t="s">
        <v>516</v>
      </c>
      <c r="J97" t="s">
        <v>5533</v>
      </c>
      <c r="K97" s="12">
        <v>50200438</v>
      </c>
      <c r="L97" s="12">
        <v>50200438</v>
      </c>
      <c r="M97" s="12" t="s">
        <v>329</v>
      </c>
      <c r="N97" s="12">
        <v>50200438</v>
      </c>
      <c r="O97" s="13" t="s">
        <v>328</v>
      </c>
      <c r="P97" s="12" t="s">
        <v>933</v>
      </c>
      <c r="Q97" s="39"/>
      <c r="S97" s="12">
        <v>50236893</v>
      </c>
      <c r="T97" s="14" t="s">
        <v>955</v>
      </c>
      <c r="U97" s="15" t="s">
        <v>959</v>
      </c>
      <c r="V97" s="12" t="s">
        <v>933</v>
      </c>
    </row>
    <row r="98" spans="4:22" x14ac:dyDescent="0.25">
      <c r="D98" t="s">
        <v>5466</v>
      </c>
      <c r="E98" s="3" t="s">
        <v>248</v>
      </c>
      <c r="F98" s="3">
        <v>50200816</v>
      </c>
      <c r="G98" s="3" t="s">
        <v>259</v>
      </c>
      <c r="H98" s="4" t="s">
        <v>258</v>
      </c>
      <c r="I98" s="3" t="s">
        <v>933</v>
      </c>
      <c r="J98" t="s">
        <v>325</v>
      </c>
      <c r="K98" s="12"/>
      <c r="L98" s="12"/>
      <c r="M98" s="12" t="s">
        <v>325</v>
      </c>
      <c r="N98" s="12"/>
      <c r="O98" s="13" t="s">
        <v>5361</v>
      </c>
      <c r="P98" s="12" t="s">
        <v>516</v>
      </c>
      <c r="Q98" s="39"/>
      <c r="S98" s="12">
        <v>50236893</v>
      </c>
      <c r="T98" s="14" t="s">
        <v>961</v>
      </c>
      <c r="U98" s="15" t="s">
        <v>985</v>
      </c>
      <c r="V98" s="12" t="s">
        <v>933</v>
      </c>
    </row>
    <row r="99" spans="4:22" x14ac:dyDescent="0.25">
      <c r="D99" t="s">
        <v>628</v>
      </c>
      <c r="J99" t="s">
        <v>5534</v>
      </c>
      <c r="K99" s="12">
        <v>50200799</v>
      </c>
      <c r="L99" s="12">
        <v>50200799</v>
      </c>
      <c r="M99" s="12" t="s">
        <v>337</v>
      </c>
      <c r="N99" s="12">
        <v>50200799</v>
      </c>
      <c r="O99" s="13" t="s">
        <v>336</v>
      </c>
      <c r="P99" s="12" t="s">
        <v>933</v>
      </c>
      <c r="Q99" s="39"/>
      <c r="S99" s="12">
        <v>50236893</v>
      </c>
      <c r="T99" s="14" t="s">
        <v>961</v>
      </c>
      <c r="U99" s="15" t="s">
        <v>962</v>
      </c>
      <c r="V99" s="12" t="s">
        <v>933</v>
      </c>
    </row>
    <row r="100" spans="4:22" x14ac:dyDescent="0.25">
      <c r="J100" t="s">
        <v>5535</v>
      </c>
      <c r="K100" s="8">
        <v>50200859</v>
      </c>
      <c r="L100" s="8">
        <v>50200859</v>
      </c>
      <c r="M100" s="8" t="s">
        <v>333</v>
      </c>
      <c r="N100" s="8">
        <v>50200859</v>
      </c>
      <c r="O100" s="9" t="s">
        <v>1011</v>
      </c>
      <c r="P100" s="8" t="s">
        <v>933</v>
      </c>
      <c r="Q100" s="39"/>
      <c r="S100" s="12">
        <v>15167847</v>
      </c>
      <c r="T100" s="14" t="s">
        <v>955</v>
      </c>
      <c r="U100" s="15" t="s">
        <v>957</v>
      </c>
      <c r="V100" s="12" t="s">
        <v>933</v>
      </c>
    </row>
    <row r="101" spans="4:22" x14ac:dyDescent="0.25">
      <c r="J101" t="s">
        <v>5536</v>
      </c>
      <c r="K101" s="8">
        <v>50200859</v>
      </c>
      <c r="L101" s="8">
        <v>50200859</v>
      </c>
      <c r="M101" s="8" t="s">
        <v>333</v>
      </c>
      <c r="N101" s="8">
        <v>50208228</v>
      </c>
      <c r="O101" s="9" t="s">
        <v>512</v>
      </c>
      <c r="P101" s="8" t="s">
        <v>933</v>
      </c>
      <c r="Q101" s="39"/>
      <c r="S101" s="12">
        <v>50200426</v>
      </c>
      <c r="T101" s="14" t="s">
        <v>955</v>
      </c>
      <c r="U101" s="15" t="s">
        <v>957</v>
      </c>
      <c r="V101" s="12" t="s">
        <v>933</v>
      </c>
    </row>
    <row r="102" spans="4:22" x14ac:dyDescent="0.25">
      <c r="J102" t="s">
        <v>5537</v>
      </c>
      <c r="K102" s="12">
        <v>50200797</v>
      </c>
      <c r="L102" s="12">
        <v>50200797</v>
      </c>
      <c r="M102" s="12" t="s">
        <v>341</v>
      </c>
      <c r="N102" s="12">
        <v>50200797</v>
      </c>
      <c r="O102" s="13" t="s">
        <v>340</v>
      </c>
      <c r="P102" s="12" t="s">
        <v>933</v>
      </c>
      <c r="Q102" s="39"/>
      <c r="S102" s="12">
        <v>50200426</v>
      </c>
      <c r="T102" s="14" t="s">
        <v>955</v>
      </c>
      <c r="U102" s="15" t="s">
        <v>959</v>
      </c>
      <c r="V102" s="12" t="s">
        <v>933</v>
      </c>
    </row>
    <row r="103" spans="4:22" x14ac:dyDescent="0.25">
      <c r="J103" t="s">
        <v>5538</v>
      </c>
      <c r="K103" s="12">
        <v>15113328</v>
      </c>
      <c r="L103" s="12">
        <v>15113328</v>
      </c>
      <c r="M103" s="12" t="s">
        <v>3089</v>
      </c>
      <c r="N103" s="12">
        <v>15182488</v>
      </c>
      <c r="O103" s="13" t="s">
        <v>1014</v>
      </c>
      <c r="P103" s="12" t="s">
        <v>933</v>
      </c>
      <c r="Q103" s="39"/>
      <c r="S103" s="12">
        <v>15167848</v>
      </c>
      <c r="T103" s="14" t="s">
        <v>955</v>
      </c>
      <c r="U103" s="15" t="s">
        <v>957</v>
      </c>
      <c r="V103" s="12" t="s">
        <v>933</v>
      </c>
    </row>
    <row r="104" spans="4:22" x14ac:dyDescent="0.25">
      <c r="J104" t="s">
        <v>5539</v>
      </c>
      <c r="K104" s="12">
        <v>15127589</v>
      </c>
      <c r="L104" s="12">
        <v>15127589</v>
      </c>
      <c r="M104" s="12" t="s">
        <v>251</v>
      </c>
      <c r="N104" s="12">
        <v>15127589</v>
      </c>
      <c r="O104" s="13" t="s">
        <v>249</v>
      </c>
      <c r="P104" s="12" t="s">
        <v>933</v>
      </c>
      <c r="Q104" s="39"/>
      <c r="S104" s="12">
        <v>15167848</v>
      </c>
      <c r="T104" s="14" t="s">
        <v>955</v>
      </c>
      <c r="U104" s="15" t="s">
        <v>959</v>
      </c>
      <c r="V104" s="12" t="s">
        <v>933</v>
      </c>
    </row>
    <row r="105" spans="4:22" x14ac:dyDescent="0.25">
      <c r="J105" t="s">
        <v>5540</v>
      </c>
      <c r="K105" s="8">
        <v>50200341</v>
      </c>
      <c r="L105" s="8">
        <v>50200341</v>
      </c>
      <c r="M105" s="8" t="s">
        <v>255</v>
      </c>
      <c r="N105" s="8">
        <v>50200341</v>
      </c>
      <c r="O105" s="9" t="s">
        <v>1016</v>
      </c>
      <c r="P105" s="8" t="s">
        <v>933</v>
      </c>
      <c r="Q105" s="39"/>
      <c r="S105" s="12">
        <v>50200861</v>
      </c>
      <c r="T105" s="14" t="s">
        <v>955</v>
      </c>
      <c r="U105" s="15" t="s">
        <v>1005</v>
      </c>
      <c r="V105" s="12" t="s">
        <v>933</v>
      </c>
    </row>
    <row r="106" spans="4:22" x14ac:dyDescent="0.25">
      <c r="J106" t="s">
        <v>5541</v>
      </c>
      <c r="K106" s="8">
        <v>50200341</v>
      </c>
      <c r="L106" s="8">
        <v>50200341</v>
      </c>
      <c r="M106" s="8" t="s">
        <v>255</v>
      </c>
      <c r="N106" s="8">
        <v>50236904</v>
      </c>
      <c r="O106" s="9" t="s">
        <v>1017</v>
      </c>
      <c r="P106" s="8" t="s">
        <v>933</v>
      </c>
      <c r="Q106" s="39"/>
      <c r="S106" s="12">
        <v>50200861</v>
      </c>
      <c r="T106" s="14" t="s">
        <v>955</v>
      </c>
      <c r="U106" s="15" t="s">
        <v>957</v>
      </c>
      <c r="V106" s="12" t="s">
        <v>933</v>
      </c>
    </row>
    <row r="107" spans="4:22" x14ac:dyDescent="0.25">
      <c r="J107" t="s">
        <v>246</v>
      </c>
      <c r="K107" s="12"/>
      <c r="L107" s="12"/>
      <c r="M107" s="12" t="s">
        <v>246</v>
      </c>
      <c r="N107" s="12"/>
      <c r="O107" s="13" t="s">
        <v>5387</v>
      </c>
      <c r="P107" s="12" t="s">
        <v>516</v>
      </c>
      <c r="Q107" s="39"/>
      <c r="S107" s="12">
        <v>50200861</v>
      </c>
      <c r="T107" s="14" t="s">
        <v>955</v>
      </c>
      <c r="U107" s="15" t="s">
        <v>959</v>
      </c>
      <c r="V107" s="12" t="s">
        <v>933</v>
      </c>
    </row>
    <row r="108" spans="4:22" x14ac:dyDescent="0.25">
      <c r="J108" t="s">
        <v>5542</v>
      </c>
      <c r="K108" s="8">
        <v>50200816</v>
      </c>
      <c r="L108" s="8">
        <v>50200816</v>
      </c>
      <c r="M108" s="8" t="s">
        <v>259</v>
      </c>
      <c r="N108" s="8">
        <v>50200816</v>
      </c>
      <c r="O108" s="9" t="s">
        <v>1018</v>
      </c>
      <c r="P108" s="8" t="s">
        <v>933</v>
      </c>
      <c r="Q108" s="39"/>
      <c r="S108" s="12">
        <v>50200861</v>
      </c>
      <c r="T108" s="14" t="s">
        <v>961</v>
      </c>
      <c r="U108" s="15" t="s">
        <v>992</v>
      </c>
      <c r="V108" s="12" t="s">
        <v>933</v>
      </c>
    </row>
    <row r="109" spans="4:22" x14ac:dyDescent="0.25">
      <c r="J109" t="s">
        <v>5543</v>
      </c>
      <c r="K109" s="8">
        <v>50200816</v>
      </c>
      <c r="L109" s="8">
        <v>50200816</v>
      </c>
      <c r="M109" s="8" t="s">
        <v>259</v>
      </c>
      <c r="N109" s="8">
        <v>50236906</v>
      </c>
      <c r="O109" s="9" t="s">
        <v>1019</v>
      </c>
      <c r="P109" s="8" t="s">
        <v>933</v>
      </c>
      <c r="Q109" s="39"/>
      <c r="S109" s="12">
        <v>50208236</v>
      </c>
      <c r="T109" s="14" t="s">
        <v>955</v>
      </c>
      <c r="U109" s="15" t="s">
        <v>959</v>
      </c>
      <c r="V109" s="12" t="s">
        <v>933</v>
      </c>
    </row>
    <row r="110" spans="4:22" x14ac:dyDescent="0.25">
      <c r="J110" t="s">
        <v>5544</v>
      </c>
      <c r="K110" s="8">
        <v>50200816</v>
      </c>
      <c r="L110" s="8">
        <v>50200816</v>
      </c>
      <c r="M110" s="8" t="s">
        <v>259</v>
      </c>
      <c r="N110" s="8">
        <v>15176121</v>
      </c>
      <c r="O110" s="9" t="s">
        <v>1020</v>
      </c>
      <c r="P110" s="8" t="s">
        <v>933</v>
      </c>
      <c r="Q110" s="39"/>
      <c r="S110" s="12">
        <v>50208236</v>
      </c>
      <c r="T110" s="14" t="s">
        <v>961</v>
      </c>
      <c r="U110" s="15" t="s">
        <v>992</v>
      </c>
      <c r="V110" s="12" t="s">
        <v>933</v>
      </c>
    </row>
    <row r="111" spans="4:22" x14ac:dyDescent="0.25">
      <c r="K111" s="12"/>
      <c r="L111" s="12"/>
      <c r="M111" s="12"/>
      <c r="N111" s="12"/>
      <c r="O111" s="13"/>
      <c r="P111" s="12"/>
      <c r="Q111" s="39"/>
      <c r="S111" s="12">
        <v>50208237</v>
      </c>
      <c r="T111" s="14" t="s">
        <v>961</v>
      </c>
      <c r="U111" s="15" t="s">
        <v>985</v>
      </c>
      <c r="V111" s="12" t="s">
        <v>933</v>
      </c>
    </row>
    <row r="112" spans="4:22" x14ac:dyDescent="0.25">
      <c r="S112" s="12">
        <v>50200793</v>
      </c>
      <c r="T112" s="14" t="s">
        <v>955</v>
      </c>
      <c r="U112" s="15" t="s">
        <v>957</v>
      </c>
      <c r="V112" s="12" t="s">
        <v>933</v>
      </c>
    </row>
    <row r="113" spans="19:22" x14ac:dyDescent="0.25">
      <c r="S113" s="12">
        <v>50200793</v>
      </c>
      <c r="T113" s="14" t="s">
        <v>955</v>
      </c>
      <c r="U113" s="15" t="s">
        <v>958</v>
      </c>
      <c r="V113" s="12" t="s">
        <v>933</v>
      </c>
    </row>
    <row r="114" spans="19:22" x14ac:dyDescent="0.25">
      <c r="S114" s="12">
        <v>50200793</v>
      </c>
      <c r="T114" s="14" t="s">
        <v>955</v>
      </c>
      <c r="U114" s="15" t="s">
        <v>959</v>
      </c>
      <c r="V114" s="12" t="s">
        <v>933</v>
      </c>
    </row>
    <row r="115" spans="19:22" x14ac:dyDescent="0.25">
      <c r="S115" s="12">
        <v>50200793</v>
      </c>
      <c r="T115" s="14" t="s">
        <v>961</v>
      </c>
      <c r="U115" s="15" t="s">
        <v>985</v>
      </c>
      <c r="V115" s="12" t="s">
        <v>933</v>
      </c>
    </row>
    <row r="116" spans="19:22" x14ac:dyDescent="0.25">
      <c r="S116" s="12">
        <v>50200793</v>
      </c>
      <c r="T116" s="14" t="s">
        <v>961</v>
      </c>
      <c r="U116" s="15" t="s">
        <v>992</v>
      </c>
      <c r="V116" s="12" t="s">
        <v>933</v>
      </c>
    </row>
    <row r="117" spans="19:22" x14ac:dyDescent="0.25">
      <c r="S117" s="12">
        <v>50236897</v>
      </c>
      <c r="T117" s="14" t="s">
        <v>955</v>
      </c>
      <c r="U117" s="15" t="s">
        <v>957</v>
      </c>
      <c r="V117" s="12" t="s">
        <v>933</v>
      </c>
    </row>
    <row r="118" spans="19:22" x14ac:dyDescent="0.25">
      <c r="S118" s="12">
        <v>50236897</v>
      </c>
      <c r="T118" s="14" t="s">
        <v>955</v>
      </c>
      <c r="U118" s="15" t="s">
        <v>959</v>
      </c>
      <c r="V118" s="12" t="s">
        <v>933</v>
      </c>
    </row>
    <row r="119" spans="19:22" x14ac:dyDescent="0.25">
      <c r="S119" s="12">
        <v>50236897</v>
      </c>
      <c r="T119" s="14" t="s">
        <v>961</v>
      </c>
      <c r="U119" s="15" t="s">
        <v>985</v>
      </c>
      <c r="V119" s="12" t="s">
        <v>933</v>
      </c>
    </row>
    <row r="120" spans="19:22" x14ac:dyDescent="0.25">
      <c r="S120" s="12">
        <v>50236898</v>
      </c>
      <c r="T120" s="14" t="s">
        <v>961</v>
      </c>
      <c r="U120" s="15" t="s">
        <v>992</v>
      </c>
      <c r="V120" s="12" t="s">
        <v>933</v>
      </c>
    </row>
    <row r="121" spans="19:22" x14ac:dyDescent="0.25">
      <c r="S121" s="12">
        <v>50236898</v>
      </c>
      <c r="T121" s="14" t="s">
        <v>955</v>
      </c>
      <c r="U121" s="15" t="s">
        <v>957</v>
      </c>
      <c r="V121" s="12" t="s">
        <v>933</v>
      </c>
    </row>
    <row r="122" spans="19:22" x14ac:dyDescent="0.25">
      <c r="S122" s="12">
        <v>50236898</v>
      </c>
      <c r="T122" s="14" t="s">
        <v>955</v>
      </c>
      <c r="U122" s="15" t="s">
        <v>959</v>
      </c>
      <c r="V122" s="12" t="s">
        <v>933</v>
      </c>
    </row>
    <row r="123" spans="19:22" x14ac:dyDescent="0.25">
      <c r="S123" s="12">
        <v>50200803</v>
      </c>
      <c r="T123" s="14" t="s">
        <v>955</v>
      </c>
      <c r="U123" s="15" t="s">
        <v>957</v>
      </c>
      <c r="V123" s="12" t="s">
        <v>933</v>
      </c>
    </row>
    <row r="124" spans="19:22" x14ac:dyDescent="0.25">
      <c r="S124" s="12">
        <v>50200803</v>
      </c>
      <c r="T124" s="14" t="s">
        <v>955</v>
      </c>
      <c r="U124" s="15" t="s">
        <v>959</v>
      </c>
      <c r="V124" s="12" t="s">
        <v>933</v>
      </c>
    </row>
    <row r="125" spans="19:22" x14ac:dyDescent="0.25">
      <c r="S125" s="12">
        <v>50200803</v>
      </c>
      <c r="T125" s="14" t="s">
        <v>961</v>
      </c>
      <c r="U125" s="15" t="s">
        <v>993</v>
      </c>
      <c r="V125" s="12" t="s">
        <v>933</v>
      </c>
    </row>
    <row r="126" spans="19:22" x14ac:dyDescent="0.25">
      <c r="S126" s="12">
        <v>50200438</v>
      </c>
      <c r="T126" s="14" t="s">
        <v>961</v>
      </c>
      <c r="U126" s="15" t="s">
        <v>985</v>
      </c>
      <c r="V126" s="12" t="s">
        <v>933</v>
      </c>
    </row>
    <row r="127" spans="19:22" x14ac:dyDescent="0.25">
      <c r="S127" s="12">
        <v>50200799</v>
      </c>
      <c r="T127" s="14" t="s">
        <v>955</v>
      </c>
      <c r="U127" s="15" t="s">
        <v>957</v>
      </c>
      <c r="V127" s="12" t="s">
        <v>933</v>
      </c>
    </row>
    <row r="128" spans="19:22" x14ac:dyDescent="0.25">
      <c r="S128" s="12">
        <v>50200799</v>
      </c>
      <c r="T128" s="14" t="s">
        <v>955</v>
      </c>
      <c r="U128" s="15" t="s">
        <v>959</v>
      </c>
      <c r="V128" s="12" t="s">
        <v>933</v>
      </c>
    </row>
    <row r="129" spans="19:22" x14ac:dyDescent="0.25">
      <c r="S129" s="12">
        <v>50200799</v>
      </c>
      <c r="T129" s="14" t="s">
        <v>961</v>
      </c>
      <c r="U129" s="15" t="s">
        <v>985</v>
      </c>
      <c r="V129" s="12" t="s">
        <v>933</v>
      </c>
    </row>
    <row r="130" spans="19:22" x14ac:dyDescent="0.25">
      <c r="S130" s="12">
        <v>50200859</v>
      </c>
      <c r="T130" s="14" t="s">
        <v>955</v>
      </c>
      <c r="U130" s="15" t="s">
        <v>1012</v>
      </c>
      <c r="V130" s="12" t="s">
        <v>933</v>
      </c>
    </row>
    <row r="131" spans="19:22" x14ac:dyDescent="0.25">
      <c r="S131" s="12">
        <v>50200859</v>
      </c>
      <c r="T131" s="14" t="s">
        <v>955</v>
      </c>
      <c r="U131" s="15" t="s">
        <v>1013</v>
      </c>
      <c r="V131" s="12" t="s">
        <v>933</v>
      </c>
    </row>
    <row r="132" spans="19:22" x14ac:dyDescent="0.25">
      <c r="S132" s="12">
        <v>50200797</v>
      </c>
      <c r="T132" s="14" t="s">
        <v>955</v>
      </c>
      <c r="U132" s="15" t="s">
        <v>1010</v>
      </c>
      <c r="V132" s="12" t="s">
        <v>933</v>
      </c>
    </row>
    <row r="133" spans="19:22" x14ac:dyDescent="0.25">
      <c r="S133" s="12">
        <v>50200797</v>
      </c>
      <c r="T133" s="14" t="s">
        <v>955</v>
      </c>
      <c r="U133" s="15" t="s">
        <v>957</v>
      </c>
      <c r="V133" s="12" t="s">
        <v>933</v>
      </c>
    </row>
    <row r="134" spans="19:22" x14ac:dyDescent="0.25">
      <c r="S134" s="12">
        <v>50200797</v>
      </c>
      <c r="T134" s="14" t="s">
        <v>955</v>
      </c>
      <c r="U134" s="15" t="s">
        <v>959</v>
      </c>
      <c r="V134" s="12" t="s">
        <v>933</v>
      </c>
    </row>
    <row r="135" spans="19:22" x14ac:dyDescent="0.25">
      <c r="S135" s="12">
        <v>50200797</v>
      </c>
      <c r="T135" s="14" t="s">
        <v>961</v>
      </c>
      <c r="U135" s="15" t="s">
        <v>993</v>
      </c>
      <c r="V135" s="12" t="s">
        <v>933</v>
      </c>
    </row>
    <row r="136" spans="19:22" x14ac:dyDescent="0.25">
      <c r="S136" s="12">
        <v>15182488</v>
      </c>
      <c r="T136" s="14" t="s">
        <v>955</v>
      </c>
      <c r="U136" s="15" t="s">
        <v>957</v>
      </c>
      <c r="V136" s="12" t="s">
        <v>933</v>
      </c>
    </row>
    <row r="137" spans="19:22" x14ac:dyDescent="0.25">
      <c r="S137" s="12">
        <v>15182488</v>
      </c>
      <c r="T137" s="14" t="s">
        <v>955</v>
      </c>
      <c r="U137" s="15" t="s">
        <v>959</v>
      </c>
      <c r="V137" s="12" t="s">
        <v>933</v>
      </c>
    </row>
    <row r="138" spans="19:22" x14ac:dyDescent="0.25">
      <c r="S138" s="12">
        <v>15127589</v>
      </c>
      <c r="T138" s="14" t="s">
        <v>955</v>
      </c>
      <c r="U138" s="15" t="s">
        <v>957</v>
      </c>
      <c r="V138" s="12" t="s">
        <v>933</v>
      </c>
    </row>
    <row r="139" spans="19:22" x14ac:dyDescent="0.25">
      <c r="S139" s="12">
        <v>15127589</v>
      </c>
      <c r="T139" s="14" t="s">
        <v>955</v>
      </c>
      <c r="U139" s="15" t="s">
        <v>959</v>
      </c>
      <c r="V139" s="12" t="s">
        <v>933</v>
      </c>
    </row>
    <row r="140" spans="19:22" x14ac:dyDescent="0.25">
      <c r="S140" s="12">
        <v>50200341</v>
      </c>
      <c r="T140" s="14" t="s">
        <v>955</v>
      </c>
      <c r="U140" s="15" t="s">
        <v>957</v>
      </c>
      <c r="V140" s="12" t="s">
        <v>933</v>
      </c>
    </row>
    <row r="141" spans="19:22" x14ac:dyDescent="0.25">
      <c r="S141" s="12">
        <v>50200341</v>
      </c>
      <c r="T141" s="14" t="s">
        <v>961</v>
      </c>
      <c r="U141" s="15" t="s">
        <v>1015</v>
      </c>
      <c r="V141" s="12" t="s">
        <v>933</v>
      </c>
    </row>
    <row r="142" spans="19:22" x14ac:dyDescent="0.25">
      <c r="S142" s="12">
        <v>50200341</v>
      </c>
      <c r="T142" s="14" t="s">
        <v>3735</v>
      </c>
      <c r="U142" s="15" t="s">
        <v>3464</v>
      </c>
      <c r="V142" s="12" t="s">
        <v>933</v>
      </c>
    </row>
    <row r="143" spans="19:22" x14ac:dyDescent="0.25">
      <c r="S143" s="12">
        <v>50236904</v>
      </c>
      <c r="T143" s="14" t="s">
        <v>955</v>
      </c>
      <c r="U143" s="15" t="s">
        <v>957</v>
      </c>
      <c r="V143" s="12" t="s">
        <v>933</v>
      </c>
    </row>
    <row r="144" spans="19:22" x14ac:dyDescent="0.25">
      <c r="S144" s="12">
        <v>50200816</v>
      </c>
      <c r="T144" s="14" t="s">
        <v>955</v>
      </c>
      <c r="U144" s="15" t="s">
        <v>957</v>
      </c>
      <c r="V144" s="12" t="s">
        <v>933</v>
      </c>
    </row>
    <row r="145" spans="19:22" x14ac:dyDescent="0.25">
      <c r="S145" s="12">
        <v>50200816</v>
      </c>
      <c r="T145" s="14" t="s">
        <v>955</v>
      </c>
      <c r="U145" s="15" t="s">
        <v>959</v>
      </c>
      <c r="V145" s="12" t="s">
        <v>933</v>
      </c>
    </row>
    <row r="146" spans="19:22" x14ac:dyDescent="0.25">
      <c r="S146" s="12">
        <v>50236906</v>
      </c>
      <c r="T146" s="14" t="s">
        <v>955</v>
      </c>
      <c r="U146" s="15" t="s">
        <v>1010</v>
      </c>
      <c r="V146" s="12" t="s">
        <v>933</v>
      </c>
    </row>
    <row r="147" spans="19:22" x14ac:dyDescent="0.25">
      <c r="S147" s="12">
        <v>50236906</v>
      </c>
      <c r="T147" s="14" t="s">
        <v>955</v>
      </c>
      <c r="U147" s="15" t="s">
        <v>957</v>
      </c>
      <c r="V147" s="12" t="s">
        <v>933</v>
      </c>
    </row>
    <row r="148" spans="19:22" x14ac:dyDescent="0.25">
      <c r="S148" s="12">
        <v>50236906</v>
      </c>
      <c r="T148" s="14" t="s">
        <v>955</v>
      </c>
      <c r="U148" s="15" t="s">
        <v>959</v>
      </c>
      <c r="V148" s="12" t="s">
        <v>933</v>
      </c>
    </row>
    <row r="149" spans="19:22" x14ac:dyDescent="0.25">
      <c r="S149" s="12">
        <v>15176121</v>
      </c>
      <c r="T149" s="14" t="s">
        <v>961</v>
      </c>
      <c r="U149" s="15" t="s">
        <v>992</v>
      </c>
      <c r="V149" s="12" t="s">
        <v>933</v>
      </c>
    </row>
    <row r="150" spans="19:22" x14ac:dyDescent="0.25">
      <c r="S150" s="12">
        <v>15176121</v>
      </c>
      <c r="T150" s="14" t="s">
        <v>961</v>
      </c>
      <c r="U150" s="15" t="s">
        <v>1015</v>
      </c>
      <c r="V150" s="12" t="s">
        <v>933</v>
      </c>
    </row>
    <row r="151" spans="19:22" x14ac:dyDescent="0.25">
      <c r="S151" s="12">
        <v>15176121</v>
      </c>
      <c r="T151" s="14" t="s">
        <v>3735</v>
      </c>
      <c r="U151" s="15" t="s">
        <v>3464</v>
      </c>
      <c r="V151" s="12" t="s">
        <v>933</v>
      </c>
    </row>
  </sheetData>
  <autoFilter ref="E1:I15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041"/>
  <sheetViews>
    <sheetView workbookViewId="0">
      <selection activeCell="I6" sqref="I6"/>
    </sheetView>
  </sheetViews>
  <sheetFormatPr defaultRowHeight="15" x14ac:dyDescent="0.25"/>
  <cols>
    <col min="1" max="1" width="12.140625" bestFit="1" customWidth="1"/>
    <col min="2" max="2" width="40.140625" bestFit="1" customWidth="1"/>
    <col min="3" max="3" width="12.140625" bestFit="1" customWidth="1"/>
    <col min="4" max="4" width="43" bestFit="1" customWidth="1"/>
    <col min="5" max="5" width="9" bestFit="1" customWidth="1"/>
    <col min="6" max="6" width="40.140625" bestFit="1" customWidth="1"/>
  </cols>
  <sheetData>
    <row r="1" spans="1:6" ht="38.25" x14ac:dyDescent="0.25">
      <c r="A1" s="32" t="s">
        <v>5411</v>
      </c>
      <c r="B1" s="32" t="s">
        <v>5412</v>
      </c>
      <c r="C1" s="32" t="s">
        <v>5413</v>
      </c>
      <c r="D1" s="32" t="s">
        <v>5414</v>
      </c>
      <c r="E1" s="32" t="s">
        <v>5411</v>
      </c>
      <c r="F1" s="32" t="s">
        <v>5412</v>
      </c>
    </row>
    <row r="2" spans="1:6" x14ac:dyDescent="0.25">
      <c r="A2" s="29" t="s">
        <v>2988</v>
      </c>
      <c r="B2" s="20" t="s">
        <v>659</v>
      </c>
      <c r="C2" s="29" t="s">
        <v>3683</v>
      </c>
      <c r="D2" s="19" t="s">
        <v>599</v>
      </c>
      <c r="E2" s="29" t="s">
        <v>2988</v>
      </c>
      <c r="F2" s="20" t="s">
        <v>659</v>
      </c>
    </row>
    <row r="3" spans="1:6" x14ac:dyDescent="0.25">
      <c r="A3" s="29" t="s">
        <v>2986</v>
      </c>
      <c r="B3" s="20" t="s">
        <v>660</v>
      </c>
      <c r="C3" s="29" t="s">
        <v>3681</v>
      </c>
      <c r="D3" s="19" t="s">
        <v>600</v>
      </c>
      <c r="E3" s="29" t="s">
        <v>2986</v>
      </c>
      <c r="F3" s="20" t="s">
        <v>660</v>
      </c>
    </row>
    <row r="4" spans="1:6" x14ac:dyDescent="0.25">
      <c r="A4" s="30" t="s">
        <v>2987</v>
      </c>
      <c r="B4" s="21" t="s">
        <v>879</v>
      </c>
      <c r="C4" s="29" t="s">
        <v>3592</v>
      </c>
      <c r="D4" s="20" t="s">
        <v>795</v>
      </c>
      <c r="E4" s="30" t="s">
        <v>2987</v>
      </c>
      <c r="F4" s="21" t="s">
        <v>879</v>
      </c>
    </row>
    <row r="5" spans="1:6" x14ac:dyDescent="0.25">
      <c r="A5" s="30" t="s">
        <v>2987</v>
      </c>
      <c r="B5" s="21" t="s">
        <v>879</v>
      </c>
      <c r="C5" s="29" t="s">
        <v>4022</v>
      </c>
      <c r="D5" s="20" t="s">
        <v>756</v>
      </c>
      <c r="E5" s="30" t="s">
        <v>2987</v>
      </c>
      <c r="F5" s="21" t="s">
        <v>879</v>
      </c>
    </row>
    <row r="6" spans="1:6" x14ac:dyDescent="0.25">
      <c r="A6" s="30" t="s">
        <v>2987</v>
      </c>
      <c r="B6" s="21" t="s">
        <v>879</v>
      </c>
      <c r="C6" s="29" t="s">
        <v>4038</v>
      </c>
      <c r="D6" s="20" t="s">
        <v>848</v>
      </c>
      <c r="E6" s="30" t="s">
        <v>2987</v>
      </c>
      <c r="F6" s="21" t="s">
        <v>879</v>
      </c>
    </row>
    <row r="7" spans="1:6" x14ac:dyDescent="0.25">
      <c r="A7" s="30" t="s">
        <v>2987</v>
      </c>
      <c r="B7" s="21" t="s">
        <v>879</v>
      </c>
      <c r="C7" s="29" t="s">
        <v>3593</v>
      </c>
      <c r="D7" s="20" t="s">
        <v>836</v>
      </c>
      <c r="E7" s="30" t="s">
        <v>2987</v>
      </c>
      <c r="F7" s="21" t="s">
        <v>879</v>
      </c>
    </row>
    <row r="8" spans="1:6" x14ac:dyDescent="0.25">
      <c r="A8" s="30" t="s">
        <v>2987</v>
      </c>
      <c r="B8" s="21" t="s">
        <v>879</v>
      </c>
      <c r="C8" s="29" t="s">
        <v>5079</v>
      </c>
      <c r="D8" s="19" t="s">
        <v>5080</v>
      </c>
      <c r="E8" s="30" t="s">
        <v>2987</v>
      </c>
      <c r="F8" s="21" t="s">
        <v>879</v>
      </c>
    </row>
    <row r="9" spans="1:6" x14ac:dyDescent="0.25">
      <c r="A9" s="30" t="s">
        <v>2987</v>
      </c>
      <c r="B9" s="21" t="s">
        <v>879</v>
      </c>
      <c r="C9" s="29" t="s">
        <v>5083</v>
      </c>
      <c r="D9" s="19" t="s">
        <v>5084</v>
      </c>
      <c r="E9" s="30" t="s">
        <v>2987</v>
      </c>
      <c r="F9" s="21" t="s">
        <v>879</v>
      </c>
    </row>
    <row r="10" spans="1:6" x14ac:dyDescent="0.25">
      <c r="A10" s="30" t="s">
        <v>2987</v>
      </c>
      <c r="B10" s="21" t="s">
        <v>879</v>
      </c>
      <c r="C10" s="29" t="s">
        <v>2941</v>
      </c>
      <c r="D10" s="19" t="s">
        <v>602</v>
      </c>
      <c r="E10" s="30" t="s">
        <v>2987</v>
      </c>
      <c r="F10" s="21" t="s">
        <v>879</v>
      </c>
    </row>
    <row r="11" spans="1:6" x14ac:dyDescent="0.25">
      <c r="A11" s="30" t="s">
        <v>2987</v>
      </c>
      <c r="B11" s="21" t="s">
        <v>879</v>
      </c>
      <c r="C11" s="29" t="s">
        <v>3682</v>
      </c>
      <c r="D11" s="19" t="s">
        <v>601</v>
      </c>
      <c r="E11" s="30" t="s">
        <v>2987</v>
      </c>
      <c r="F11" s="21" t="s">
        <v>879</v>
      </c>
    </row>
    <row r="12" spans="1:6" x14ac:dyDescent="0.25">
      <c r="A12" s="30" t="s">
        <v>2987</v>
      </c>
      <c r="B12" s="21" t="s">
        <v>879</v>
      </c>
      <c r="C12" s="29" t="s">
        <v>2945</v>
      </c>
      <c r="D12" s="19" t="s">
        <v>854</v>
      </c>
      <c r="E12" s="30" t="s">
        <v>2987</v>
      </c>
      <c r="F12" s="21" t="s">
        <v>879</v>
      </c>
    </row>
    <row r="13" spans="1:6" x14ac:dyDescent="0.25">
      <c r="A13" s="30" t="s">
        <v>2987</v>
      </c>
      <c r="B13" s="21" t="s">
        <v>879</v>
      </c>
      <c r="C13" s="30" t="s">
        <v>5127</v>
      </c>
      <c r="D13" s="21" t="s">
        <v>853</v>
      </c>
      <c r="E13" s="30" t="s">
        <v>2987</v>
      </c>
      <c r="F13" s="21" t="s">
        <v>879</v>
      </c>
    </row>
    <row r="14" spans="1:6" x14ac:dyDescent="0.25">
      <c r="A14" s="29" t="s">
        <v>3020</v>
      </c>
      <c r="B14" s="20" t="s">
        <v>652</v>
      </c>
      <c r="C14" s="29" t="s">
        <v>3805</v>
      </c>
      <c r="D14" s="20" t="s">
        <v>3806</v>
      </c>
      <c r="E14" s="29" t="s">
        <v>3020</v>
      </c>
      <c r="F14" s="20" t="s">
        <v>652</v>
      </c>
    </row>
    <row r="15" spans="1:6" x14ac:dyDescent="0.25">
      <c r="A15" s="29" t="s">
        <v>3020</v>
      </c>
      <c r="B15" s="20" t="s">
        <v>652</v>
      </c>
      <c r="C15" s="29" t="s">
        <v>3948</v>
      </c>
      <c r="D15" s="20" t="s">
        <v>851</v>
      </c>
      <c r="E15" s="29" t="s">
        <v>3020</v>
      </c>
      <c r="F15" s="20" t="s">
        <v>652</v>
      </c>
    </row>
    <row r="16" spans="1:6" x14ac:dyDescent="0.25">
      <c r="A16" s="29" t="s">
        <v>3020</v>
      </c>
      <c r="B16" s="20" t="s">
        <v>652</v>
      </c>
      <c r="C16" s="29" t="s">
        <v>4027</v>
      </c>
      <c r="D16" s="20" t="s">
        <v>4028</v>
      </c>
      <c r="E16" s="29" t="s">
        <v>3020</v>
      </c>
      <c r="F16" s="20" t="s">
        <v>652</v>
      </c>
    </row>
    <row r="17" spans="1:6" x14ac:dyDescent="0.25">
      <c r="A17" s="29" t="s">
        <v>3020</v>
      </c>
      <c r="B17" s="20" t="s">
        <v>652</v>
      </c>
      <c r="C17" s="29" t="s">
        <v>4063</v>
      </c>
      <c r="D17" s="20" t="s">
        <v>4064</v>
      </c>
      <c r="E17" s="29" t="s">
        <v>3020</v>
      </c>
      <c r="F17" s="20" t="s">
        <v>652</v>
      </c>
    </row>
    <row r="18" spans="1:6" x14ac:dyDescent="0.25">
      <c r="A18" s="29" t="s">
        <v>3020</v>
      </c>
      <c r="B18" s="20" t="s">
        <v>652</v>
      </c>
      <c r="C18" s="29" t="s">
        <v>4082</v>
      </c>
      <c r="D18" s="20" t="s">
        <v>623</v>
      </c>
      <c r="E18" s="29" t="s">
        <v>3020</v>
      </c>
      <c r="F18" s="20" t="s">
        <v>652</v>
      </c>
    </row>
    <row r="19" spans="1:6" x14ac:dyDescent="0.25">
      <c r="A19" s="29" t="s">
        <v>3020</v>
      </c>
      <c r="B19" s="20" t="s">
        <v>652</v>
      </c>
      <c r="C19" s="29" t="s">
        <v>3689</v>
      </c>
      <c r="D19" s="20" t="s">
        <v>615</v>
      </c>
      <c r="E19" s="29" t="s">
        <v>3020</v>
      </c>
      <c r="F19" s="20" t="s">
        <v>652</v>
      </c>
    </row>
    <row r="20" spans="1:6" x14ac:dyDescent="0.25">
      <c r="A20" s="29" t="s">
        <v>3020</v>
      </c>
      <c r="B20" s="20" t="s">
        <v>652</v>
      </c>
      <c r="C20" s="29" t="s">
        <v>4211</v>
      </c>
      <c r="D20" s="20" t="s">
        <v>4212</v>
      </c>
      <c r="E20" s="29" t="s">
        <v>3020</v>
      </c>
      <c r="F20" s="20" t="s">
        <v>652</v>
      </c>
    </row>
    <row r="21" spans="1:6" x14ac:dyDescent="0.25">
      <c r="A21" s="29" t="s">
        <v>3020</v>
      </c>
      <c r="B21" s="20" t="s">
        <v>652</v>
      </c>
      <c r="C21" s="29" t="s">
        <v>4234</v>
      </c>
      <c r="D21" s="20" t="s">
        <v>4235</v>
      </c>
      <c r="E21" s="29" t="s">
        <v>3020</v>
      </c>
      <c r="F21" s="20" t="s">
        <v>652</v>
      </c>
    </row>
    <row r="22" spans="1:6" x14ac:dyDescent="0.25">
      <c r="A22" s="29" t="s">
        <v>3020</v>
      </c>
      <c r="B22" s="20" t="s">
        <v>652</v>
      </c>
      <c r="C22" s="29" t="s">
        <v>4243</v>
      </c>
      <c r="D22" s="20" t="s">
        <v>4244</v>
      </c>
      <c r="E22" s="29" t="s">
        <v>3020</v>
      </c>
      <c r="F22" s="20" t="s">
        <v>652</v>
      </c>
    </row>
    <row r="23" spans="1:6" x14ac:dyDescent="0.25">
      <c r="A23" s="29" t="s">
        <v>3020</v>
      </c>
      <c r="B23" s="20" t="s">
        <v>652</v>
      </c>
      <c r="C23" s="29" t="s">
        <v>4245</v>
      </c>
      <c r="D23" s="20" t="s">
        <v>4246</v>
      </c>
      <c r="E23" s="29" t="s">
        <v>3020</v>
      </c>
      <c r="F23" s="20" t="s">
        <v>652</v>
      </c>
    </row>
    <row r="24" spans="1:6" x14ac:dyDescent="0.25">
      <c r="A24" s="29" t="s">
        <v>3020</v>
      </c>
      <c r="B24" s="20" t="s">
        <v>652</v>
      </c>
      <c r="C24" s="29" t="s">
        <v>4275</v>
      </c>
      <c r="D24" s="20" t="s">
        <v>4276</v>
      </c>
      <c r="E24" s="29" t="s">
        <v>3020</v>
      </c>
      <c r="F24" s="20" t="s">
        <v>652</v>
      </c>
    </row>
    <row r="25" spans="1:6" x14ac:dyDescent="0.25">
      <c r="A25" s="29" t="s">
        <v>3020</v>
      </c>
      <c r="B25" s="20" t="s">
        <v>652</v>
      </c>
      <c r="C25" s="29" t="s">
        <v>4313</v>
      </c>
      <c r="D25" s="20" t="s">
        <v>4314</v>
      </c>
      <c r="E25" s="29" t="s">
        <v>3020</v>
      </c>
      <c r="F25" s="20" t="s">
        <v>652</v>
      </c>
    </row>
    <row r="26" spans="1:6" x14ac:dyDescent="0.25">
      <c r="A26" s="29" t="s">
        <v>3020</v>
      </c>
      <c r="B26" s="20" t="s">
        <v>652</v>
      </c>
      <c r="C26" s="29" t="s">
        <v>4329</v>
      </c>
      <c r="D26" s="20" t="s">
        <v>4330</v>
      </c>
      <c r="E26" s="29" t="s">
        <v>3020</v>
      </c>
      <c r="F26" s="20" t="s">
        <v>652</v>
      </c>
    </row>
    <row r="27" spans="1:6" x14ac:dyDescent="0.25">
      <c r="A27" s="29" t="s">
        <v>3020</v>
      </c>
      <c r="B27" s="20" t="s">
        <v>652</v>
      </c>
      <c r="C27" s="29" t="s">
        <v>4379</v>
      </c>
      <c r="D27" s="20" t="s">
        <v>4380</v>
      </c>
      <c r="E27" s="29" t="s">
        <v>3020</v>
      </c>
      <c r="F27" s="20" t="s">
        <v>652</v>
      </c>
    </row>
    <row r="28" spans="1:6" x14ac:dyDescent="0.25">
      <c r="A28" s="29" t="s">
        <v>3020</v>
      </c>
      <c r="B28" s="20" t="s">
        <v>652</v>
      </c>
      <c r="C28" s="29" t="s">
        <v>3726</v>
      </c>
      <c r="D28" s="20" t="s">
        <v>551</v>
      </c>
      <c r="E28" s="29" t="s">
        <v>3020</v>
      </c>
      <c r="F28" s="20" t="s">
        <v>652</v>
      </c>
    </row>
    <row r="29" spans="1:6" x14ac:dyDescent="0.25">
      <c r="A29" s="29" t="s">
        <v>3020</v>
      </c>
      <c r="B29" s="20" t="s">
        <v>652</v>
      </c>
      <c r="C29" s="29" t="s">
        <v>4457</v>
      </c>
      <c r="D29" s="20" t="s">
        <v>4458</v>
      </c>
      <c r="E29" s="29" t="s">
        <v>3020</v>
      </c>
      <c r="F29" s="20" t="s">
        <v>652</v>
      </c>
    </row>
    <row r="30" spans="1:6" x14ac:dyDescent="0.25">
      <c r="A30" s="29" t="s">
        <v>3020</v>
      </c>
      <c r="B30" s="20" t="s">
        <v>652</v>
      </c>
      <c r="C30" s="29" t="s">
        <v>4843</v>
      </c>
      <c r="D30" s="20" t="s">
        <v>4844</v>
      </c>
      <c r="E30" s="29" t="s">
        <v>3020</v>
      </c>
      <c r="F30" s="20" t="s">
        <v>652</v>
      </c>
    </row>
    <row r="31" spans="1:6" x14ac:dyDescent="0.25">
      <c r="A31" s="29" t="s">
        <v>3020</v>
      </c>
      <c r="B31" s="20" t="s">
        <v>652</v>
      </c>
      <c r="C31" s="29" t="s">
        <v>4931</v>
      </c>
      <c r="D31" s="20" t="s">
        <v>4932</v>
      </c>
      <c r="E31" s="29" t="s">
        <v>3020</v>
      </c>
      <c r="F31" s="20" t="s">
        <v>652</v>
      </c>
    </row>
    <row r="32" spans="1:6" x14ac:dyDescent="0.25">
      <c r="A32" s="29" t="s">
        <v>3020</v>
      </c>
      <c r="B32" s="20" t="s">
        <v>652</v>
      </c>
      <c r="C32" s="29" t="s">
        <v>4933</v>
      </c>
      <c r="D32" s="20" t="s">
        <v>4934</v>
      </c>
      <c r="E32" s="29" t="s">
        <v>3020</v>
      </c>
      <c r="F32" s="20" t="s">
        <v>652</v>
      </c>
    </row>
    <row r="33" spans="1:6" x14ac:dyDescent="0.25">
      <c r="A33" s="29" t="s">
        <v>3020</v>
      </c>
      <c r="B33" s="20" t="s">
        <v>652</v>
      </c>
      <c r="C33" s="30" t="s">
        <v>5126</v>
      </c>
      <c r="D33" s="21" t="s">
        <v>883</v>
      </c>
      <c r="E33" s="29" t="s">
        <v>3020</v>
      </c>
      <c r="F33" s="20" t="s">
        <v>652</v>
      </c>
    </row>
    <row r="34" spans="1:6" x14ac:dyDescent="0.25">
      <c r="A34" s="29" t="s">
        <v>3019</v>
      </c>
      <c r="B34" s="20" t="s">
        <v>653</v>
      </c>
      <c r="C34" s="29" t="s">
        <v>3975</v>
      </c>
      <c r="D34" s="20" t="s">
        <v>797</v>
      </c>
      <c r="E34" s="29" t="s">
        <v>3019</v>
      </c>
      <c r="F34" s="20" t="s">
        <v>653</v>
      </c>
    </row>
    <row r="35" spans="1:6" x14ac:dyDescent="0.25">
      <c r="A35" s="29" t="s">
        <v>3019</v>
      </c>
      <c r="B35" s="20" t="s">
        <v>653</v>
      </c>
      <c r="C35" s="29" t="s">
        <v>4065</v>
      </c>
      <c r="D35" s="20" t="s">
        <v>800</v>
      </c>
      <c r="E35" s="29" t="s">
        <v>3019</v>
      </c>
      <c r="F35" s="20" t="s">
        <v>653</v>
      </c>
    </row>
    <row r="36" spans="1:6" x14ac:dyDescent="0.25">
      <c r="A36" s="29" t="s">
        <v>3019</v>
      </c>
      <c r="B36" s="20" t="s">
        <v>653</v>
      </c>
      <c r="C36" s="29" t="s">
        <v>3691</v>
      </c>
      <c r="D36" s="20" t="s">
        <v>625</v>
      </c>
      <c r="E36" s="29" t="s">
        <v>3019</v>
      </c>
      <c r="F36" s="20" t="s">
        <v>653</v>
      </c>
    </row>
    <row r="37" spans="1:6" x14ac:dyDescent="0.25">
      <c r="A37" s="29" t="s">
        <v>3019</v>
      </c>
      <c r="B37" s="20" t="s">
        <v>653</v>
      </c>
      <c r="C37" s="29" t="s">
        <v>4255</v>
      </c>
      <c r="D37" s="20" t="s">
        <v>4256</v>
      </c>
      <c r="E37" s="29" t="s">
        <v>3019</v>
      </c>
      <c r="F37" s="20" t="s">
        <v>653</v>
      </c>
    </row>
    <row r="38" spans="1:6" x14ac:dyDescent="0.25">
      <c r="A38" s="29" t="s">
        <v>3019</v>
      </c>
      <c r="B38" s="20" t="s">
        <v>653</v>
      </c>
      <c r="C38" s="29" t="s">
        <v>3687</v>
      </c>
      <c r="D38" s="20" t="s">
        <v>892</v>
      </c>
      <c r="E38" s="29" t="s">
        <v>3019</v>
      </c>
      <c r="F38" s="20" t="s">
        <v>653</v>
      </c>
    </row>
    <row r="39" spans="1:6" x14ac:dyDescent="0.25">
      <c r="A39" s="29" t="s">
        <v>3019</v>
      </c>
      <c r="B39" s="20" t="s">
        <v>653</v>
      </c>
      <c r="C39" s="29" t="s">
        <v>4511</v>
      </c>
      <c r="D39" s="20" t="s">
        <v>4512</v>
      </c>
      <c r="E39" s="29" t="s">
        <v>3019</v>
      </c>
      <c r="F39" s="20" t="s">
        <v>653</v>
      </c>
    </row>
    <row r="40" spans="1:6" x14ac:dyDescent="0.25">
      <c r="A40" s="29" t="s">
        <v>3019</v>
      </c>
      <c r="B40" s="20" t="s">
        <v>653</v>
      </c>
      <c r="C40" s="29" t="s">
        <v>4545</v>
      </c>
      <c r="D40" s="20" t="s">
        <v>4546</v>
      </c>
      <c r="E40" s="29" t="s">
        <v>3019</v>
      </c>
      <c r="F40" s="20" t="s">
        <v>653</v>
      </c>
    </row>
    <row r="41" spans="1:6" x14ac:dyDescent="0.25">
      <c r="A41" s="29" t="s">
        <v>3019</v>
      </c>
      <c r="B41" s="20" t="s">
        <v>653</v>
      </c>
      <c r="C41" s="29" t="s">
        <v>4833</v>
      </c>
      <c r="D41" s="20" t="s">
        <v>4834</v>
      </c>
      <c r="E41" s="29" t="s">
        <v>3019</v>
      </c>
      <c r="F41" s="20" t="s">
        <v>653</v>
      </c>
    </row>
    <row r="42" spans="1:6" x14ac:dyDescent="0.25">
      <c r="A42" s="29" t="s">
        <v>3019</v>
      </c>
      <c r="B42" s="20" t="s">
        <v>653</v>
      </c>
      <c r="C42" s="29" t="s">
        <v>4837</v>
      </c>
      <c r="D42" s="20" t="s">
        <v>4838</v>
      </c>
      <c r="E42" s="29" t="s">
        <v>3019</v>
      </c>
      <c r="F42" s="20" t="s">
        <v>653</v>
      </c>
    </row>
    <row r="43" spans="1:6" x14ac:dyDescent="0.25">
      <c r="A43" s="29" t="s">
        <v>3019</v>
      </c>
      <c r="B43" s="20" t="s">
        <v>653</v>
      </c>
      <c r="C43" s="29" t="s">
        <v>3607</v>
      </c>
      <c r="D43" s="20" t="s">
        <v>824</v>
      </c>
      <c r="E43" s="29" t="s">
        <v>3019</v>
      </c>
      <c r="F43" s="20" t="s">
        <v>653</v>
      </c>
    </row>
    <row r="44" spans="1:6" x14ac:dyDescent="0.25">
      <c r="A44" s="29" t="s">
        <v>3019</v>
      </c>
      <c r="B44" s="20" t="s">
        <v>653</v>
      </c>
      <c r="C44" s="29" t="s">
        <v>4965</v>
      </c>
      <c r="D44" s="20" t="s">
        <v>4966</v>
      </c>
      <c r="E44" s="29" t="s">
        <v>3019</v>
      </c>
      <c r="F44" s="20" t="s">
        <v>653</v>
      </c>
    </row>
    <row r="45" spans="1:6" x14ac:dyDescent="0.25">
      <c r="A45" s="29" t="s">
        <v>3019</v>
      </c>
      <c r="B45" s="20" t="s">
        <v>653</v>
      </c>
      <c r="C45" s="29" t="s">
        <v>5010</v>
      </c>
      <c r="D45" s="20" t="s">
        <v>5011</v>
      </c>
      <c r="E45" s="29" t="s">
        <v>3019</v>
      </c>
      <c r="F45" s="20" t="s">
        <v>653</v>
      </c>
    </row>
    <row r="46" spans="1:6" x14ac:dyDescent="0.25">
      <c r="A46" s="29" t="s">
        <v>3019</v>
      </c>
      <c r="B46" s="20" t="s">
        <v>653</v>
      </c>
      <c r="C46" s="29" t="s">
        <v>5012</v>
      </c>
      <c r="D46" s="20" t="s">
        <v>5013</v>
      </c>
      <c r="E46" s="29" t="s">
        <v>3019</v>
      </c>
      <c r="F46" s="20" t="s">
        <v>653</v>
      </c>
    </row>
    <row r="47" spans="1:6" x14ac:dyDescent="0.25">
      <c r="A47" s="29" t="s">
        <v>3017</v>
      </c>
      <c r="B47" s="20" t="s">
        <v>537</v>
      </c>
      <c r="C47" s="29" t="s">
        <v>3976</v>
      </c>
      <c r="D47" s="20" t="s">
        <v>796</v>
      </c>
      <c r="E47" s="29" t="s">
        <v>3017</v>
      </c>
      <c r="F47" s="20" t="s">
        <v>537</v>
      </c>
    </row>
    <row r="48" spans="1:6" x14ac:dyDescent="0.25">
      <c r="A48" s="29" t="s">
        <v>3017</v>
      </c>
      <c r="B48" s="20" t="s">
        <v>537</v>
      </c>
      <c r="C48" s="29" t="s">
        <v>4080</v>
      </c>
      <c r="D48" s="20" t="s">
        <v>624</v>
      </c>
      <c r="E48" s="29" t="s">
        <v>3017</v>
      </c>
      <c r="F48" s="20" t="s">
        <v>537</v>
      </c>
    </row>
    <row r="49" spans="1:6" x14ac:dyDescent="0.25">
      <c r="A49" s="29" t="s">
        <v>3017</v>
      </c>
      <c r="B49" s="20" t="s">
        <v>537</v>
      </c>
      <c r="C49" s="29" t="s">
        <v>3688</v>
      </c>
      <c r="D49" s="20" t="s">
        <v>889</v>
      </c>
      <c r="E49" s="29" t="s">
        <v>3017</v>
      </c>
      <c r="F49" s="20" t="s">
        <v>537</v>
      </c>
    </row>
    <row r="50" spans="1:6" x14ac:dyDescent="0.25">
      <c r="A50" s="29" t="s">
        <v>3017</v>
      </c>
      <c r="B50" s="20" t="s">
        <v>537</v>
      </c>
      <c r="C50" s="29" t="s">
        <v>4513</v>
      </c>
      <c r="D50" s="20" t="s">
        <v>4514</v>
      </c>
      <c r="E50" s="29" t="s">
        <v>3017</v>
      </c>
      <c r="F50" s="20" t="s">
        <v>537</v>
      </c>
    </row>
    <row r="51" spans="1:6" x14ac:dyDescent="0.25">
      <c r="A51" s="29" t="s">
        <v>3017</v>
      </c>
      <c r="B51" s="20" t="s">
        <v>537</v>
      </c>
      <c r="C51" s="29" t="s">
        <v>4579</v>
      </c>
      <c r="D51" s="20" t="s">
        <v>4580</v>
      </c>
      <c r="E51" s="29" t="s">
        <v>3017</v>
      </c>
      <c r="F51" s="20" t="s">
        <v>537</v>
      </c>
    </row>
    <row r="52" spans="1:6" x14ac:dyDescent="0.25">
      <c r="A52" s="29" t="s">
        <v>3017</v>
      </c>
      <c r="B52" s="20" t="s">
        <v>537</v>
      </c>
      <c r="C52" s="29" t="s">
        <v>4835</v>
      </c>
      <c r="D52" s="20" t="s">
        <v>4836</v>
      </c>
      <c r="E52" s="29" t="s">
        <v>3017</v>
      </c>
      <c r="F52" s="20" t="s">
        <v>537</v>
      </c>
    </row>
    <row r="53" spans="1:6" x14ac:dyDescent="0.25">
      <c r="A53" s="29" t="s">
        <v>3017</v>
      </c>
      <c r="B53" s="20" t="s">
        <v>537</v>
      </c>
      <c r="C53" s="29" t="s">
        <v>4839</v>
      </c>
      <c r="D53" s="20" t="s">
        <v>4840</v>
      </c>
      <c r="E53" s="29" t="s">
        <v>3017</v>
      </c>
      <c r="F53" s="20" t="s">
        <v>537</v>
      </c>
    </row>
    <row r="54" spans="1:6" x14ac:dyDescent="0.25">
      <c r="A54" s="29" t="s">
        <v>3017</v>
      </c>
      <c r="B54" s="20" t="s">
        <v>537</v>
      </c>
      <c r="C54" s="29" t="s">
        <v>4955</v>
      </c>
      <c r="D54" s="20" t="s">
        <v>4956</v>
      </c>
      <c r="E54" s="29" t="s">
        <v>3017</v>
      </c>
      <c r="F54" s="20" t="s">
        <v>537</v>
      </c>
    </row>
    <row r="55" spans="1:6" x14ac:dyDescent="0.25">
      <c r="A55" s="29" t="s">
        <v>3017</v>
      </c>
      <c r="B55" s="20" t="s">
        <v>537</v>
      </c>
      <c r="C55" s="29" t="s">
        <v>4967</v>
      </c>
      <c r="D55" s="20" t="s">
        <v>4968</v>
      </c>
      <c r="E55" s="29" t="s">
        <v>3017</v>
      </c>
      <c r="F55" s="20" t="s">
        <v>537</v>
      </c>
    </row>
    <row r="56" spans="1:6" x14ac:dyDescent="0.25">
      <c r="A56" s="29" t="s">
        <v>3017</v>
      </c>
      <c r="B56" s="20" t="s">
        <v>537</v>
      </c>
      <c r="C56" s="29" t="s">
        <v>5014</v>
      </c>
      <c r="D56" s="20" t="s">
        <v>5015</v>
      </c>
      <c r="E56" s="29" t="s">
        <v>3017</v>
      </c>
      <c r="F56" s="20" t="s">
        <v>537</v>
      </c>
    </row>
    <row r="57" spans="1:6" x14ac:dyDescent="0.25">
      <c r="A57" s="29" t="s">
        <v>3017</v>
      </c>
      <c r="B57" s="20" t="s">
        <v>537</v>
      </c>
      <c r="C57" s="29" t="s">
        <v>5018</v>
      </c>
      <c r="D57" s="20" t="s">
        <v>798</v>
      </c>
      <c r="E57" s="29" t="s">
        <v>3017</v>
      </c>
      <c r="F57" s="20" t="s">
        <v>537</v>
      </c>
    </row>
    <row r="58" spans="1:6" x14ac:dyDescent="0.25">
      <c r="A58" s="29" t="s">
        <v>3018</v>
      </c>
      <c r="B58" s="20" t="s">
        <v>552</v>
      </c>
      <c r="C58" s="29" t="s">
        <v>3803</v>
      </c>
      <c r="D58" s="20" t="s">
        <v>3804</v>
      </c>
      <c r="E58" s="29" t="s">
        <v>3018</v>
      </c>
      <c r="F58" s="20" t="s">
        <v>552</v>
      </c>
    </row>
    <row r="59" spans="1:6" x14ac:dyDescent="0.25">
      <c r="A59" s="29" t="s">
        <v>3018</v>
      </c>
      <c r="B59" s="20" t="s">
        <v>552</v>
      </c>
      <c r="C59" s="29" t="s">
        <v>3949</v>
      </c>
      <c r="D59" s="20" t="s">
        <v>3950</v>
      </c>
      <c r="E59" s="29" t="s">
        <v>3018</v>
      </c>
      <c r="F59" s="20" t="s">
        <v>552</v>
      </c>
    </row>
    <row r="60" spans="1:6" x14ac:dyDescent="0.25">
      <c r="A60" s="29" t="s">
        <v>3018</v>
      </c>
      <c r="B60" s="20" t="s">
        <v>552</v>
      </c>
      <c r="C60" s="29" t="s">
        <v>3977</v>
      </c>
      <c r="D60" s="20" t="s">
        <v>683</v>
      </c>
      <c r="E60" s="29" t="s">
        <v>3018</v>
      </c>
      <c r="F60" s="20" t="s">
        <v>552</v>
      </c>
    </row>
    <row r="61" spans="1:6" x14ac:dyDescent="0.25">
      <c r="A61" s="29" t="s">
        <v>3018</v>
      </c>
      <c r="B61" s="20" t="s">
        <v>552</v>
      </c>
      <c r="C61" s="29" t="s">
        <v>4029</v>
      </c>
      <c r="D61" s="20" t="s">
        <v>4030</v>
      </c>
      <c r="E61" s="29" t="s">
        <v>3018</v>
      </c>
      <c r="F61" s="20" t="s">
        <v>552</v>
      </c>
    </row>
    <row r="62" spans="1:6" x14ac:dyDescent="0.25">
      <c r="A62" s="29" t="s">
        <v>3018</v>
      </c>
      <c r="B62" s="20" t="s">
        <v>552</v>
      </c>
      <c r="C62" s="29" t="s">
        <v>3690</v>
      </c>
      <c r="D62" s="20" t="s">
        <v>888</v>
      </c>
      <c r="E62" s="29" t="s">
        <v>3018</v>
      </c>
      <c r="F62" s="20" t="s">
        <v>552</v>
      </c>
    </row>
    <row r="63" spans="1:6" x14ac:dyDescent="0.25">
      <c r="A63" s="29" t="s">
        <v>3018</v>
      </c>
      <c r="B63" s="20" t="s">
        <v>552</v>
      </c>
      <c r="C63" s="29" t="s">
        <v>4327</v>
      </c>
      <c r="D63" s="20" t="s">
        <v>4328</v>
      </c>
      <c r="E63" s="29" t="s">
        <v>3018</v>
      </c>
      <c r="F63" s="20" t="s">
        <v>552</v>
      </c>
    </row>
    <row r="64" spans="1:6" x14ac:dyDescent="0.25">
      <c r="A64" s="29" t="s">
        <v>3018</v>
      </c>
      <c r="B64" s="20" t="s">
        <v>552</v>
      </c>
      <c r="C64" s="29" t="s">
        <v>4377</v>
      </c>
      <c r="D64" s="20" t="s">
        <v>4378</v>
      </c>
      <c r="E64" s="29" t="s">
        <v>3018</v>
      </c>
      <c r="F64" s="20" t="s">
        <v>552</v>
      </c>
    </row>
    <row r="65" spans="1:6" x14ac:dyDescent="0.25">
      <c r="A65" s="29" t="s">
        <v>3018</v>
      </c>
      <c r="B65" s="20" t="s">
        <v>552</v>
      </c>
      <c r="C65" s="29" t="s">
        <v>4459</v>
      </c>
      <c r="D65" s="20" t="s">
        <v>4460</v>
      </c>
      <c r="E65" s="29" t="s">
        <v>3018</v>
      </c>
      <c r="F65" s="20" t="s">
        <v>552</v>
      </c>
    </row>
    <row r="66" spans="1:6" x14ac:dyDescent="0.25">
      <c r="A66" s="29" t="s">
        <v>3018</v>
      </c>
      <c r="B66" s="20" t="s">
        <v>552</v>
      </c>
      <c r="C66" s="29" t="s">
        <v>4841</v>
      </c>
      <c r="D66" s="20" t="s">
        <v>4842</v>
      </c>
      <c r="E66" s="29" t="s">
        <v>3018</v>
      </c>
      <c r="F66" s="20" t="s">
        <v>552</v>
      </c>
    </row>
    <row r="67" spans="1:6" x14ac:dyDescent="0.25">
      <c r="A67" s="29" t="s">
        <v>3018</v>
      </c>
      <c r="B67" s="20" t="s">
        <v>552</v>
      </c>
      <c r="C67" s="29" t="s">
        <v>4927</v>
      </c>
      <c r="D67" s="20" t="s">
        <v>4928</v>
      </c>
      <c r="E67" s="29" t="s">
        <v>3018</v>
      </c>
      <c r="F67" s="20" t="s">
        <v>552</v>
      </c>
    </row>
    <row r="68" spans="1:6" x14ac:dyDescent="0.25">
      <c r="A68" s="29" t="s">
        <v>3018</v>
      </c>
      <c r="B68" s="20" t="s">
        <v>552</v>
      </c>
      <c r="C68" s="29" t="s">
        <v>4929</v>
      </c>
      <c r="D68" s="20" t="s">
        <v>4930</v>
      </c>
      <c r="E68" s="29" t="s">
        <v>3018</v>
      </c>
      <c r="F68" s="20" t="s">
        <v>552</v>
      </c>
    </row>
    <row r="69" spans="1:6" x14ac:dyDescent="0.25">
      <c r="A69" s="29" t="s">
        <v>3018</v>
      </c>
      <c r="B69" s="20" t="s">
        <v>552</v>
      </c>
      <c r="C69" s="29" t="s">
        <v>5021</v>
      </c>
      <c r="D69" s="20" t="s">
        <v>5022</v>
      </c>
      <c r="E69" s="29" t="s">
        <v>3018</v>
      </c>
      <c r="F69" s="20" t="s">
        <v>552</v>
      </c>
    </row>
    <row r="70" spans="1:6" x14ac:dyDescent="0.25">
      <c r="A70" s="29" t="s">
        <v>3032</v>
      </c>
      <c r="B70" s="19" t="s">
        <v>605</v>
      </c>
      <c r="C70" s="29" t="s">
        <v>3615</v>
      </c>
      <c r="D70" s="20" t="s">
        <v>861</v>
      </c>
      <c r="E70" s="29" t="s">
        <v>3032</v>
      </c>
      <c r="F70" s="19" t="s">
        <v>605</v>
      </c>
    </row>
    <row r="71" spans="1:6" x14ac:dyDescent="0.25">
      <c r="A71" s="29" t="s">
        <v>3032</v>
      </c>
      <c r="B71" s="19" t="s">
        <v>605</v>
      </c>
      <c r="C71" s="29" t="s">
        <v>2923</v>
      </c>
      <c r="D71" s="20" t="s">
        <v>719</v>
      </c>
      <c r="E71" s="29" t="s">
        <v>3032</v>
      </c>
      <c r="F71" s="19" t="s">
        <v>605</v>
      </c>
    </row>
    <row r="72" spans="1:6" x14ac:dyDescent="0.25">
      <c r="A72" s="29" t="s">
        <v>3032</v>
      </c>
      <c r="B72" s="19" t="s">
        <v>605</v>
      </c>
      <c r="C72" s="29" t="s">
        <v>3728</v>
      </c>
      <c r="D72" s="20" t="s">
        <v>869</v>
      </c>
      <c r="E72" s="29" t="s">
        <v>3032</v>
      </c>
      <c r="F72" s="19" t="s">
        <v>605</v>
      </c>
    </row>
    <row r="73" spans="1:6" x14ac:dyDescent="0.25">
      <c r="A73" s="29" t="s">
        <v>3032</v>
      </c>
      <c r="B73" s="19" t="s">
        <v>605</v>
      </c>
      <c r="C73" s="29" t="s">
        <v>2924</v>
      </c>
      <c r="D73" s="20" t="s">
        <v>807</v>
      </c>
      <c r="E73" s="29" t="s">
        <v>3032</v>
      </c>
      <c r="F73" s="19" t="s">
        <v>605</v>
      </c>
    </row>
    <row r="74" spans="1:6" x14ac:dyDescent="0.25">
      <c r="A74" s="29" t="s">
        <v>3032</v>
      </c>
      <c r="B74" s="19" t="s">
        <v>605</v>
      </c>
      <c r="C74" s="29" t="s">
        <v>4020</v>
      </c>
      <c r="D74" s="20" t="s">
        <v>4021</v>
      </c>
      <c r="E74" s="29" t="s">
        <v>3032</v>
      </c>
      <c r="F74" s="19" t="s">
        <v>605</v>
      </c>
    </row>
    <row r="75" spans="1:6" x14ac:dyDescent="0.25">
      <c r="A75" s="29" t="s">
        <v>3032</v>
      </c>
      <c r="B75" s="19" t="s">
        <v>605</v>
      </c>
      <c r="C75" s="29" t="s">
        <v>4107</v>
      </c>
      <c r="D75" s="20" t="s">
        <v>4108</v>
      </c>
      <c r="E75" s="29" t="s">
        <v>3032</v>
      </c>
      <c r="F75" s="19" t="s">
        <v>605</v>
      </c>
    </row>
    <row r="76" spans="1:6" x14ac:dyDescent="0.25">
      <c r="A76" s="29" t="s">
        <v>3032</v>
      </c>
      <c r="B76" s="19" t="s">
        <v>605</v>
      </c>
      <c r="C76" s="29" t="s">
        <v>4209</v>
      </c>
      <c r="D76" s="20" t="s">
        <v>4210</v>
      </c>
      <c r="E76" s="29" t="s">
        <v>3032</v>
      </c>
      <c r="F76" s="19" t="s">
        <v>605</v>
      </c>
    </row>
    <row r="77" spans="1:6" x14ac:dyDescent="0.25">
      <c r="A77" s="29" t="s">
        <v>3032</v>
      </c>
      <c r="B77" s="19" t="s">
        <v>605</v>
      </c>
      <c r="C77" s="29" t="s">
        <v>4239</v>
      </c>
      <c r="D77" s="20" t="s">
        <v>4240</v>
      </c>
      <c r="E77" s="29" t="s">
        <v>3032</v>
      </c>
      <c r="F77" s="19" t="s">
        <v>605</v>
      </c>
    </row>
    <row r="78" spans="1:6" x14ac:dyDescent="0.25">
      <c r="A78" s="29" t="s">
        <v>3032</v>
      </c>
      <c r="B78" s="19" t="s">
        <v>605</v>
      </c>
      <c r="C78" s="29" t="s">
        <v>4263</v>
      </c>
      <c r="D78" s="20" t="s">
        <v>4264</v>
      </c>
      <c r="E78" s="29" t="s">
        <v>3032</v>
      </c>
      <c r="F78" s="19" t="s">
        <v>605</v>
      </c>
    </row>
    <row r="79" spans="1:6" x14ac:dyDescent="0.25">
      <c r="A79" s="29" t="s">
        <v>3032</v>
      </c>
      <c r="B79" s="19" t="s">
        <v>605</v>
      </c>
      <c r="C79" s="29" t="s">
        <v>4265</v>
      </c>
      <c r="D79" s="20" t="s">
        <v>4266</v>
      </c>
      <c r="E79" s="29" t="s">
        <v>3032</v>
      </c>
      <c r="F79" s="19" t="s">
        <v>605</v>
      </c>
    </row>
    <row r="80" spans="1:6" x14ac:dyDescent="0.25">
      <c r="A80" s="29" t="s">
        <v>3032</v>
      </c>
      <c r="B80" s="19" t="s">
        <v>605</v>
      </c>
      <c r="C80" s="29" t="s">
        <v>4301</v>
      </c>
      <c r="D80" s="20" t="s">
        <v>4302</v>
      </c>
      <c r="E80" s="29" t="s">
        <v>3032</v>
      </c>
      <c r="F80" s="19" t="s">
        <v>605</v>
      </c>
    </row>
    <row r="81" spans="1:6" x14ac:dyDescent="0.25">
      <c r="A81" s="29" t="s">
        <v>3032</v>
      </c>
      <c r="B81" s="19" t="s">
        <v>605</v>
      </c>
      <c r="C81" s="29" t="s">
        <v>4303</v>
      </c>
      <c r="D81" s="20" t="s">
        <v>4304</v>
      </c>
      <c r="E81" s="29" t="s">
        <v>3032</v>
      </c>
      <c r="F81" s="19" t="s">
        <v>605</v>
      </c>
    </row>
    <row r="82" spans="1:6" x14ac:dyDescent="0.25">
      <c r="A82" s="29" t="s">
        <v>3032</v>
      </c>
      <c r="B82" s="19" t="s">
        <v>605</v>
      </c>
      <c r="C82" s="29" t="s">
        <v>4305</v>
      </c>
      <c r="D82" s="20" t="s">
        <v>4306</v>
      </c>
      <c r="E82" s="29" t="s">
        <v>3032</v>
      </c>
      <c r="F82" s="19" t="s">
        <v>605</v>
      </c>
    </row>
    <row r="83" spans="1:6" x14ac:dyDescent="0.25">
      <c r="A83" s="29" t="s">
        <v>3032</v>
      </c>
      <c r="B83" s="19" t="s">
        <v>605</v>
      </c>
      <c r="C83" s="29" t="s">
        <v>4357</v>
      </c>
      <c r="D83" s="20" t="s">
        <v>4358</v>
      </c>
      <c r="E83" s="29" t="s">
        <v>3032</v>
      </c>
      <c r="F83" s="19" t="s">
        <v>605</v>
      </c>
    </row>
    <row r="84" spans="1:6" x14ac:dyDescent="0.25">
      <c r="A84" s="29" t="s">
        <v>3032</v>
      </c>
      <c r="B84" s="19" t="s">
        <v>605</v>
      </c>
      <c r="C84" s="29" t="s">
        <v>4375</v>
      </c>
      <c r="D84" s="20" t="s">
        <v>4376</v>
      </c>
      <c r="E84" s="29" t="s">
        <v>3032</v>
      </c>
      <c r="F84" s="19" t="s">
        <v>605</v>
      </c>
    </row>
    <row r="85" spans="1:6" x14ac:dyDescent="0.25">
      <c r="A85" s="29" t="s">
        <v>3032</v>
      </c>
      <c r="B85" s="19" t="s">
        <v>605</v>
      </c>
      <c r="C85" s="29" t="s">
        <v>4404</v>
      </c>
      <c r="D85" s="20" t="s">
        <v>4358</v>
      </c>
      <c r="E85" s="29" t="s">
        <v>3032</v>
      </c>
      <c r="F85" s="19" t="s">
        <v>605</v>
      </c>
    </row>
    <row r="86" spans="1:6" x14ac:dyDescent="0.25">
      <c r="A86" s="29" t="s">
        <v>3032</v>
      </c>
      <c r="B86" s="19" t="s">
        <v>605</v>
      </c>
      <c r="C86" s="29" t="s">
        <v>4529</v>
      </c>
      <c r="D86" s="20" t="s">
        <v>4530</v>
      </c>
      <c r="E86" s="29" t="s">
        <v>3032</v>
      </c>
      <c r="F86" s="19" t="s">
        <v>605</v>
      </c>
    </row>
    <row r="87" spans="1:6" x14ac:dyDescent="0.25">
      <c r="A87" s="29" t="s">
        <v>3032</v>
      </c>
      <c r="B87" s="19" t="s">
        <v>605</v>
      </c>
      <c r="C87" s="29" t="s">
        <v>4561</v>
      </c>
      <c r="D87" s="20" t="s">
        <v>4562</v>
      </c>
      <c r="E87" s="29" t="s">
        <v>3032</v>
      </c>
      <c r="F87" s="19" t="s">
        <v>605</v>
      </c>
    </row>
    <row r="88" spans="1:6" x14ac:dyDescent="0.25">
      <c r="A88" s="29" t="s">
        <v>3032</v>
      </c>
      <c r="B88" s="19" t="s">
        <v>605</v>
      </c>
      <c r="C88" s="29" t="s">
        <v>4563</v>
      </c>
      <c r="D88" s="20" t="s">
        <v>4564</v>
      </c>
      <c r="E88" s="29" t="s">
        <v>3032</v>
      </c>
      <c r="F88" s="19" t="s">
        <v>605</v>
      </c>
    </row>
    <row r="89" spans="1:6" x14ac:dyDescent="0.25">
      <c r="A89" s="29" t="s">
        <v>3032</v>
      </c>
      <c r="B89" s="19" t="s">
        <v>605</v>
      </c>
      <c r="C89" s="29" t="s">
        <v>4594</v>
      </c>
      <c r="D89" s="20" t="s">
        <v>4595</v>
      </c>
      <c r="E89" s="29" t="s">
        <v>3032</v>
      </c>
      <c r="F89" s="19" t="s">
        <v>605</v>
      </c>
    </row>
    <row r="90" spans="1:6" x14ac:dyDescent="0.25">
      <c r="A90" s="29" t="s">
        <v>3032</v>
      </c>
      <c r="B90" s="19" t="s">
        <v>605</v>
      </c>
      <c r="C90" s="29" t="s">
        <v>4596</v>
      </c>
      <c r="D90" s="20" t="s">
        <v>4597</v>
      </c>
      <c r="E90" s="29" t="s">
        <v>3032</v>
      </c>
      <c r="F90" s="19" t="s">
        <v>605</v>
      </c>
    </row>
    <row r="91" spans="1:6" x14ac:dyDescent="0.25">
      <c r="A91" s="29" t="s">
        <v>3032</v>
      </c>
      <c r="B91" s="19" t="s">
        <v>605</v>
      </c>
      <c r="C91" s="29" t="s">
        <v>4598</v>
      </c>
      <c r="D91" s="20" t="s">
        <v>4599</v>
      </c>
      <c r="E91" s="29" t="s">
        <v>3032</v>
      </c>
      <c r="F91" s="19" t="s">
        <v>605</v>
      </c>
    </row>
    <row r="92" spans="1:6" x14ac:dyDescent="0.25">
      <c r="A92" s="29" t="s">
        <v>3032</v>
      </c>
      <c r="B92" s="19" t="s">
        <v>605</v>
      </c>
      <c r="C92" s="29" t="s">
        <v>4901</v>
      </c>
      <c r="D92" s="20" t="s">
        <v>4902</v>
      </c>
      <c r="E92" s="29" t="s">
        <v>3032</v>
      </c>
      <c r="F92" s="19" t="s">
        <v>605</v>
      </c>
    </row>
    <row r="93" spans="1:6" x14ac:dyDescent="0.25">
      <c r="A93" s="29" t="s">
        <v>3032</v>
      </c>
      <c r="B93" s="19" t="s">
        <v>605</v>
      </c>
      <c r="C93" s="29" t="s">
        <v>3701</v>
      </c>
      <c r="D93" s="20" t="s">
        <v>919</v>
      </c>
      <c r="E93" s="29" t="s">
        <v>3032</v>
      </c>
      <c r="F93" s="19" t="s">
        <v>605</v>
      </c>
    </row>
    <row r="94" spans="1:6" x14ac:dyDescent="0.25">
      <c r="A94" s="29" t="s">
        <v>3032</v>
      </c>
      <c r="B94" s="19" t="s">
        <v>605</v>
      </c>
      <c r="C94" s="29" t="s">
        <v>5071</v>
      </c>
      <c r="D94" s="20" t="s">
        <v>5072</v>
      </c>
      <c r="E94" s="29" t="s">
        <v>3032</v>
      </c>
      <c r="F94" s="19" t="s">
        <v>605</v>
      </c>
    </row>
    <row r="95" spans="1:6" x14ac:dyDescent="0.25">
      <c r="A95" s="29" t="s">
        <v>3032</v>
      </c>
      <c r="B95" s="19" t="s">
        <v>605</v>
      </c>
      <c r="C95" s="29" t="s">
        <v>5098</v>
      </c>
      <c r="D95" s="19" t="s">
        <v>878</v>
      </c>
      <c r="E95" s="29" t="s">
        <v>3032</v>
      </c>
      <c r="F95" s="19" t="s">
        <v>605</v>
      </c>
    </row>
    <row r="96" spans="1:6" x14ac:dyDescent="0.25">
      <c r="A96" s="29" t="s">
        <v>3034</v>
      </c>
      <c r="B96" s="19" t="s">
        <v>604</v>
      </c>
      <c r="C96" s="29" t="s">
        <v>3825</v>
      </c>
      <c r="D96" s="20" t="s">
        <v>3826</v>
      </c>
      <c r="E96" s="29" t="s">
        <v>3034</v>
      </c>
      <c r="F96" s="19" t="s">
        <v>604</v>
      </c>
    </row>
    <row r="97" spans="1:6" x14ac:dyDescent="0.25">
      <c r="A97" s="29" t="s">
        <v>3034</v>
      </c>
      <c r="B97" s="19" t="s">
        <v>604</v>
      </c>
      <c r="C97" s="29" t="s">
        <v>2922</v>
      </c>
      <c r="D97" s="20" t="s">
        <v>717</v>
      </c>
      <c r="E97" s="29" t="s">
        <v>3034</v>
      </c>
      <c r="F97" s="19" t="s">
        <v>604</v>
      </c>
    </row>
    <row r="98" spans="1:6" x14ac:dyDescent="0.25">
      <c r="A98" s="29" t="s">
        <v>3034</v>
      </c>
      <c r="B98" s="19" t="s">
        <v>604</v>
      </c>
      <c r="C98" s="29" t="s">
        <v>3904</v>
      </c>
      <c r="D98" s="20" t="s">
        <v>3905</v>
      </c>
      <c r="E98" s="29" t="s">
        <v>3034</v>
      </c>
      <c r="F98" s="19" t="s">
        <v>604</v>
      </c>
    </row>
    <row r="99" spans="1:6" x14ac:dyDescent="0.25">
      <c r="A99" s="29" t="s">
        <v>3034</v>
      </c>
      <c r="B99" s="19" t="s">
        <v>604</v>
      </c>
      <c r="C99" s="29" t="s">
        <v>3930</v>
      </c>
      <c r="D99" s="20" t="s">
        <v>3931</v>
      </c>
      <c r="E99" s="29" t="s">
        <v>3034</v>
      </c>
      <c r="F99" s="19" t="s">
        <v>604</v>
      </c>
    </row>
    <row r="100" spans="1:6" x14ac:dyDescent="0.25">
      <c r="A100" s="29" t="s">
        <v>3034</v>
      </c>
      <c r="B100" s="19" t="s">
        <v>604</v>
      </c>
      <c r="C100" s="29" t="s">
        <v>3932</v>
      </c>
      <c r="D100" s="20" t="s">
        <v>690</v>
      </c>
      <c r="E100" s="29" t="s">
        <v>3034</v>
      </c>
      <c r="F100" s="19" t="s">
        <v>604</v>
      </c>
    </row>
    <row r="101" spans="1:6" x14ac:dyDescent="0.25">
      <c r="A101" s="29" t="s">
        <v>3034</v>
      </c>
      <c r="B101" s="19" t="s">
        <v>604</v>
      </c>
      <c r="C101" s="29" t="s">
        <v>3961</v>
      </c>
      <c r="D101" s="20" t="s">
        <v>3962</v>
      </c>
      <c r="E101" s="29" t="s">
        <v>3034</v>
      </c>
      <c r="F101" s="19" t="s">
        <v>604</v>
      </c>
    </row>
    <row r="102" spans="1:6" x14ac:dyDescent="0.25">
      <c r="A102" s="29" t="s">
        <v>3034</v>
      </c>
      <c r="B102" s="19" t="s">
        <v>604</v>
      </c>
      <c r="C102" s="29" t="s">
        <v>3989</v>
      </c>
      <c r="D102" s="20" t="s">
        <v>3990</v>
      </c>
      <c r="E102" s="29" t="s">
        <v>3034</v>
      </c>
      <c r="F102" s="19" t="s">
        <v>604</v>
      </c>
    </row>
    <row r="103" spans="1:6" x14ac:dyDescent="0.25">
      <c r="A103" s="29" t="s">
        <v>3034</v>
      </c>
      <c r="B103" s="19" t="s">
        <v>604</v>
      </c>
      <c r="C103" s="29" t="s">
        <v>3614</v>
      </c>
      <c r="D103" s="20" t="s">
        <v>885</v>
      </c>
      <c r="E103" s="29" t="s">
        <v>3034</v>
      </c>
      <c r="F103" s="19" t="s">
        <v>604</v>
      </c>
    </row>
    <row r="104" spans="1:6" x14ac:dyDescent="0.25">
      <c r="A104" s="29" t="s">
        <v>3034</v>
      </c>
      <c r="B104" s="19" t="s">
        <v>604</v>
      </c>
      <c r="C104" s="29" t="s">
        <v>4241</v>
      </c>
      <c r="D104" s="20" t="s">
        <v>4242</v>
      </c>
      <c r="E104" s="29" t="s">
        <v>3034</v>
      </c>
      <c r="F104" s="19" t="s">
        <v>604</v>
      </c>
    </row>
    <row r="105" spans="1:6" x14ac:dyDescent="0.25">
      <c r="A105" s="29" t="s">
        <v>3034</v>
      </c>
      <c r="B105" s="19" t="s">
        <v>604</v>
      </c>
      <c r="C105" s="29" t="s">
        <v>4361</v>
      </c>
      <c r="D105" s="20" t="s">
        <v>4362</v>
      </c>
      <c r="E105" s="29" t="s">
        <v>3034</v>
      </c>
      <c r="F105" s="19" t="s">
        <v>604</v>
      </c>
    </row>
    <row r="106" spans="1:6" x14ac:dyDescent="0.25">
      <c r="A106" s="29" t="s">
        <v>3034</v>
      </c>
      <c r="B106" s="19" t="s">
        <v>604</v>
      </c>
      <c r="C106" s="29" t="s">
        <v>4381</v>
      </c>
      <c r="D106" s="20" t="s">
        <v>4382</v>
      </c>
      <c r="E106" s="29" t="s">
        <v>3034</v>
      </c>
      <c r="F106" s="19" t="s">
        <v>604</v>
      </c>
    </row>
    <row r="107" spans="1:6" x14ac:dyDescent="0.25">
      <c r="A107" s="29" t="s">
        <v>3034</v>
      </c>
      <c r="B107" s="19" t="s">
        <v>604</v>
      </c>
      <c r="C107" s="29" t="s">
        <v>4383</v>
      </c>
      <c r="D107" s="20" t="s">
        <v>4384</v>
      </c>
      <c r="E107" s="29" t="s">
        <v>3034</v>
      </c>
      <c r="F107" s="19" t="s">
        <v>604</v>
      </c>
    </row>
    <row r="108" spans="1:6" x14ac:dyDescent="0.25">
      <c r="A108" s="29" t="s">
        <v>3034</v>
      </c>
      <c r="B108" s="19" t="s">
        <v>604</v>
      </c>
      <c r="C108" s="29" t="s">
        <v>4405</v>
      </c>
      <c r="D108" s="20" t="s">
        <v>4406</v>
      </c>
      <c r="E108" s="29" t="s">
        <v>3034</v>
      </c>
      <c r="F108" s="19" t="s">
        <v>604</v>
      </c>
    </row>
    <row r="109" spans="1:6" x14ac:dyDescent="0.25">
      <c r="A109" s="29" t="s">
        <v>3034</v>
      </c>
      <c r="B109" s="19" t="s">
        <v>604</v>
      </c>
      <c r="C109" s="29" t="s">
        <v>4431</v>
      </c>
      <c r="D109" s="20" t="s">
        <v>4432</v>
      </c>
      <c r="E109" s="29" t="s">
        <v>3034</v>
      </c>
      <c r="F109" s="19" t="s">
        <v>604</v>
      </c>
    </row>
    <row r="110" spans="1:6" x14ac:dyDescent="0.25">
      <c r="A110" s="29" t="s">
        <v>3034</v>
      </c>
      <c r="B110" s="19" t="s">
        <v>604</v>
      </c>
      <c r="C110" s="29" t="s">
        <v>4487</v>
      </c>
      <c r="D110" s="20" t="s">
        <v>4488</v>
      </c>
      <c r="E110" s="29" t="s">
        <v>3034</v>
      </c>
      <c r="F110" s="19" t="s">
        <v>604</v>
      </c>
    </row>
    <row r="111" spans="1:6" x14ac:dyDescent="0.25">
      <c r="A111" s="29" t="s">
        <v>3034</v>
      </c>
      <c r="B111" s="19" t="s">
        <v>604</v>
      </c>
      <c r="C111" s="29" t="s">
        <v>4489</v>
      </c>
      <c r="D111" s="20" t="s">
        <v>4490</v>
      </c>
      <c r="E111" s="29" t="s">
        <v>3034</v>
      </c>
      <c r="F111" s="19" t="s">
        <v>604</v>
      </c>
    </row>
    <row r="112" spans="1:6" x14ac:dyDescent="0.25">
      <c r="A112" s="29" t="s">
        <v>3034</v>
      </c>
      <c r="B112" s="19" t="s">
        <v>604</v>
      </c>
      <c r="C112" s="29" t="s">
        <v>4887</v>
      </c>
      <c r="D112" s="20" t="s">
        <v>4888</v>
      </c>
      <c r="E112" s="29" t="s">
        <v>3034</v>
      </c>
      <c r="F112" s="19" t="s">
        <v>604</v>
      </c>
    </row>
    <row r="113" spans="1:6" x14ac:dyDescent="0.25">
      <c r="A113" s="29" t="s">
        <v>3034</v>
      </c>
      <c r="B113" s="19" t="s">
        <v>604</v>
      </c>
      <c r="C113" s="29" t="s">
        <v>5099</v>
      </c>
      <c r="D113" s="19" t="s">
        <v>5100</v>
      </c>
      <c r="E113" s="29" t="s">
        <v>3034</v>
      </c>
      <c r="F113" s="19" t="s">
        <v>604</v>
      </c>
    </row>
    <row r="114" spans="1:6" x14ac:dyDescent="0.25">
      <c r="A114" s="29" t="s">
        <v>3034</v>
      </c>
      <c r="B114" s="19" t="s">
        <v>604</v>
      </c>
      <c r="C114" s="30" t="s">
        <v>5110</v>
      </c>
      <c r="D114" s="21" t="s">
        <v>874</v>
      </c>
      <c r="E114" s="29" t="s">
        <v>3034</v>
      </c>
      <c r="F114" s="19" t="s">
        <v>604</v>
      </c>
    </row>
    <row r="115" spans="1:6" x14ac:dyDescent="0.25">
      <c r="A115" s="29" t="s">
        <v>3036</v>
      </c>
      <c r="B115" s="19" t="s">
        <v>607</v>
      </c>
      <c r="C115" s="29" t="s">
        <v>2928</v>
      </c>
      <c r="D115" s="20" t="s">
        <v>718</v>
      </c>
      <c r="E115" s="29" t="s">
        <v>3036</v>
      </c>
      <c r="F115" s="19" t="s">
        <v>607</v>
      </c>
    </row>
    <row r="116" spans="1:6" x14ac:dyDescent="0.25">
      <c r="A116" s="29" t="s">
        <v>3036</v>
      </c>
      <c r="B116" s="19" t="s">
        <v>607</v>
      </c>
      <c r="C116" s="29" t="s">
        <v>3862</v>
      </c>
      <c r="D116" s="20" t="s">
        <v>3863</v>
      </c>
      <c r="E116" s="29" t="s">
        <v>3036</v>
      </c>
      <c r="F116" s="19" t="s">
        <v>607</v>
      </c>
    </row>
    <row r="117" spans="1:6" x14ac:dyDescent="0.25">
      <c r="A117" s="29" t="s">
        <v>3036</v>
      </c>
      <c r="B117" s="19" t="s">
        <v>607</v>
      </c>
      <c r="C117" s="29" t="s">
        <v>3963</v>
      </c>
      <c r="D117" s="20" t="s">
        <v>3964</v>
      </c>
      <c r="E117" s="29" t="s">
        <v>3036</v>
      </c>
      <c r="F117" s="19" t="s">
        <v>607</v>
      </c>
    </row>
    <row r="118" spans="1:6" x14ac:dyDescent="0.25">
      <c r="A118" s="29" t="s">
        <v>3036</v>
      </c>
      <c r="B118" s="19" t="s">
        <v>607</v>
      </c>
      <c r="C118" s="29" t="s">
        <v>3612</v>
      </c>
      <c r="D118" s="20" t="s">
        <v>647</v>
      </c>
      <c r="E118" s="29" t="s">
        <v>3036</v>
      </c>
      <c r="F118" s="19" t="s">
        <v>607</v>
      </c>
    </row>
    <row r="119" spans="1:6" x14ac:dyDescent="0.25">
      <c r="A119" s="29" t="s">
        <v>3036</v>
      </c>
      <c r="B119" s="19" t="s">
        <v>607</v>
      </c>
      <c r="C119" s="29" t="s">
        <v>3613</v>
      </c>
      <c r="D119" s="20" t="s">
        <v>886</v>
      </c>
      <c r="E119" s="29" t="s">
        <v>3036</v>
      </c>
      <c r="F119" s="19" t="s">
        <v>607</v>
      </c>
    </row>
    <row r="120" spans="1:6" x14ac:dyDescent="0.25">
      <c r="A120" s="29" t="s">
        <v>3036</v>
      </c>
      <c r="B120" s="19" t="s">
        <v>607</v>
      </c>
      <c r="C120" s="29" t="s">
        <v>4199</v>
      </c>
      <c r="D120" s="20" t="s">
        <v>4200</v>
      </c>
      <c r="E120" s="29" t="s">
        <v>3036</v>
      </c>
      <c r="F120" s="19" t="s">
        <v>607</v>
      </c>
    </row>
    <row r="121" spans="1:6" x14ac:dyDescent="0.25">
      <c r="A121" s="29" t="s">
        <v>3036</v>
      </c>
      <c r="B121" s="19" t="s">
        <v>607</v>
      </c>
      <c r="C121" s="29" t="s">
        <v>4325</v>
      </c>
      <c r="D121" s="20" t="s">
        <v>4326</v>
      </c>
      <c r="E121" s="29" t="s">
        <v>3036</v>
      </c>
      <c r="F121" s="19" t="s">
        <v>607</v>
      </c>
    </row>
    <row r="122" spans="1:6" x14ac:dyDescent="0.25">
      <c r="A122" s="29" t="s">
        <v>3036</v>
      </c>
      <c r="B122" s="19" t="s">
        <v>607</v>
      </c>
      <c r="C122" s="29" t="s">
        <v>4359</v>
      </c>
      <c r="D122" s="20" t="s">
        <v>4360</v>
      </c>
      <c r="E122" s="29" t="s">
        <v>3036</v>
      </c>
      <c r="F122" s="19" t="s">
        <v>607</v>
      </c>
    </row>
    <row r="123" spans="1:6" x14ac:dyDescent="0.25">
      <c r="A123" s="29" t="s">
        <v>3036</v>
      </c>
      <c r="B123" s="19" t="s">
        <v>607</v>
      </c>
      <c r="C123" s="29" t="s">
        <v>3699</v>
      </c>
      <c r="D123" s="20" t="s">
        <v>921</v>
      </c>
      <c r="E123" s="29" t="s">
        <v>3036</v>
      </c>
      <c r="F123" s="19" t="s">
        <v>607</v>
      </c>
    </row>
    <row r="124" spans="1:6" x14ac:dyDescent="0.25">
      <c r="A124" s="29" t="s">
        <v>3036</v>
      </c>
      <c r="B124" s="19" t="s">
        <v>607</v>
      </c>
      <c r="C124" s="29" t="s">
        <v>4385</v>
      </c>
      <c r="D124" s="20" t="s">
        <v>4386</v>
      </c>
      <c r="E124" s="29" t="s">
        <v>3036</v>
      </c>
      <c r="F124" s="19" t="s">
        <v>607</v>
      </c>
    </row>
    <row r="125" spans="1:6" x14ac:dyDescent="0.25">
      <c r="A125" s="29" t="s">
        <v>3036</v>
      </c>
      <c r="B125" s="19" t="s">
        <v>607</v>
      </c>
      <c r="C125" s="29" t="s">
        <v>4387</v>
      </c>
      <c r="D125" s="20" t="s">
        <v>4388</v>
      </c>
      <c r="E125" s="29" t="s">
        <v>3036</v>
      </c>
      <c r="F125" s="19" t="s">
        <v>607</v>
      </c>
    </row>
    <row r="126" spans="1:6" x14ac:dyDescent="0.25">
      <c r="A126" s="29" t="s">
        <v>3036</v>
      </c>
      <c r="B126" s="19" t="s">
        <v>607</v>
      </c>
      <c r="C126" s="29" t="s">
        <v>3700</v>
      </c>
      <c r="D126" s="20" t="s">
        <v>899</v>
      </c>
      <c r="E126" s="29" t="s">
        <v>3036</v>
      </c>
      <c r="F126" s="19" t="s">
        <v>607</v>
      </c>
    </row>
    <row r="127" spans="1:6" x14ac:dyDescent="0.25">
      <c r="A127" s="29" t="s">
        <v>3036</v>
      </c>
      <c r="B127" s="19" t="s">
        <v>607</v>
      </c>
      <c r="C127" s="29" t="s">
        <v>4485</v>
      </c>
      <c r="D127" s="20" t="s">
        <v>4486</v>
      </c>
      <c r="E127" s="29" t="s">
        <v>3036</v>
      </c>
      <c r="F127" s="19" t="s">
        <v>607</v>
      </c>
    </row>
    <row r="128" spans="1:6" x14ac:dyDescent="0.25">
      <c r="A128" s="29" t="s">
        <v>3036</v>
      </c>
      <c r="B128" s="19" t="s">
        <v>607</v>
      </c>
      <c r="C128" s="29" t="s">
        <v>4858</v>
      </c>
      <c r="D128" s="20" t="s">
        <v>4859</v>
      </c>
      <c r="E128" s="29" t="s">
        <v>3036</v>
      </c>
      <c r="F128" s="19" t="s">
        <v>607</v>
      </c>
    </row>
    <row r="129" spans="1:6" x14ac:dyDescent="0.25">
      <c r="A129" s="29" t="s">
        <v>3036</v>
      </c>
      <c r="B129" s="19" t="s">
        <v>607</v>
      </c>
      <c r="C129" s="29" t="s">
        <v>4881</v>
      </c>
      <c r="D129" s="20" t="s">
        <v>4882</v>
      </c>
      <c r="E129" s="29" t="s">
        <v>3036</v>
      </c>
      <c r="F129" s="19" t="s">
        <v>607</v>
      </c>
    </row>
    <row r="130" spans="1:6" x14ac:dyDescent="0.25">
      <c r="A130" s="29" t="s">
        <v>3036</v>
      </c>
      <c r="B130" s="19" t="s">
        <v>607</v>
      </c>
      <c r="C130" s="29" t="s">
        <v>4903</v>
      </c>
      <c r="D130" s="20" t="s">
        <v>4904</v>
      </c>
      <c r="E130" s="29" t="s">
        <v>3036</v>
      </c>
      <c r="F130" s="19" t="s">
        <v>607</v>
      </c>
    </row>
    <row r="131" spans="1:6" x14ac:dyDescent="0.25">
      <c r="A131" s="29" t="s">
        <v>3036</v>
      </c>
      <c r="B131" s="19" t="s">
        <v>607</v>
      </c>
      <c r="C131" s="29" t="s">
        <v>4917</v>
      </c>
      <c r="D131" s="20" t="s">
        <v>4918</v>
      </c>
      <c r="E131" s="29" t="s">
        <v>3036</v>
      </c>
      <c r="F131" s="19" t="s">
        <v>607</v>
      </c>
    </row>
    <row r="132" spans="1:6" x14ac:dyDescent="0.25">
      <c r="A132" s="29" t="s">
        <v>3036</v>
      </c>
      <c r="B132" s="19" t="s">
        <v>607</v>
      </c>
      <c r="C132" s="30" t="s">
        <v>5111</v>
      </c>
      <c r="D132" s="21" t="s">
        <v>875</v>
      </c>
      <c r="E132" s="29" t="s">
        <v>3036</v>
      </c>
      <c r="F132" s="19" t="s">
        <v>607</v>
      </c>
    </row>
    <row r="133" spans="1:6" x14ac:dyDescent="0.25">
      <c r="A133" s="29" t="s">
        <v>3028</v>
      </c>
      <c r="B133" s="20" t="s">
        <v>697</v>
      </c>
      <c r="C133" s="29" t="s">
        <v>3783</v>
      </c>
      <c r="D133" s="20" t="s">
        <v>3784</v>
      </c>
      <c r="E133" s="29" t="s">
        <v>3028</v>
      </c>
      <c r="F133" s="20" t="s">
        <v>697</v>
      </c>
    </row>
    <row r="134" spans="1:6" x14ac:dyDescent="0.25">
      <c r="A134" s="29" t="s">
        <v>3028</v>
      </c>
      <c r="B134" s="20" t="s">
        <v>697</v>
      </c>
      <c r="C134" s="29" t="s">
        <v>3835</v>
      </c>
      <c r="D134" s="20" t="s">
        <v>3836</v>
      </c>
      <c r="E134" s="29" t="s">
        <v>3028</v>
      </c>
      <c r="F134" s="20" t="s">
        <v>697</v>
      </c>
    </row>
    <row r="135" spans="1:6" x14ac:dyDescent="0.25">
      <c r="A135" s="29" t="s">
        <v>3028</v>
      </c>
      <c r="B135" s="20" t="s">
        <v>697</v>
      </c>
      <c r="C135" s="29" t="s">
        <v>3858</v>
      </c>
      <c r="D135" s="20" t="s">
        <v>3859</v>
      </c>
      <c r="E135" s="29" t="s">
        <v>3028</v>
      </c>
      <c r="F135" s="20" t="s">
        <v>697</v>
      </c>
    </row>
    <row r="136" spans="1:6" x14ac:dyDescent="0.25">
      <c r="A136" s="29" t="s">
        <v>3028</v>
      </c>
      <c r="B136" s="20" t="s">
        <v>697</v>
      </c>
      <c r="C136" s="29" t="s">
        <v>3997</v>
      </c>
      <c r="D136" s="20" t="s">
        <v>3998</v>
      </c>
      <c r="E136" s="29" t="s">
        <v>3028</v>
      </c>
      <c r="F136" s="20" t="s">
        <v>697</v>
      </c>
    </row>
    <row r="137" spans="1:6" x14ac:dyDescent="0.25">
      <c r="A137" s="29" t="s">
        <v>3028</v>
      </c>
      <c r="B137" s="20" t="s">
        <v>697</v>
      </c>
      <c r="C137" s="29" t="s">
        <v>4024</v>
      </c>
      <c r="D137" s="20" t="s">
        <v>648</v>
      </c>
      <c r="E137" s="29" t="s">
        <v>3028</v>
      </c>
      <c r="F137" s="20" t="s">
        <v>697</v>
      </c>
    </row>
    <row r="138" spans="1:6" x14ac:dyDescent="0.25">
      <c r="A138" s="29" t="s">
        <v>3028</v>
      </c>
      <c r="B138" s="20" t="s">
        <v>697</v>
      </c>
      <c r="C138" s="29" t="s">
        <v>4109</v>
      </c>
      <c r="D138" s="20" t="s">
        <v>4110</v>
      </c>
      <c r="E138" s="29" t="s">
        <v>3028</v>
      </c>
      <c r="F138" s="20" t="s">
        <v>697</v>
      </c>
    </row>
    <row r="139" spans="1:6" x14ac:dyDescent="0.25">
      <c r="A139" s="29" t="s">
        <v>3028</v>
      </c>
      <c r="B139" s="20" t="s">
        <v>697</v>
      </c>
      <c r="C139" s="29" t="s">
        <v>4165</v>
      </c>
      <c r="D139" s="20" t="s">
        <v>4166</v>
      </c>
      <c r="E139" s="29" t="s">
        <v>3028</v>
      </c>
      <c r="F139" s="20" t="s">
        <v>697</v>
      </c>
    </row>
    <row r="140" spans="1:6" x14ac:dyDescent="0.25">
      <c r="A140" s="29" t="s">
        <v>3028</v>
      </c>
      <c r="B140" s="20" t="s">
        <v>697</v>
      </c>
      <c r="C140" s="29" t="s">
        <v>4257</v>
      </c>
      <c r="D140" s="20" t="s">
        <v>4258</v>
      </c>
      <c r="E140" s="29" t="s">
        <v>3028</v>
      </c>
      <c r="F140" s="20" t="s">
        <v>697</v>
      </c>
    </row>
    <row r="141" spans="1:6" x14ac:dyDescent="0.25">
      <c r="A141" s="29" t="s">
        <v>3028</v>
      </c>
      <c r="B141" s="20" t="s">
        <v>697</v>
      </c>
      <c r="C141" s="29" t="s">
        <v>4279</v>
      </c>
      <c r="D141" s="20" t="s">
        <v>4280</v>
      </c>
      <c r="E141" s="29" t="s">
        <v>3028</v>
      </c>
      <c r="F141" s="20" t="s">
        <v>697</v>
      </c>
    </row>
    <row r="142" spans="1:6" x14ac:dyDescent="0.25">
      <c r="A142" s="29" t="s">
        <v>3028</v>
      </c>
      <c r="B142" s="20" t="s">
        <v>697</v>
      </c>
      <c r="C142" s="29" t="s">
        <v>4341</v>
      </c>
      <c r="D142" s="20" t="s">
        <v>4342</v>
      </c>
      <c r="E142" s="29" t="s">
        <v>3028</v>
      </c>
      <c r="F142" s="20" t="s">
        <v>697</v>
      </c>
    </row>
    <row r="143" spans="1:6" x14ac:dyDescent="0.25">
      <c r="A143" s="29" t="s">
        <v>3028</v>
      </c>
      <c r="B143" s="20" t="s">
        <v>697</v>
      </c>
      <c r="C143" s="29" t="s">
        <v>4365</v>
      </c>
      <c r="D143" s="20" t="s">
        <v>4366</v>
      </c>
      <c r="E143" s="29" t="s">
        <v>3028</v>
      </c>
      <c r="F143" s="20" t="s">
        <v>697</v>
      </c>
    </row>
    <row r="144" spans="1:6" x14ac:dyDescent="0.25">
      <c r="A144" s="29" t="s">
        <v>3028</v>
      </c>
      <c r="B144" s="20" t="s">
        <v>697</v>
      </c>
      <c r="C144" s="29" t="s">
        <v>4831</v>
      </c>
      <c r="D144" s="20" t="s">
        <v>829</v>
      </c>
      <c r="E144" s="29" t="s">
        <v>3028</v>
      </c>
      <c r="F144" s="20" t="s">
        <v>697</v>
      </c>
    </row>
    <row r="145" spans="1:6" x14ac:dyDescent="0.25">
      <c r="A145" s="29" t="s">
        <v>3028</v>
      </c>
      <c r="B145" s="20" t="s">
        <v>697</v>
      </c>
      <c r="C145" s="29" t="s">
        <v>4851</v>
      </c>
      <c r="D145" s="20" t="s">
        <v>4852</v>
      </c>
      <c r="E145" s="29" t="s">
        <v>3028</v>
      </c>
      <c r="F145" s="20" t="s">
        <v>697</v>
      </c>
    </row>
    <row r="146" spans="1:6" x14ac:dyDescent="0.25">
      <c r="A146" s="29" t="s">
        <v>3028</v>
      </c>
      <c r="B146" s="20" t="s">
        <v>697</v>
      </c>
      <c r="C146" s="29" t="s">
        <v>4856</v>
      </c>
      <c r="D146" s="20" t="s">
        <v>4857</v>
      </c>
      <c r="E146" s="29" t="s">
        <v>3028</v>
      </c>
      <c r="F146" s="20" t="s">
        <v>697</v>
      </c>
    </row>
    <row r="147" spans="1:6" x14ac:dyDescent="0.25">
      <c r="A147" s="29" t="s">
        <v>3028</v>
      </c>
      <c r="B147" s="20" t="s">
        <v>697</v>
      </c>
      <c r="C147" s="30" t="s">
        <v>5118</v>
      </c>
      <c r="D147" s="21" t="s">
        <v>752</v>
      </c>
      <c r="E147" s="29" t="s">
        <v>3028</v>
      </c>
      <c r="F147" s="20" t="s">
        <v>697</v>
      </c>
    </row>
    <row r="148" spans="1:6" x14ac:dyDescent="0.25">
      <c r="A148" s="29" t="s">
        <v>3030</v>
      </c>
      <c r="B148" s="20" t="s">
        <v>698</v>
      </c>
      <c r="C148" s="29" t="s">
        <v>3692</v>
      </c>
      <c r="D148" s="20" t="s">
        <v>863</v>
      </c>
      <c r="E148" s="29" t="s">
        <v>3030</v>
      </c>
      <c r="F148" s="20" t="s">
        <v>698</v>
      </c>
    </row>
    <row r="149" spans="1:6" x14ac:dyDescent="0.25">
      <c r="A149" s="29" t="s">
        <v>3030</v>
      </c>
      <c r="B149" s="20" t="s">
        <v>698</v>
      </c>
      <c r="C149" s="29" t="s">
        <v>4003</v>
      </c>
      <c r="D149" s="20" t="s">
        <v>670</v>
      </c>
      <c r="E149" s="29" t="s">
        <v>3030</v>
      </c>
      <c r="F149" s="20" t="s">
        <v>698</v>
      </c>
    </row>
    <row r="150" spans="1:6" x14ac:dyDescent="0.25">
      <c r="A150" s="29" t="s">
        <v>3030</v>
      </c>
      <c r="B150" s="20" t="s">
        <v>698</v>
      </c>
      <c r="C150" s="29" t="s">
        <v>3695</v>
      </c>
      <c r="D150" s="20" t="s">
        <v>640</v>
      </c>
      <c r="E150" s="29" t="s">
        <v>3030</v>
      </c>
      <c r="F150" s="20" t="s">
        <v>698</v>
      </c>
    </row>
    <row r="151" spans="1:6" x14ac:dyDescent="0.25">
      <c r="A151" s="29" t="s">
        <v>3030</v>
      </c>
      <c r="B151" s="20" t="s">
        <v>698</v>
      </c>
      <c r="C151" s="29" t="s">
        <v>4111</v>
      </c>
      <c r="D151" s="20" t="s">
        <v>4112</v>
      </c>
      <c r="E151" s="29" t="s">
        <v>3030</v>
      </c>
      <c r="F151" s="20" t="s">
        <v>698</v>
      </c>
    </row>
    <row r="152" spans="1:6" x14ac:dyDescent="0.25">
      <c r="A152" s="29" t="s">
        <v>3030</v>
      </c>
      <c r="B152" s="20" t="s">
        <v>698</v>
      </c>
      <c r="C152" s="29" t="s">
        <v>4131</v>
      </c>
      <c r="D152" s="20" t="s">
        <v>4132</v>
      </c>
      <c r="E152" s="29" t="s">
        <v>3030</v>
      </c>
      <c r="F152" s="20" t="s">
        <v>698</v>
      </c>
    </row>
    <row r="153" spans="1:6" x14ac:dyDescent="0.25">
      <c r="A153" s="29" t="s">
        <v>3030</v>
      </c>
      <c r="B153" s="20" t="s">
        <v>698</v>
      </c>
      <c r="C153" s="29" t="s">
        <v>4139</v>
      </c>
      <c r="D153" s="20" t="s">
        <v>4140</v>
      </c>
      <c r="E153" s="29" t="s">
        <v>3030</v>
      </c>
      <c r="F153" s="20" t="s">
        <v>698</v>
      </c>
    </row>
    <row r="154" spans="1:6" x14ac:dyDescent="0.25">
      <c r="A154" s="29" t="s">
        <v>3030</v>
      </c>
      <c r="B154" s="20" t="s">
        <v>698</v>
      </c>
      <c r="C154" s="29" t="s">
        <v>4141</v>
      </c>
      <c r="D154" s="20" t="s">
        <v>4142</v>
      </c>
      <c r="E154" s="29" t="s">
        <v>3030</v>
      </c>
      <c r="F154" s="20" t="s">
        <v>698</v>
      </c>
    </row>
    <row r="155" spans="1:6" x14ac:dyDescent="0.25">
      <c r="A155" s="29" t="s">
        <v>3030</v>
      </c>
      <c r="B155" s="20" t="s">
        <v>698</v>
      </c>
      <c r="C155" s="29" t="s">
        <v>4163</v>
      </c>
      <c r="D155" s="20" t="s">
        <v>4164</v>
      </c>
      <c r="E155" s="29" t="s">
        <v>3030</v>
      </c>
      <c r="F155" s="20" t="s">
        <v>698</v>
      </c>
    </row>
    <row r="156" spans="1:6" x14ac:dyDescent="0.25">
      <c r="A156" s="29" t="s">
        <v>3030</v>
      </c>
      <c r="B156" s="20" t="s">
        <v>698</v>
      </c>
      <c r="C156" s="29" t="s">
        <v>4191</v>
      </c>
      <c r="D156" s="20" t="s">
        <v>4192</v>
      </c>
      <c r="E156" s="29" t="s">
        <v>3030</v>
      </c>
      <c r="F156" s="20" t="s">
        <v>698</v>
      </c>
    </row>
    <row r="157" spans="1:6" x14ac:dyDescent="0.25">
      <c r="A157" s="29" t="s">
        <v>3030</v>
      </c>
      <c r="B157" s="20" t="s">
        <v>698</v>
      </c>
      <c r="C157" s="29" t="s">
        <v>4215</v>
      </c>
      <c r="D157" s="20" t="s">
        <v>4216</v>
      </c>
      <c r="E157" s="29" t="s">
        <v>3030</v>
      </c>
      <c r="F157" s="20" t="s">
        <v>698</v>
      </c>
    </row>
    <row r="158" spans="1:6" x14ac:dyDescent="0.25">
      <c r="A158" s="29" t="s">
        <v>3030</v>
      </c>
      <c r="B158" s="20" t="s">
        <v>698</v>
      </c>
      <c r="C158" s="29" t="s">
        <v>4217</v>
      </c>
      <c r="D158" s="20" t="s">
        <v>4164</v>
      </c>
      <c r="E158" s="29" t="s">
        <v>3030</v>
      </c>
      <c r="F158" s="20" t="s">
        <v>698</v>
      </c>
    </row>
    <row r="159" spans="1:6" x14ac:dyDescent="0.25">
      <c r="A159" s="29" t="s">
        <v>3030</v>
      </c>
      <c r="B159" s="20" t="s">
        <v>698</v>
      </c>
      <c r="C159" s="29" t="s">
        <v>4224</v>
      </c>
      <c r="D159" s="20" t="s">
        <v>4225</v>
      </c>
      <c r="E159" s="29" t="s">
        <v>3030</v>
      </c>
      <c r="F159" s="20" t="s">
        <v>698</v>
      </c>
    </row>
    <row r="160" spans="1:6" x14ac:dyDescent="0.25">
      <c r="A160" s="29" t="s">
        <v>3030</v>
      </c>
      <c r="B160" s="20" t="s">
        <v>698</v>
      </c>
      <c r="C160" s="29" t="s">
        <v>4226</v>
      </c>
      <c r="D160" s="20" t="s">
        <v>4227</v>
      </c>
      <c r="E160" s="29" t="s">
        <v>3030</v>
      </c>
      <c r="F160" s="20" t="s">
        <v>698</v>
      </c>
    </row>
    <row r="161" spans="1:6" x14ac:dyDescent="0.25">
      <c r="A161" s="29" t="s">
        <v>3030</v>
      </c>
      <c r="B161" s="20" t="s">
        <v>698</v>
      </c>
      <c r="C161" s="29" t="s">
        <v>4259</v>
      </c>
      <c r="D161" s="20" t="s">
        <v>4260</v>
      </c>
      <c r="E161" s="29" t="s">
        <v>3030</v>
      </c>
      <c r="F161" s="20" t="s">
        <v>698</v>
      </c>
    </row>
    <row r="162" spans="1:6" x14ac:dyDescent="0.25">
      <c r="A162" s="29" t="s">
        <v>3030</v>
      </c>
      <c r="B162" s="20" t="s">
        <v>698</v>
      </c>
      <c r="C162" s="29" t="s">
        <v>4483</v>
      </c>
      <c r="D162" s="20" t="s">
        <v>4484</v>
      </c>
      <c r="E162" s="29" t="s">
        <v>3030</v>
      </c>
      <c r="F162" s="20" t="s">
        <v>698</v>
      </c>
    </row>
    <row r="163" spans="1:6" x14ac:dyDescent="0.25">
      <c r="A163" s="29" t="s">
        <v>3030</v>
      </c>
      <c r="B163" s="20" t="s">
        <v>698</v>
      </c>
      <c r="C163" s="29" t="s">
        <v>4515</v>
      </c>
      <c r="D163" s="20" t="s">
        <v>4516</v>
      </c>
      <c r="E163" s="29" t="s">
        <v>3030</v>
      </c>
      <c r="F163" s="20" t="s">
        <v>698</v>
      </c>
    </row>
    <row r="164" spans="1:6" x14ac:dyDescent="0.25">
      <c r="A164" s="29" t="s">
        <v>3030</v>
      </c>
      <c r="B164" s="20" t="s">
        <v>698</v>
      </c>
      <c r="C164" s="29" t="s">
        <v>4527</v>
      </c>
      <c r="D164" s="20" t="s">
        <v>4528</v>
      </c>
      <c r="E164" s="29" t="s">
        <v>3030</v>
      </c>
      <c r="F164" s="20" t="s">
        <v>698</v>
      </c>
    </row>
    <row r="165" spans="1:6" x14ac:dyDescent="0.25">
      <c r="A165" s="29" t="s">
        <v>3030</v>
      </c>
      <c r="B165" s="20" t="s">
        <v>698</v>
      </c>
      <c r="C165" s="29" t="s">
        <v>4565</v>
      </c>
      <c r="D165" s="20" t="s">
        <v>4566</v>
      </c>
      <c r="E165" s="29" t="s">
        <v>3030</v>
      </c>
      <c r="F165" s="20" t="s">
        <v>698</v>
      </c>
    </row>
    <row r="166" spans="1:6" x14ac:dyDescent="0.25">
      <c r="A166" s="29" t="s">
        <v>3030</v>
      </c>
      <c r="B166" s="20" t="s">
        <v>698</v>
      </c>
      <c r="C166" s="29" t="s">
        <v>4845</v>
      </c>
      <c r="D166" s="20" t="s">
        <v>826</v>
      </c>
      <c r="E166" s="29" t="s">
        <v>3030</v>
      </c>
      <c r="F166" s="20" t="s">
        <v>698</v>
      </c>
    </row>
    <row r="167" spans="1:6" x14ac:dyDescent="0.25">
      <c r="A167" s="29" t="s">
        <v>3030</v>
      </c>
      <c r="B167" s="20" t="s">
        <v>698</v>
      </c>
      <c r="C167" s="29" t="s">
        <v>4957</v>
      </c>
      <c r="D167" s="20" t="s">
        <v>4958</v>
      </c>
      <c r="E167" s="29" t="s">
        <v>3030</v>
      </c>
      <c r="F167" s="20" t="s">
        <v>698</v>
      </c>
    </row>
    <row r="168" spans="1:6" x14ac:dyDescent="0.25">
      <c r="A168" s="29" t="s">
        <v>3030</v>
      </c>
      <c r="B168" s="20" t="s">
        <v>698</v>
      </c>
      <c r="C168" s="29" t="s">
        <v>4959</v>
      </c>
      <c r="D168" s="20" t="s">
        <v>4960</v>
      </c>
      <c r="E168" s="29" t="s">
        <v>3030</v>
      </c>
      <c r="F168" s="20" t="s">
        <v>698</v>
      </c>
    </row>
    <row r="169" spans="1:6" x14ac:dyDescent="0.25">
      <c r="A169" s="29" t="s">
        <v>3027</v>
      </c>
      <c r="B169" s="20" t="s">
        <v>699</v>
      </c>
      <c r="C169" s="29" t="s">
        <v>3694</v>
      </c>
      <c r="D169" s="20" t="s">
        <v>867</v>
      </c>
      <c r="E169" s="29" t="s">
        <v>3027</v>
      </c>
      <c r="F169" s="20" t="s">
        <v>699</v>
      </c>
    </row>
    <row r="170" spans="1:6" x14ac:dyDescent="0.25">
      <c r="A170" s="29" t="s">
        <v>3027</v>
      </c>
      <c r="B170" s="20" t="s">
        <v>699</v>
      </c>
      <c r="C170" s="29" t="s">
        <v>3811</v>
      </c>
      <c r="D170" s="20" t="s">
        <v>3812</v>
      </c>
      <c r="E170" s="29" t="s">
        <v>3027</v>
      </c>
      <c r="F170" s="20" t="s">
        <v>699</v>
      </c>
    </row>
    <row r="171" spans="1:6" x14ac:dyDescent="0.25">
      <c r="A171" s="29" t="s">
        <v>3027</v>
      </c>
      <c r="B171" s="20" t="s">
        <v>699</v>
      </c>
      <c r="C171" s="29" t="s">
        <v>3833</v>
      </c>
      <c r="D171" s="20" t="s">
        <v>3834</v>
      </c>
      <c r="E171" s="29" t="s">
        <v>3027</v>
      </c>
      <c r="F171" s="20" t="s">
        <v>699</v>
      </c>
    </row>
    <row r="172" spans="1:6" x14ac:dyDescent="0.25">
      <c r="A172" s="29" t="s">
        <v>3027</v>
      </c>
      <c r="B172" s="20" t="s">
        <v>699</v>
      </c>
      <c r="C172" s="29" t="s">
        <v>3999</v>
      </c>
      <c r="D172" s="20" t="s">
        <v>4000</v>
      </c>
      <c r="E172" s="29" t="s">
        <v>3027</v>
      </c>
      <c r="F172" s="20" t="s">
        <v>699</v>
      </c>
    </row>
    <row r="173" spans="1:6" x14ac:dyDescent="0.25">
      <c r="A173" s="29" t="s">
        <v>3027</v>
      </c>
      <c r="B173" s="20" t="s">
        <v>699</v>
      </c>
      <c r="C173" s="29" t="s">
        <v>3727</v>
      </c>
      <c r="D173" s="20" t="s">
        <v>649</v>
      </c>
      <c r="E173" s="29" t="s">
        <v>3027</v>
      </c>
      <c r="F173" s="20" t="s">
        <v>699</v>
      </c>
    </row>
    <row r="174" spans="1:6" x14ac:dyDescent="0.25">
      <c r="A174" s="29" t="s">
        <v>3027</v>
      </c>
      <c r="B174" s="20" t="s">
        <v>699</v>
      </c>
      <c r="C174" s="29" t="s">
        <v>4113</v>
      </c>
      <c r="D174" s="20" t="s">
        <v>4114</v>
      </c>
      <c r="E174" s="29" t="s">
        <v>3027</v>
      </c>
      <c r="F174" s="20" t="s">
        <v>699</v>
      </c>
    </row>
    <row r="175" spans="1:6" x14ac:dyDescent="0.25">
      <c r="A175" s="29" t="s">
        <v>3027</v>
      </c>
      <c r="B175" s="20" t="s">
        <v>699</v>
      </c>
      <c r="C175" s="29" t="s">
        <v>4161</v>
      </c>
      <c r="D175" s="20" t="s">
        <v>4162</v>
      </c>
      <c r="E175" s="29" t="s">
        <v>3027</v>
      </c>
      <c r="F175" s="20" t="s">
        <v>699</v>
      </c>
    </row>
    <row r="176" spans="1:6" x14ac:dyDescent="0.25">
      <c r="A176" s="29" t="s">
        <v>3027</v>
      </c>
      <c r="B176" s="20" t="s">
        <v>699</v>
      </c>
      <c r="C176" s="29" t="s">
        <v>4343</v>
      </c>
      <c r="D176" s="20" t="s">
        <v>4344</v>
      </c>
      <c r="E176" s="29" t="s">
        <v>3027</v>
      </c>
      <c r="F176" s="20" t="s">
        <v>699</v>
      </c>
    </row>
    <row r="177" spans="1:6" x14ac:dyDescent="0.25">
      <c r="A177" s="29" t="s">
        <v>3027</v>
      </c>
      <c r="B177" s="20" t="s">
        <v>699</v>
      </c>
      <c r="C177" s="29" t="s">
        <v>4447</v>
      </c>
      <c r="D177" s="20" t="s">
        <v>4448</v>
      </c>
      <c r="E177" s="29" t="s">
        <v>3027</v>
      </c>
      <c r="F177" s="20" t="s">
        <v>699</v>
      </c>
    </row>
    <row r="178" spans="1:6" x14ac:dyDescent="0.25">
      <c r="A178" s="29" t="s">
        <v>3027</v>
      </c>
      <c r="B178" s="20" t="s">
        <v>699</v>
      </c>
      <c r="C178" s="29" t="s">
        <v>4461</v>
      </c>
      <c r="D178" s="20" t="s">
        <v>4462</v>
      </c>
      <c r="E178" s="29" t="s">
        <v>3027</v>
      </c>
      <c r="F178" s="20" t="s">
        <v>699</v>
      </c>
    </row>
    <row r="179" spans="1:6" x14ac:dyDescent="0.25">
      <c r="A179" s="29" t="s">
        <v>3027</v>
      </c>
      <c r="B179" s="20" t="s">
        <v>699</v>
      </c>
      <c r="C179" s="29" t="s">
        <v>4832</v>
      </c>
      <c r="D179" s="20" t="s">
        <v>828</v>
      </c>
      <c r="E179" s="29" t="s">
        <v>3027</v>
      </c>
      <c r="F179" s="20" t="s">
        <v>699</v>
      </c>
    </row>
    <row r="180" spans="1:6" x14ac:dyDescent="0.25">
      <c r="A180" s="29" t="s">
        <v>3027</v>
      </c>
      <c r="B180" s="20" t="s">
        <v>699</v>
      </c>
      <c r="C180" s="29" t="s">
        <v>4849</v>
      </c>
      <c r="D180" s="20" t="s">
        <v>4850</v>
      </c>
      <c r="E180" s="29" t="s">
        <v>3027</v>
      </c>
      <c r="F180" s="20" t="s">
        <v>699</v>
      </c>
    </row>
    <row r="181" spans="1:6" x14ac:dyDescent="0.25">
      <c r="A181" s="29" t="s">
        <v>3027</v>
      </c>
      <c r="B181" s="20" t="s">
        <v>699</v>
      </c>
      <c r="C181" s="30" t="s">
        <v>5119</v>
      </c>
      <c r="D181" s="21" t="s">
        <v>751</v>
      </c>
      <c r="E181" s="29" t="s">
        <v>3027</v>
      </c>
      <c r="F181" s="20" t="s">
        <v>699</v>
      </c>
    </row>
    <row r="182" spans="1:6" x14ac:dyDescent="0.25">
      <c r="A182" s="29" t="s">
        <v>3029</v>
      </c>
      <c r="B182" s="20" t="s">
        <v>700</v>
      </c>
      <c r="C182" s="29" t="s">
        <v>3610</v>
      </c>
      <c r="D182" s="20" t="s">
        <v>864</v>
      </c>
      <c r="E182" s="29" t="s">
        <v>3029</v>
      </c>
      <c r="F182" s="20" t="s">
        <v>700</v>
      </c>
    </row>
    <row r="183" spans="1:6" x14ac:dyDescent="0.25">
      <c r="A183" s="29" t="s">
        <v>3029</v>
      </c>
      <c r="B183" s="20" t="s">
        <v>700</v>
      </c>
      <c r="C183" s="29" t="s">
        <v>3910</v>
      </c>
      <c r="D183" s="20" t="s">
        <v>3911</v>
      </c>
      <c r="E183" s="29" t="s">
        <v>3029</v>
      </c>
      <c r="F183" s="20" t="s">
        <v>700</v>
      </c>
    </row>
    <row r="184" spans="1:6" x14ac:dyDescent="0.25">
      <c r="A184" s="29" t="s">
        <v>3029</v>
      </c>
      <c r="B184" s="20" t="s">
        <v>700</v>
      </c>
      <c r="C184" s="29" t="s">
        <v>3987</v>
      </c>
      <c r="D184" s="20" t="s">
        <v>3988</v>
      </c>
      <c r="E184" s="29" t="s">
        <v>3029</v>
      </c>
      <c r="F184" s="20" t="s">
        <v>700</v>
      </c>
    </row>
    <row r="185" spans="1:6" x14ac:dyDescent="0.25">
      <c r="A185" s="29" t="s">
        <v>3029</v>
      </c>
      <c r="B185" s="20" t="s">
        <v>700</v>
      </c>
      <c r="C185" s="29" t="s">
        <v>3991</v>
      </c>
      <c r="D185" s="20" t="s">
        <v>3992</v>
      </c>
      <c r="E185" s="29" t="s">
        <v>3029</v>
      </c>
      <c r="F185" s="20" t="s">
        <v>700</v>
      </c>
    </row>
    <row r="186" spans="1:6" x14ac:dyDescent="0.25">
      <c r="A186" s="29" t="s">
        <v>3029</v>
      </c>
      <c r="B186" s="20" t="s">
        <v>700</v>
      </c>
      <c r="C186" s="29" t="s">
        <v>4002</v>
      </c>
      <c r="D186" s="20" t="s">
        <v>671</v>
      </c>
      <c r="E186" s="29" t="s">
        <v>3029</v>
      </c>
      <c r="F186" s="20" t="s">
        <v>700</v>
      </c>
    </row>
    <row r="187" spans="1:6" x14ac:dyDescent="0.25">
      <c r="A187" s="29" t="s">
        <v>3029</v>
      </c>
      <c r="B187" s="20" t="s">
        <v>700</v>
      </c>
      <c r="C187" s="29" t="s">
        <v>3611</v>
      </c>
      <c r="D187" s="20" t="s">
        <v>645</v>
      </c>
      <c r="E187" s="29" t="s">
        <v>3029</v>
      </c>
      <c r="F187" s="20" t="s">
        <v>700</v>
      </c>
    </row>
    <row r="188" spans="1:6" x14ac:dyDescent="0.25">
      <c r="A188" s="29" t="s">
        <v>3029</v>
      </c>
      <c r="B188" s="20" t="s">
        <v>700</v>
      </c>
      <c r="C188" s="29" t="s">
        <v>4115</v>
      </c>
      <c r="D188" s="20" t="s">
        <v>4116</v>
      </c>
      <c r="E188" s="29" t="s">
        <v>3029</v>
      </c>
      <c r="F188" s="20" t="s">
        <v>700</v>
      </c>
    </row>
    <row r="189" spans="1:6" x14ac:dyDescent="0.25">
      <c r="A189" s="29" t="s">
        <v>3029</v>
      </c>
      <c r="B189" s="20" t="s">
        <v>700</v>
      </c>
      <c r="C189" s="29" t="s">
        <v>4133</v>
      </c>
      <c r="D189" s="20" t="s">
        <v>4134</v>
      </c>
      <c r="E189" s="29" t="s">
        <v>3029</v>
      </c>
      <c r="F189" s="20" t="s">
        <v>700</v>
      </c>
    </row>
    <row r="190" spans="1:6" x14ac:dyDescent="0.25">
      <c r="A190" s="29" t="s">
        <v>3029</v>
      </c>
      <c r="B190" s="20" t="s">
        <v>700</v>
      </c>
      <c r="C190" s="29" t="s">
        <v>4137</v>
      </c>
      <c r="D190" s="20" t="s">
        <v>4138</v>
      </c>
      <c r="E190" s="29" t="s">
        <v>3029</v>
      </c>
      <c r="F190" s="20" t="s">
        <v>700</v>
      </c>
    </row>
    <row r="191" spans="1:6" x14ac:dyDescent="0.25">
      <c r="A191" s="29" t="s">
        <v>3029</v>
      </c>
      <c r="B191" s="20" t="s">
        <v>700</v>
      </c>
      <c r="C191" s="29" t="s">
        <v>4159</v>
      </c>
      <c r="D191" s="20" t="s">
        <v>4160</v>
      </c>
      <c r="E191" s="29" t="s">
        <v>3029</v>
      </c>
      <c r="F191" s="20" t="s">
        <v>700</v>
      </c>
    </row>
    <row r="192" spans="1:6" x14ac:dyDescent="0.25">
      <c r="A192" s="29" t="s">
        <v>3029</v>
      </c>
      <c r="B192" s="20" t="s">
        <v>700</v>
      </c>
      <c r="C192" s="29" t="s">
        <v>4189</v>
      </c>
      <c r="D192" s="20" t="s">
        <v>4190</v>
      </c>
      <c r="E192" s="29" t="s">
        <v>3029</v>
      </c>
      <c r="F192" s="20" t="s">
        <v>700</v>
      </c>
    </row>
    <row r="193" spans="1:6" x14ac:dyDescent="0.25">
      <c r="A193" s="29" t="s">
        <v>3029</v>
      </c>
      <c r="B193" s="20" t="s">
        <v>700</v>
      </c>
      <c r="C193" s="29" t="s">
        <v>4218</v>
      </c>
      <c r="D193" s="20" t="s">
        <v>4160</v>
      </c>
      <c r="E193" s="29" t="s">
        <v>3029</v>
      </c>
      <c r="F193" s="20" t="s">
        <v>700</v>
      </c>
    </row>
    <row r="194" spans="1:6" x14ac:dyDescent="0.25">
      <c r="A194" s="29" t="s">
        <v>3029</v>
      </c>
      <c r="B194" s="20" t="s">
        <v>700</v>
      </c>
      <c r="C194" s="29" t="s">
        <v>4337</v>
      </c>
      <c r="D194" s="20" t="s">
        <v>4338</v>
      </c>
      <c r="E194" s="29" t="s">
        <v>3029</v>
      </c>
      <c r="F194" s="20" t="s">
        <v>700</v>
      </c>
    </row>
    <row r="195" spans="1:6" x14ac:dyDescent="0.25">
      <c r="A195" s="29" t="s">
        <v>3029</v>
      </c>
      <c r="B195" s="20" t="s">
        <v>700</v>
      </c>
      <c r="C195" s="29" t="s">
        <v>4517</v>
      </c>
      <c r="D195" s="20" t="s">
        <v>4518</v>
      </c>
      <c r="E195" s="29" t="s">
        <v>3029</v>
      </c>
      <c r="F195" s="20" t="s">
        <v>700</v>
      </c>
    </row>
    <row r="196" spans="1:6" x14ac:dyDescent="0.25">
      <c r="A196" s="29" t="s">
        <v>3029</v>
      </c>
      <c r="B196" s="20" t="s">
        <v>700</v>
      </c>
      <c r="C196" s="29" t="s">
        <v>4567</v>
      </c>
      <c r="D196" s="20" t="s">
        <v>4568</v>
      </c>
      <c r="E196" s="29" t="s">
        <v>3029</v>
      </c>
      <c r="F196" s="20" t="s">
        <v>700</v>
      </c>
    </row>
    <row r="197" spans="1:6" x14ac:dyDescent="0.25">
      <c r="A197" s="29" t="s">
        <v>3029</v>
      </c>
      <c r="B197" s="20" t="s">
        <v>700</v>
      </c>
      <c r="C197" s="29" t="s">
        <v>4846</v>
      </c>
      <c r="D197" s="20" t="s">
        <v>825</v>
      </c>
      <c r="E197" s="29" t="s">
        <v>3029</v>
      </c>
      <c r="F197" s="20" t="s">
        <v>700</v>
      </c>
    </row>
    <row r="198" spans="1:6" x14ac:dyDescent="0.25">
      <c r="A198" s="29" t="s">
        <v>3029</v>
      </c>
      <c r="B198" s="20" t="s">
        <v>700</v>
      </c>
      <c r="C198" s="29" t="s">
        <v>4889</v>
      </c>
      <c r="D198" s="20" t="s">
        <v>4890</v>
      </c>
      <c r="E198" s="29" t="s">
        <v>3029</v>
      </c>
      <c r="F198" s="20" t="s">
        <v>700</v>
      </c>
    </row>
    <row r="199" spans="1:6" x14ac:dyDescent="0.25">
      <c r="A199" s="29" t="s">
        <v>3029</v>
      </c>
      <c r="B199" s="20" t="s">
        <v>700</v>
      </c>
      <c r="C199" s="29" t="s">
        <v>4961</v>
      </c>
      <c r="D199" s="20" t="s">
        <v>4962</v>
      </c>
      <c r="E199" s="29" t="s">
        <v>3029</v>
      </c>
      <c r="F199" s="20" t="s">
        <v>700</v>
      </c>
    </row>
    <row r="200" spans="1:6" x14ac:dyDescent="0.25">
      <c r="A200" s="29" t="s">
        <v>3029</v>
      </c>
      <c r="B200" s="20" t="s">
        <v>700</v>
      </c>
      <c r="C200" s="29" t="s">
        <v>4963</v>
      </c>
      <c r="D200" s="20" t="s">
        <v>4964</v>
      </c>
      <c r="E200" s="29" t="s">
        <v>3029</v>
      </c>
      <c r="F200" s="20" t="s">
        <v>700</v>
      </c>
    </row>
    <row r="201" spans="1:6" x14ac:dyDescent="0.25">
      <c r="A201" s="29" t="s">
        <v>3026</v>
      </c>
      <c r="B201" s="20" t="s">
        <v>701</v>
      </c>
      <c r="C201" s="29" t="s">
        <v>3785</v>
      </c>
      <c r="D201" s="20" t="s">
        <v>3786</v>
      </c>
      <c r="E201" s="29" t="s">
        <v>3026</v>
      </c>
      <c r="F201" s="20" t="s">
        <v>701</v>
      </c>
    </row>
    <row r="202" spans="1:6" x14ac:dyDescent="0.25">
      <c r="A202" s="29" t="s">
        <v>3026</v>
      </c>
      <c r="B202" s="20" t="s">
        <v>701</v>
      </c>
      <c r="C202" s="29" t="s">
        <v>3809</v>
      </c>
      <c r="D202" s="20" t="s">
        <v>3810</v>
      </c>
      <c r="E202" s="29" t="s">
        <v>3026</v>
      </c>
      <c r="F202" s="20" t="s">
        <v>701</v>
      </c>
    </row>
    <row r="203" spans="1:6" x14ac:dyDescent="0.25">
      <c r="A203" s="29" t="s">
        <v>3026</v>
      </c>
      <c r="B203" s="20" t="s">
        <v>701</v>
      </c>
      <c r="C203" s="29" t="s">
        <v>3831</v>
      </c>
      <c r="D203" s="20" t="s">
        <v>3832</v>
      </c>
      <c r="E203" s="29" t="s">
        <v>3026</v>
      </c>
      <c r="F203" s="20" t="s">
        <v>701</v>
      </c>
    </row>
    <row r="204" spans="1:6" x14ac:dyDescent="0.25">
      <c r="A204" s="29" t="s">
        <v>3026</v>
      </c>
      <c r="B204" s="20" t="s">
        <v>701</v>
      </c>
      <c r="C204" s="29" t="s">
        <v>3860</v>
      </c>
      <c r="D204" s="20" t="s">
        <v>3861</v>
      </c>
      <c r="E204" s="29" t="s">
        <v>3026</v>
      </c>
      <c r="F204" s="20" t="s">
        <v>701</v>
      </c>
    </row>
    <row r="205" spans="1:6" x14ac:dyDescent="0.25">
      <c r="A205" s="29" t="s">
        <v>3026</v>
      </c>
      <c r="B205" s="20" t="s">
        <v>701</v>
      </c>
      <c r="C205" s="29" t="s">
        <v>3995</v>
      </c>
      <c r="D205" s="20" t="s">
        <v>3996</v>
      </c>
      <c r="E205" s="29" t="s">
        <v>3026</v>
      </c>
      <c r="F205" s="20" t="s">
        <v>701</v>
      </c>
    </row>
    <row r="206" spans="1:6" x14ac:dyDescent="0.25">
      <c r="A206" s="29" t="s">
        <v>3026</v>
      </c>
      <c r="B206" s="20" t="s">
        <v>701</v>
      </c>
      <c r="C206" s="29" t="s">
        <v>4023</v>
      </c>
      <c r="D206" s="20" t="s">
        <v>650</v>
      </c>
      <c r="E206" s="29" t="s">
        <v>3026</v>
      </c>
      <c r="F206" s="20" t="s">
        <v>701</v>
      </c>
    </row>
    <row r="207" spans="1:6" x14ac:dyDescent="0.25">
      <c r="A207" s="29" t="s">
        <v>3026</v>
      </c>
      <c r="B207" s="20" t="s">
        <v>701</v>
      </c>
      <c r="C207" s="29" t="s">
        <v>4145</v>
      </c>
      <c r="D207" s="20" t="s">
        <v>4146</v>
      </c>
      <c r="E207" s="29" t="s">
        <v>3026</v>
      </c>
      <c r="F207" s="20" t="s">
        <v>701</v>
      </c>
    </row>
    <row r="208" spans="1:6" x14ac:dyDescent="0.25">
      <c r="A208" s="29" t="s">
        <v>3026</v>
      </c>
      <c r="B208" s="20" t="s">
        <v>701</v>
      </c>
      <c r="C208" s="29" t="s">
        <v>4169</v>
      </c>
      <c r="D208" s="20" t="s">
        <v>4170</v>
      </c>
      <c r="E208" s="29" t="s">
        <v>3026</v>
      </c>
      <c r="F208" s="20" t="s">
        <v>701</v>
      </c>
    </row>
    <row r="209" spans="1:6" x14ac:dyDescent="0.25">
      <c r="A209" s="29" t="s">
        <v>3026</v>
      </c>
      <c r="B209" s="20" t="s">
        <v>701</v>
      </c>
      <c r="C209" s="29" t="s">
        <v>4281</v>
      </c>
      <c r="D209" s="20" t="s">
        <v>4282</v>
      </c>
      <c r="E209" s="29" t="s">
        <v>3026</v>
      </c>
      <c r="F209" s="20" t="s">
        <v>701</v>
      </c>
    </row>
    <row r="210" spans="1:6" x14ac:dyDescent="0.25">
      <c r="A210" s="29" t="s">
        <v>3026</v>
      </c>
      <c r="B210" s="20" t="s">
        <v>701</v>
      </c>
      <c r="C210" s="29" t="s">
        <v>4339</v>
      </c>
      <c r="D210" s="20" t="s">
        <v>4340</v>
      </c>
      <c r="E210" s="29" t="s">
        <v>3026</v>
      </c>
      <c r="F210" s="20" t="s">
        <v>701</v>
      </c>
    </row>
    <row r="211" spans="1:6" x14ac:dyDescent="0.25">
      <c r="A211" s="29" t="s">
        <v>3026</v>
      </c>
      <c r="B211" s="20" t="s">
        <v>701</v>
      </c>
      <c r="C211" s="29" t="s">
        <v>4421</v>
      </c>
      <c r="D211" s="20" t="s">
        <v>4422</v>
      </c>
      <c r="E211" s="29" t="s">
        <v>3026</v>
      </c>
      <c r="F211" s="20" t="s">
        <v>701</v>
      </c>
    </row>
    <row r="212" spans="1:6" x14ac:dyDescent="0.25">
      <c r="A212" s="29" t="s">
        <v>3026</v>
      </c>
      <c r="B212" s="20" t="s">
        <v>701</v>
      </c>
      <c r="C212" s="29" t="s">
        <v>4423</v>
      </c>
      <c r="D212" s="20" t="s">
        <v>4424</v>
      </c>
      <c r="E212" s="29" t="s">
        <v>3026</v>
      </c>
      <c r="F212" s="20" t="s">
        <v>701</v>
      </c>
    </row>
    <row r="213" spans="1:6" x14ac:dyDescent="0.25">
      <c r="A213" s="29" t="s">
        <v>3026</v>
      </c>
      <c r="B213" s="20" t="s">
        <v>701</v>
      </c>
      <c r="C213" s="29" t="s">
        <v>4445</v>
      </c>
      <c r="D213" s="20" t="s">
        <v>4446</v>
      </c>
      <c r="E213" s="29" t="s">
        <v>3026</v>
      </c>
      <c r="F213" s="20" t="s">
        <v>701</v>
      </c>
    </row>
    <row r="214" spans="1:6" x14ac:dyDescent="0.25">
      <c r="A214" s="29" t="s">
        <v>3026</v>
      </c>
      <c r="B214" s="20" t="s">
        <v>701</v>
      </c>
      <c r="C214" s="29" t="s">
        <v>4463</v>
      </c>
      <c r="D214" s="20" t="s">
        <v>4464</v>
      </c>
      <c r="E214" s="29" t="s">
        <v>3026</v>
      </c>
      <c r="F214" s="20" t="s">
        <v>701</v>
      </c>
    </row>
    <row r="215" spans="1:6" x14ac:dyDescent="0.25">
      <c r="A215" s="29" t="s">
        <v>3026</v>
      </c>
      <c r="B215" s="20" t="s">
        <v>701</v>
      </c>
      <c r="C215" s="29" t="s">
        <v>3693</v>
      </c>
      <c r="D215" s="20" t="s">
        <v>827</v>
      </c>
      <c r="E215" s="29" t="s">
        <v>3026</v>
      </c>
      <c r="F215" s="20" t="s">
        <v>701</v>
      </c>
    </row>
    <row r="216" spans="1:6" x14ac:dyDescent="0.25">
      <c r="A216" s="29" t="s">
        <v>3026</v>
      </c>
      <c r="B216" s="20" t="s">
        <v>701</v>
      </c>
      <c r="C216" s="29" t="s">
        <v>4847</v>
      </c>
      <c r="D216" s="20" t="s">
        <v>4848</v>
      </c>
      <c r="E216" s="29" t="s">
        <v>3026</v>
      </c>
      <c r="F216" s="20" t="s">
        <v>701</v>
      </c>
    </row>
    <row r="217" spans="1:6" x14ac:dyDescent="0.25">
      <c r="A217" s="29" t="s">
        <v>3026</v>
      </c>
      <c r="B217" s="20" t="s">
        <v>701</v>
      </c>
      <c r="C217" s="29" t="s">
        <v>4891</v>
      </c>
      <c r="D217" s="20" t="s">
        <v>4892</v>
      </c>
      <c r="E217" s="29" t="s">
        <v>3026</v>
      </c>
      <c r="F217" s="20" t="s">
        <v>701</v>
      </c>
    </row>
    <row r="218" spans="1:6" x14ac:dyDescent="0.25">
      <c r="A218" s="29" t="s">
        <v>3026</v>
      </c>
      <c r="B218" s="20" t="s">
        <v>701</v>
      </c>
      <c r="C218" s="29" t="s">
        <v>4897</v>
      </c>
      <c r="D218" s="20" t="s">
        <v>4898</v>
      </c>
      <c r="E218" s="29" t="s">
        <v>3026</v>
      </c>
      <c r="F218" s="20" t="s">
        <v>701</v>
      </c>
    </row>
    <row r="219" spans="1:6" x14ac:dyDescent="0.25">
      <c r="A219" s="29" t="s">
        <v>3026</v>
      </c>
      <c r="B219" s="20" t="s">
        <v>701</v>
      </c>
      <c r="C219" s="29" t="s">
        <v>4923</v>
      </c>
      <c r="D219" s="20" t="s">
        <v>4924</v>
      </c>
      <c r="E219" s="29" t="s">
        <v>3026</v>
      </c>
      <c r="F219" s="20" t="s">
        <v>701</v>
      </c>
    </row>
    <row r="220" spans="1:6" x14ac:dyDescent="0.25">
      <c r="A220" s="29" t="s">
        <v>3026</v>
      </c>
      <c r="B220" s="20" t="s">
        <v>701</v>
      </c>
      <c r="C220" s="29" t="s">
        <v>4925</v>
      </c>
      <c r="D220" s="20" t="s">
        <v>4926</v>
      </c>
      <c r="E220" s="29" t="s">
        <v>3026</v>
      </c>
      <c r="F220" s="20" t="s">
        <v>701</v>
      </c>
    </row>
    <row r="221" spans="1:6" x14ac:dyDescent="0.25">
      <c r="A221" s="29" t="s">
        <v>3026</v>
      </c>
      <c r="B221" s="20" t="s">
        <v>701</v>
      </c>
      <c r="C221" s="29" t="s">
        <v>5023</v>
      </c>
      <c r="D221" s="20" t="s">
        <v>5024</v>
      </c>
      <c r="E221" s="29" t="s">
        <v>3026</v>
      </c>
      <c r="F221" s="20" t="s">
        <v>701</v>
      </c>
    </row>
    <row r="222" spans="1:6" x14ac:dyDescent="0.25">
      <c r="A222" s="29" t="s">
        <v>3026</v>
      </c>
      <c r="B222" s="20" t="s">
        <v>701</v>
      </c>
      <c r="C222" s="30" t="s">
        <v>5120</v>
      </c>
      <c r="D222" s="21" t="s">
        <v>581</v>
      </c>
      <c r="E222" s="29" t="s">
        <v>3026</v>
      </c>
      <c r="F222" s="20" t="s">
        <v>701</v>
      </c>
    </row>
    <row r="223" spans="1:6" x14ac:dyDescent="0.25">
      <c r="A223" s="29" t="s">
        <v>3025</v>
      </c>
      <c r="B223" s="20" t="s">
        <v>702</v>
      </c>
      <c r="C223" s="29" t="s">
        <v>3608</v>
      </c>
      <c r="D223" s="20" t="s">
        <v>837</v>
      </c>
      <c r="E223" s="29" t="s">
        <v>3025</v>
      </c>
      <c r="F223" s="20" t="s">
        <v>702</v>
      </c>
    </row>
    <row r="224" spans="1:6" x14ac:dyDescent="0.25">
      <c r="A224" s="29" t="s">
        <v>3025</v>
      </c>
      <c r="B224" s="20" t="s">
        <v>702</v>
      </c>
      <c r="C224" s="29" t="s">
        <v>3914</v>
      </c>
      <c r="D224" s="20" t="s">
        <v>3915</v>
      </c>
      <c r="E224" s="29" t="s">
        <v>3025</v>
      </c>
      <c r="F224" s="20" t="s">
        <v>702</v>
      </c>
    </row>
    <row r="225" spans="1:6" x14ac:dyDescent="0.25">
      <c r="A225" s="29" t="s">
        <v>3025</v>
      </c>
      <c r="B225" s="20" t="s">
        <v>702</v>
      </c>
      <c r="C225" s="29" t="s">
        <v>3951</v>
      </c>
      <c r="D225" s="20" t="s">
        <v>3952</v>
      </c>
      <c r="E225" s="29" t="s">
        <v>3025</v>
      </c>
      <c r="F225" s="20" t="s">
        <v>702</v>
      </c>
    </row>
    <row r="226" spans="1:6" x14ac:dyDescent="0.25">
      <c r="A226" s="29" t="s">
        <v>3025</v>
      </c>
      <c r="B226" s="20" t="s">
        <v>702</v>
      </c>
      <c r="C226" s="29" t="s">
        <v>3953</v>
      </c>
      <c r="D226" s="20" t="s">
        <v>3954</v>
      </c>
      <c r="E226" s="29" t="s">
        <v>3025</v>
      </c>
      <c r="F226" s="20" t="s">
        <v>702</v>
      </c>
    </row>
    <row r="227" spans="1:6" x14ac:dyDescent="0.25">
      <c r="A227" s="29" t="s">
        <v>3025</v>
      </c>
      <c r="B227" s="20" t="s">
        <v>702</v>
      </c>
      <c r="C227" s="29" t="s">
        <v>3985</v>
      </c>
      <c r="D227" s="20" t="s">
        <v>3986</v>
      </c>
      <c r="E227" s="29" t="s">
        <v>3025</v>
      </c>
      <c r="F227" s="20" t="s">
        <v>702</v>
      </c>
    </row>
    <row r="228" spans="1:6" x14ac:dyDescent="0.25">
      <c r="A228" s="29" t="s">
        <v>3025</v>
      </c>
      <c r="B228" s="20" t="s">
        <v>702</v>
      </c>
      <c r="C228" s="29" t="s">
        <v>4001</v>
      </c>
      <c r="D228" s="20" t="s">
        <v>672</v>
      </c>
      <c r="E228" s="29" t="s">
        <v>3025</v>
      </c>
      <c r="F228" s="20" t="s">
        <v>702</v>
      </c>
    </row>
    <row r="229" spans="1:6" x14ac:dyDescent="0.25">
      <c r="A229" s="29" t="s">
        <v>3025</v>
      </c>
      <c r="B229" s="20" t="s">
        <v>702</v>
      </c>
      <c r="C229" s="29" t="s">
        <v>3609</v>
      </c>
      <c r="D229" s="20" t="s">
        <v>646</v>
      </c>
      <c r="E229" s="29" t="s">
        <v>3025</v>
      </c>
      <c r="F229" s="20" t="s">
        <v>702</v>
      </c>
    </row>
    <row r="230" spans="1:6" x14ac:dyDescent="0.25">
      <c r="A230" s="29" t="s">
        <v>3025</v>
      </c>
      <c r="B230" s="20" t="s">
        <v>702</v>
      </c>
      <c r="C230" s="29" t="s">
        <v>4143</v>
      </c>
      <c r="D230" s="20" t="s">
        <v>4144</v>
      </c>
      <c r="E230" s="29" t="s">
        <v>3025</v>
      </c>
      <c r="F230" s="20" t="s">
        <v>702</v>
      </c>
    </row>
    <row r="231" spans="1:6" x14ac:dyDescent="0.25">
      <c r="A231" s="29" t="s">
        <v>3025</v>
      </c>
      <c r="B231" s="20" t="s">
        <v>702</v>
      </c>
      <c r="C231" s="29" t="s">
        <v>4167</v>
      </c>
      <c r="D231" s="20" t="s">
        <v>4168</v>
      </c>
      <c r="E231" s="29" t="s">
        <v>3025</v>
      </c>
      <c r="F231" s="20" t="s">
        <v>702</v>
      </c>
    </row>
    <row r="232" spans="1:6" x14ac:dyDescent="0.25">
      <c r="A232" s="29" t="s">
        <v>3025</v>
      </c>
      <c r="B232" s="20" t="s">
        <v>702</v>
      </c>
      <c r="C232" s="29" t="s">
        <v>4193</v>
      </c>
      <c r="D232" s="20" t="s">
        <v>4194</v>
      </c>
      <c r="E232" s="29" t="s">
        <v>3025</v>
      </c>
      <c r="F232" s="20" t="s">
        <v>702</v>
      </c>
    </row>
    <row r="233" spans="1:6" x14ac:dyDescent="0.25">
      <c r="A233" s="29" t="s">
        <v>3025</v>
      </c>
      <c r="B233" s="20" t="s">
        <v>702</v>
      </c>
      <c r="C233" s="29" t="s">
        <v>4195</v>
      </c>
      <c r="D233" s="20" t="s">
        <v>4196</v>
      </c>
      <c r="E233" s="29" t="s">
        <v>3025</v>
      </c>
      <c r="F233" s="20" t="s">
        <v>702</v>
      </c>
    </row>
    <row r="234" spans="1:6" x14ac:dyDescent="0.25">
      <c r="A234" s="29" t="s">
        <v>3025</v>
      </c>
      <c r="B234" s="20" t="s">
        <v>702</v>
      </c>
      <c r="C234" s="29" t="s">
        <v>4219</v>
      </c>
      <c r="D234" s="20" t="s">
        <v>4168</v>
      </c>
      <c r="E234" s="29" t="s">
        <v>3025</v>
      </c>
      <c r="F234" s="20" t="s">
        <v>702</v>
      </c>
    </row>
    <row r="235" spans="1:6" x14ac:dyDescent="0.25">
      <c r="A235" s="29" t="s">
        <v>3025</v>
      </c>
      <c r="B235" s="20" t="s">
        <v>702</v>
      </c>
      <c r="C235" s="29" t="s">
        <v>4222</v>
      </c>
      <c r="D235" s="20" t="s">
        <v>4223</v>
      </c>
      <c r="E235" s="29" t="s">
        <v>3025</v>
      </c>
      <c r="F235" s="20" t="s">
        <v>702</v>
      </c>
    </row>
    <row r="236" spans="1:6" x14ac:dyDescent="0.25">
      <c r="A236" s="29" t="s">
        <v>3025</v>
      </c>
      <c r="B236" s="20" t="s">
        <v>702</v>
      </c>
      <c r="C236" s="29" t="s">
        <v>4261</v>
      </c>
      <c r="D236" s="20" t="s">
        <v>4262</v>
      </c>
      <c r="E236" s="29" t="s">
        <v>3025</v>
      </c>
      <c r="F236" s="20" t="s">
        <v>702</v>
      </c>
    </row>
    <row r="237" spans="1:6" x14ac:dyDescent="0.25">
      <c r="A237" s="29" t="s">
        <v>3025</v>
      </c>
      <c r="B237" s="20" t="s">
        <v>702</v>
      </c>
      <c r="C237" s="29" t="s">
        <v>4271</v>
      </c>
      <c r="D237" s="20" t="s">
        <v>4272</v>
      </c>
      <c r="E237" s="29" t="s">
        <v>3025</v>
      </c>
      <c r="F237" s="20" t="s">
        <v>702</v>
      </c>
    </row>
    <row r="238" spans="1:6" x14ac:dyDescent="0.25">
      <c r="A238" s="29" t="s">
        <v>3025</v>
      </c>
      <c r="B238" s="20" t="s">
        <v>702</v>
      </c>
      <c r="C238" s="29" t="s">
        <v>4293</v>
      </c>
      <c r="D238" s="20" t="s">
        <v>4294</v>
      </c>
      <c r="E238" s="29" t="s">
        <v>3025</v>
      </c>
      <c r="F238" s="20" t="s">
        <v>702</v>
      </c>
    </row>
    <row r="239" spans="1:6" x14ac:dyDescent="0.25">
      <c r="A239" s="29" t="s">
        <v>3025</v>
      </c>
      <c r="B239" s="20" t="s">
        <v>702</v>
      </c>
      <c r="C239" s="29" t="s">
        <v>4345</v>
      </c>
      <c r="D239" s="20" t="s">
        <v>4346</v>
      </c>
      <c r="E239" s="29" t="s">
        <v>3025</v>
      </c>
      <c r="F239" s="20" t="s">
        <v>702</v>
      </c>
    </row>
    <row r="240" spans="1:6" x14ac:dyDescent="0.25">
      <c r="A240" s="29" t="s">
        <v>3025</v>
      </c>
      <c r="B240" s="20" t="s">
        <v>702</v>
      </c>
      <c r="C240" s="29" t="s">
        <v>4349</v>
      </c>
      <c r="D240" s="20" t="s">
        <v>4350</v>
      </c>
      <c r="E240" s="29" t="s">
        <v>3025</v>
      </c>
      <c r="F240" s="20" t="s">
        <v>702</v>
      </c>
    </row>
    <row r="241" spans="1:6" x14ac:dyDescent="0.25">
      <c r="A241" s="29" t="s">
        <v>3025</v>
      </c>
      <c r="B241" s="20" t="s">
        <v>702</v>
      </c>
      <c r="C241" s="29" t="s">
        <v>4353</v>
      </c>
      <c r="D241" s="20" t="s">
        <v>4354</v>
      </c>
      <c r="E241" s="29" t="s">
        <v>3025</v>
      </c>
      <c r="F241" s="20" t="s">
        <v>702</v>
      </c>
    </row>
    <row r="242" spans="1:6" x14ac:dyDescent="0.25">
      <c r="A242" s="29" t="s">
        <v>3025</v>
      </c>
      <c r="B242" s="20" t="s">
        <v>702</v>
      </c>
      <c r="C242" s="29" t="s">
        <v>4396</v>
      </c>
      <c r="D242" s="20" t="s">
        <v>4397</v>
      </c>
      <c r="E242" s="29" t="s">
        <v>3025</v>
      </c>
      <c r="F242" s="20" t="s">
        <v>702</v>
      </c>
    </row>
    <row r="243" spans="1:6" x14ac:dyDescent="0.25">
      <c r="A243" s="29" t="s">
        <v>3025</v>
      </c>
      <c r="B243" s="20" t="s">
        <v>702</v>
      </c>
      <c r="C243" s="29" t="s">
        <v>4407</v>
      </c>
      <c r="D243" s="20" t="s">
        <v>4408</v>
      </c>
      <c r="E243" s="29" t="s">
        <v>3025</v>
      </c>
      <c r="F243" s="20" t="s">
        <v>702</v>
      </c>
    </row>
    <row r="244" spans="1:6" x14ac:dyDescent="0.25">
      <c r="A244" s="29" t="s">
        <v>3025</v>
      </c>
      <c r="B244" s="20" t="s">
        <v>702</v>
      </c>
      <c r="C244" s="29" t="s">
        <v>4409</v>
      </c>
      <c r="D244" s="20" t="s">
        <v>4410</v>
      </c>
      <c r="E244" s="29" t="s">
        <v>3025</v>
      </c>
      <c r="F244" s="20" t="s">
        <v>702</v>
      </c>
    </row>
    <row r="245" spans="1:6" x14ac:dyDescent="0.25">
      <c r="A245" s="29" t="s">
        <v>3025</v>
      </c>
      <c r="B245" s="20" t="s">
        <v>702</v>
      </c>
      <c r="C245" s="29" t="s">
        <v>4419</v>
      </c>
      <c r="D245" s="20" t="s">
        <v>4420</v>
      </c>
      <c r="E245" s="29" t="s">
        <v>3025</v>
      </c>
      <c r="F245" s="20" t="s">
        <v>702</v>
      </c>
    </row>
    <row r="246" spans="1:6" x14ac:dyDescent="0.25">
      <c r="A246" s="29" t="s">
        <v>3025</v>
      </c>
      <c r="B246" s="20" t="s">
        <v>702</v>
      </c>
      <c r="C246" s="29" t="s">
        <v>4519</v>
      </c>
      <c r="D246" s="20" t="s">
        <v>4520</v>
      </c>
      <c r="E246" s="29" t="s">
        <v>3025</v>
      </c>
      <c r="F246" s="20" t="s">
        <v>702</v>
      </c>
    </row>
    <row r="247" spans="1:6" x14ac:dyDescent="0.25">
      <c r="A247" s="29" t="s">
        <v>3025</v>
      </c>
      <c r="B247" s="20" t="s">
        <v>702</v>
      </c>
      <c r="C247" s="29" t="s">
        <v>4531</v>
      </c>
      <c r="D247" s="20" t="s">
        <v>4532</v>
      </c>
      <c r="E247" s="29" t="s">
        <v>3025</v>
      </c>
      <c r="F247" s="20" t="s">
        <v>702</v>
      </c>
    </row>
    <row r="248" spans="1:6" x14ac:dyDescent="0.25">
      <c r="A248" s="29" t="s">
        <v>3025</v>
      </c>
      <c r="B248" s="20" t="s">
        <v>702</v>
      </c>
      <c r="C248" s="29" t="s">
        <v>4569</v>
      </c>
      <c r="D248" s="20" t="s">
        <v>4570</v>
      </c>
      <c r="E248" s="29" t="s">
        <v>3025</v>
      </c>
      <c r="F248" s="20" t="s">
        <v>702</v>
      </c>
    </row>
    <row r="249" spans="1:6" x14ac:dyDescent="0.25">
      <c r="A249" s="29" t="s">
        <v>3025</v>
      </c>
      <c r="B249" s="20" t="s">
        <v>702</v>
      </c>
      <c r="C249" s="29" t="s">
        <v>4981</v>
      </c>
      <c r="D249" s="20" t="s">
        <v>4982</v>
      </c>
      <c r="E249" s="29" t="s">
        <v>3025</v>
      </c>
      <c r="F249" s="20" t="s">
        <v>702</v>
      </c>
    </row>
    <row r="250" spans="1:6" x14ac:dyDescent="0.25">
      <c r="A250" s="29" t="s">
        <v>3025</v>
      </c>
      <c r="B250" s="20" t="s">
        <v>702</v>
      </c>
      <c r="C250" s="29" t="s">
        <v>4983</v>
      </c>
      <c r="D250" s="20" t="s">
        <v>4984</v>
      </c>
      <c r="E250" s="29" t="s">
        <v>3025</v>
      </c>
      <c r="F250" s="20" t="s">
        <v>702</v>
      </c>
    </row>
    <row r="251" spans="1:6" x14ac:dyDescent="0.25">
      <c r="A251" s="29" t="s">
        <v>3025</v>
      </c>
      <c r="B251" s="20" t="s">
        <v>702</v>
      </c>
      <c r="C251" s="29" t="s">
        <v>4993</v>
      </c>
      <c r="D251" s="20" t="s">
        <v>4994</v>
      </c>
      <c r="E251" s="29" t="s">
        <v>3025</v>
      </c>
      <c r="F251" s="20" t="s">
        <v>702</v>
      </c>
    </row>
    <row r="252" spans="1:6" x14ac:dyDescent="0.25">
      <c r="A252" s="29" t="s">
        <v>3025</v>
      </c>
      <c r="B252" s="20" t="s">
        <v>702</v>
      </c>
      <c r="C252" s="29" t="s">
        <v>4995</v>
      </c>
      <c r="D252" s="20" t="s">
        <v>4996</v>
      </c>
      <c r="E252" s="29" t="s">
        <v>3025</v>
      </c>
      <c r="F252" s="20" t="s">
        <v>702</v>
      </c>
    </row>
    <row r="253" spans="1:6" x14ac:dyDescent="0.25">
      <c r="A253" s="29" t="s">
        <v>3025</v>
      </c>
      <c r="B253" s="20" t="s">
        <v>702</v>
      </c>
      <c r="C253" s="29" t="s">
        <v>4997</v>
      </c>
      <c r="D253" s="20" t="s">
        <v>4998</v>
      </c>
      <c r="E253" s="29" t="s">
        <v>3025</v>
      </c>
      <c r="F253" s="20" t="s">
        <v>702</v>
      </c>
    </row>
    <row r="254" spans="1:6" x14ac:dyDescent="0.25">
      <c r="A254" s="29" t="s">
        <v>3025</v>
      </c>
      <c r="B254" s="20" t="s">
        <v>702</v>
      </c>
      <c r="C254" s="29" t="s">
        <v>5081</v>
      </c>
      <c r="D254" s="19" t="s">
        <v>5082</v>
      </c>
      <c r="E254" s="29" t="s">
        <v>3025</v>
      </c>
      <c r="F254" s="20" t="s">
        <v>702</v>
      </c>
    </row>
    <row r="255" spans="1:6" x14ac:dyDescent="0.25">
      <c r="A255" s="29" t="s">
        <v>3024</v>
      </c>
      <c r="B255" s="20" t="s">
        <v>673</v>
      </c>
      <c r="C255" s="29" t="s">
        <v>4042</v>
      </c>
      <c r="D255" s="20" t="s">
        <v>809</v>
      </c>
      <c r="E255" s="29" t="s">
        <v>3024</v>
      </c>
      <c r="F255" s="20" t="s">
        <v>673</v>
      </c>
    </row>
    <row r="256" spans="1:6" x14ac:dyDescent="0.25">
      <c r="A256" s="29" t="s">
        <v>3021</v>
      </c>
      <c r="B256" s="20" t="s">
        <v>676</v>
      </c>
      <c r="C256" s="29" t="s">
        <v>4039</v>
      </c>
      <c r="D256" s="20" t="s">
        <v>806</v>
      </c>
      <c r="E256" s="29" t="s">
        <v>3021</v>
      </c>
      <c r="F256" s="20" t="s">
        <v>676</v>
      </c>
    </row>
    <row r="257" spans="1:6" x14ac:dyDescent="0.25">
      <c r="A257" s="29" t="s">
        <v>3023</v>
      </c>
      <c r="B257" s="20" t="s">
        <v>674</v>
      </c>
      <c r="C257" s="29" t="s">
        <v>4041</v>
      </c>
      <c r="D257" s="20" t="s">
        <v>804</v>
      </c>
      <c r="E257" s="29" t="s">
        <v>3023</v>
      </c>
      <c r="F257" s="20" t="s">
        <v>674</v>
      </c>
    </row>
    <row r="258" spans="1:6" x14ac:dyDescent="0.25">
      <c r="A258" s="29" t="s">
        <v>3022</v>
      </c>
      <c r="B258" s="20" t="s">
        <v>675</v>
      </c>
      <c r="C258" s="29" t="s">
        <v>4040</v>
      </c>
      <c r="D258" s="20" t="s">
        <v>805</v>
      </c>
      <c r="E258" s="29" t="s">
        <v>3022</v>
      </c>
      <c r="F258" s="20" t="s">
        <v>675</v>
      </c>
    </row>
    <row r="259" spans="1:6" x14ac:dyDescent="0.25">
      <c r="A259" s="29" t="s">
        <v>3068</v>
      </c>
      <c r="B259" s="20" t="s">
        <v>724</v>
      </c>
      <c r="C259" s="29" t="s">
        <v>3772</v>
      </c>
      <c r="D259" s="20" t="s">
        <v>3773</v>
      </c>
      <c r="E259" s="29" t="s">
        <v>3068</v>
      </c>
      <c r="F259" s="20" t="s">
        <v>724</v>
      </c>
    </row>
    <row r="260" spans="1:6" x14ac:dyDescent="0.25">
      <c r="A260" s="29" t="s">
        <v>3068</v>
      </c>
      <c r="B260" s="20" t="s">
        <v>724</v>
      </c>
      <c r="C260" s="29" t="s">
        <v>3709</v>
      </c>
      <c r="D260" s="20" t="s">
        <v>887</v>
      </c>
      <c r="E260" s="29" t="s">
        <v>3068</v>
      </c>
      <c r="F260" s="20" t="s">
        <v>724</v>
      </c>
    </row>
    <row r="261" spans="1:6" x14ac:dyDescent="0.25">
      <c r="A261" s="29" t="s">
        <v>3068</v>
      </c>
      <c r="B261" s="20" t="s">
        <v>724</v>
      </c>
      <c r="C261" s="29" t="s">
        <v>4724</v>
      </c>
      <c r="D261" s="20" t="s">
        <v>4725</v>
      </c>
      <c r="E261" s="29" t="s">
        <v>3068</v>
      </c>
      <c r="F261" s="20" t="s">
        <v>724</v>
      </c>
    </row>
    <row r="262" spans="1:6" x14ac:dyDescent="0.25">
      <c r="A262" s="29" t="s">
        <v>3068</v>
      </c>
      <c r="B262" s="20" t="s">
        <v>724</v>
      </c>
      <c r="C262" s="29" t="s">
        <v>4873</v>
      </c>
      <c r="D262" s="20" t="s">
        <v>4874</v>
      </c>
      <c r="E262" s="29" t="s">
        <v>3068</v>
      </c>
      <c r="F262" s="20" t="s">
        <v>724</v>
      </c>
    </row>
    <row r="263" spans="1:6" x14ac:dyDescent="0.25">
      <c r="A263" s="29" t="s">
        <v>3068</v>
      </c>
      <c r="B263" s="20" t="s">
        <v>724</v>
      </c>
      <c r="C263" s="29" t="s">
        <v>4989</v>
      </c>
      <c r="D263" s="20" t="s">
        <v>4990</v>
      </c>
      <c r="E263" s="29" t="s">
        <v>3068</v>
      </c>
      <c r="F263" s="20" t="s">
        <v>724</v>
      </c>
    </row>
    <row r="264" spans="1:6" x14ac:dyDescent="0.25">
      <c r="A264" s="29" t="s">
        <v>3073</v>
      </c>
      <c r="B264" s="20" t="s">
        <v>723</v>
      </c>
      <c r="C264" s="29" t="s">
        <v>3633</v>
      </c>
      <c r="D264" s="20" t="s">
        <v>862</v>
      </c>
      <c r="E264" s="29" t="s">
        <v>3073</v>
      </c>
      <c r="F264" s="20" t="s">
        <v>723</v>
      </c>
    </row>
    <row r="265" spans="1:6" x14ac:dyDescent="0.25">
      <c r="A265" s="29" t="s">
        <v>3073</v>
      </c>
      <c r="B265" s="20" t="s">
        <v>723</v>
      </c>
      <c r="C265" s="29" t="s">
        <v>3837</v>
      </c>
      <c r="D265" s="20" t="s">
        <v>813</v>
      </c>
      <c r="E265" s="29" t="s">
        <v>3073</v>
      </c>
      <c r="F265" s="20" t="s">
        <v>723</v>
      </c>
    </row>
    <row r="266" spans="1:6" x14ac:dyDescent="0.25">
      <c r="A266" s="29" t="s">
        <v>3073</v>
      </c>
      <c r="B266" s="20" t="s">
        <v>723</v>
      </c>
      <c r="C266" s="29" t="s">
        <v>4495</v>
      </c>
      <c r="D266" s="20" t="s">
        <v>4496</v>
      </c>
      <c r="E266" s="29" t="s">
        <v>3073</v>
      </c>
      <c r="F266" s="20" t="s">
        <v>723</v>
      </c>
    </row>
    <row r="267" spans="1:6" x14ac:dyDescent="0.25">
      <c r="A267" s="29" t="s">
        <v>3073</v>
      </c>
      <c r="B267" s="20" t="s">
        <v>723</v>
      </c>
      <c r="C267" s="29" t="s">
        <v>3711</v>
      </c>
      <c r="D267" s="20" t="s">
        <v>901</v>
      </c>
      <c r="E267" s="29" t="s">
        <v>3073</v>
      </c>
      <c r="F267" s="20" t="s">
        <v>723</v>
      </c>
    </row>
    <row r="268" spans="1:6" x14ac:dyDescent="0.25">
      <c r="A268" s="29" t="s">
        <v>3073</v>
      </c>
      <c r="B268" s="20" t="s">
        <v>723</v>
      </c>
      <c r="C268" s="29" t="s">
        <v>5016</v>
      </c>
      <c r="D268" s="20" t="s">
        <v>5017</v>
      </c>
      <c r="E268" s="29" t="s">
        <v>3073</v>
      </c>
      <c r="F268" s="20" t="s">
        <v>723</v>
      </c>
    </row>
    <row r="269" spans="1:6" x14ac:dyDescent="0.25">
      <c r="A269" s="29" t="s">
        <v>3075</v>
      </c>
      <c r="B269" s="20" t="s">
        <v>688</v>
      </c>
      <c r="C269" s="29" t="s">
        <v>3777</v>
      </c>
      <c r="D269" s="20" t="s">
        <v>3778</v>
      </c>
      <c r="E269" s="29" t="s">
        <v>3075</v>
      </c>
      <c r="F269" s="20" t="s">
        <v>688</v>
      </c>
    </row>
    <row r="270" spans="1:6" x14ac:dyDescent="0.25">
      <c r="A270" s="29" t="s">
        <v>3075</v>
      </c>
      <c r="B270" s="20" t="s">
        <v>688</v>
      </c>
      <c r="C270" s="29" t="s">
        <v>3868</v>
      </c>
      <c r="D270" s="20" t="s">
        <v>3869</v>
      </c>
      <c r="E270" s="29" t="s">
        <v>3075</v>
      </c>
      <c r="F270" s="20" t="s">
        <v>688</v>
      </c>
    </row>
    <row r="271" spans="1:6" x14ac:dyDescent="0.25">
      <c r="A271" s="29" t="s">
        <v>3075</v>
      </c>
      <c r="B271" s="20" t="s">
        <v>688</v>
      </c>
      <c r="C271" s="29" t="s">
        <v>4005</v>
      </c>
      <c r="D271" s="20" t="s">
        <v>4006</v>
      </c>
      <c r="E271" s="29" t="s">
        <v>3075</v>
      </c>
      <c r="F271" s="20" t="s">
        <v>688</v>
      </c>
    </row>
    <row r="272" spans="1:6" x14ac:dyDescent="0.25">
      <c r="A272" s="29" t="s">
        <v>3075</v>
      </c>
      <c r="B272" s="20" t="s">
        <v>688</v>
      </c>
      <c r="C272" s="29" t="s">
        <v>4099</v>
      </c>
      <c r="D272" s="20" t="s">
        <v>4100</v>
      </c>
      <c r="E272" s="29" t="s">
        <v>3075</v>
      </c>
      <c r="F272" s="20" t="s">
        <v>688</v>
      </c>
    </row>
    <row r="273" spans="1:6" x14ac:dyDescent="0.25">
      <c r="A273" s="29" t="s">
        <v>3075</v>
      </c>
      <c r="B273" s="20" t="s">
        <v>688</v>
      </c>
      <c r="C273" s="29" t="s">
        <v>4149</v>
      </c>
      <c r="D273" s="20" t="s">
        <v>4150</v>
      </c>
      <c r="E273" s="29" t="s">
        <v>3075</v>
      </c>
      <c r="F273" s="20" t="s">
        <v>688</v>
      </c>
    </row>
    <row r="274" spans="1:6" x14ac:dyDescent="0.25">
      <c r="A274" s="29" t="s">
        <v>3075</v>
      </c>
      <c r="B274" s="20" t="s">
        <v>688</v>
      </c>
      <c r="C274" s="29" t="s">
        <v>4465</v>
      </c>
      <c r="D274" s="20" t="s">
        <v>4466</v>
      </c>
      <c r="E274" s="29" t="s">
        <v>3075</v>
      </c>
      <c r="F274" s="20" t="s">
        <v>688</v>
      </c>
    </row>
    <row r="275" spans="1:6" x14ac:dyDescent="0.25">
      <c r="A275" s="29" t="s">
        <v>3075</v>
      </c>
      <c r="B275" s="20" t="s">
        <v>688</v>
      </c>
      <c r="C275" s="29" t="s">
        <v>4862</v>
      </c>
      <c r="D275" s="20" t="s">
        <v>4863</v>
      </c>
      <c r="E275" s="29" t="s">
        <v>3075</v>
      </c>
      <c r="F275" s="20" t="s">
        <v>688</v>
      </c>
    </row>
    <row r="276" spans="1:6" x14ac:dyDescent="0.25">
      <c r="A276" s="29" t="s">
        <v>3075</v>
      </c>
      <c r="B276" s="20" t="s">
        <v>688</v>
      </c>
      <c r="C276" s="29" t="s">
        <v>4864</v>
      </c>
      <c r="D276" s="20" t="s">
        <v>4865</v>
      </c>
      <c r="E276" s="29" t="s">
        <v>3075</v>
      </c>
      <c r="F276" s="20" t="s">
        <v>688</v>
      </c>
    </row>
    <row r="277" spans="1:6" x14ac:dyDescent="0.25">
      <c r="A277" s="29" t="s">
        <v>3075</v>
      </c>
      <c r="B277" s="20" t="s">
        <v>688</v>
      </c>
      <c r="C277" s="29" t="s">
        <v>4866</v>
      </c>
      <c r="D277" s="20" t="s">
        <v>4867</v>
      </c>
      <c r="E277" s="29" t="s">
        <v>3075</v>
      </c>
      <c r="F277" s="20" t="s">
        <v>688</v>
      </c>
    </row>
    <row r="278" spans="1:6" x14ac:dyDescent="0.25">
      <c r="A278" s="29" t="s">
        <v>3075</v>
      </c>
      <c r="B278" s="20" t="s">
        <v>688</v>
      </c>
      <c r="C278" s="29" t="s">
        <v>4913</v>
      </c>
      <c r="D278" s="20" t="s">
        <v>4914</v>
      </c>
      <c r="E278" s="29" t="s">
        <v>3075</v>
      </c>
      <c r="F278" s="20" t="s">
        <v>688</v>
      </c>
    </row>
    <row r="279" spans="1:6" x14ac:dyDescent="0.25">
      <c r="A279" s="29" t="s">
        <v>3075</v>
      </c>
      <c r="B279" s="20" t="s">
        <v>688</v>
      </c>
      <c r="C279" s="29" t="s">
        <v>5106</v>
      </c>
      <c r="D279" s="20" t="s">
        <v>5107</v>
      </c>
      <c r="E279" s="29" t="s">
        <v>3075</v>
      </c>
      <c r="F279" s="20" t="s">
        <v>688</v>
      </c>
    </row>
    <row r="280" spans="1:6" x14ac:dyDescent="0.25">
      <c r="A280" s="29" t="s">
        <v>3075</v>
      </c>
      <c r="B280" s="20" t="s">
        <v>688</v>
      </c>
      <c r="C280" s="30" t="s">
        <v>5128</v>
      </c>
      <c r="D280" s="21" t="s">
        <v>5129</v>
      </c>
      <c r="E280" s="29" t="s">
        <v>3075</v>
      </c>
      <c r="F280" s="20" t="s">
        <v>688</v>
      </c>
    </row>
    <row r="281" spans="1:6" x14ac:dyDescent="0.25">
      <c r="A281" s="29" t="s">
        <v>3077</v>
      </c>
      <c r="B281" s="20" t="s">
        <v>686</v>
      </c>
      <c r="C281" s="29" t="s">
        <v>3866</v>
      </c>
      <c r="D281" s="20" t="s">
        <v>3867</v>
      </c>
      <c r="E281" s="29" t="s">
        <v>3077</v>
      </c>
      <c r="F281" s="20" t="s">
        <v>686</v>
      </c>
    </row>
    <row r="282" spans="1:6" x14ac:dyDescent="0.25">
      <c r="A282" s="29" t="s">
        <v>3077</v>
      </c>
      <c r="B282" s="20" t="s">
        <v>686</v>
      </c>
      <c r="C282" s="29" t="s">
        <v>4105</v>
      </c>
      <c r="D282" s="20" t="s">
        <v>4106</v>
      </c>
      <c r="E282" s="29" t="s">
        <v>3077</v>
      </c>
      <c r="F282" s="20" t="s">
        <v>686</v>
      </c>
    </row>
    <row r="283" spans="1:6" x14ac:dyDescent="0.25">
      <c r="A283" s="29" t="s">
        <v>3077</v>
      </c>
      <c r="B283" s="20" t="s">
        <v>686</v>
      </c>
      <c r="C283" s="29" t="s">
        <v>4171</v>
      </c>
      <c r="D283" s="20" t="s">
        <v>4172</v>
      </c>
      <c r="E283" s="29" t="s">
        <v>3077</v>
      </c>
      <c r="F283" s="20" t="s">
        <v>686</v>
      </c>
    </row>
    <row r="284" spans="1:6" x14ac:dyDescent="0.25">
      <c r="A284" s="29" t="s">
        <v>3077</v>
      </c>
      <c r="B284" s="20" t="s">
        <v>686</v>
      </c>
      <c r="C284" s="29" t="s">
        <v>4467</v>
      </c>
      <c r="D284" s="20" t="s">
        <v>4468</v>
      </c>
      <c r="E284" s="29" t="s">
        <v>3077</v>
      </c>
      <c r="F284" s="20" t="s">
        <v>686</v>
      </c>
    </row>
    <row r="285" spans="1:6" x14ac:dyDescent="0.25">
      <c r="A285" s="29" t="s">
        <v>3077</v>
      </c>
      <c r="B285" s="20" t="s">
        <v>686</v>
      </c>
      <c r="C285" s="29" t="s">
        <v>3731</v>
      </c>
      <c r="D285" s="20" t="s">
        <v>903</v>
      </c>
      <c r="E285" s="29" t="s">
        <v>3077</v>
      </c>
      <c r="F285" s="20" t="s">
        <v>686</v>
      </c>
    </row>
    <row r="286" spans="1:6" x14ac:dyDescent="0.25">
      <c r="A286" s="29" t="s">
        <v>3077</v>
      </c>
      <c r="B286" s="20" t="s">
        <v>686</v>
      </c>
      <c r="C286" s="29" t="s">
        <v>4860</v>
      </c>
      <c r="D286" s="20" t="s">
        <v>4861</v>
      </c>
      <c r="E286" s="29" t="s">
        <v>3077</v>
      </c>
      <c r="F286" s="20" t="s">
        <v>686</v>
      </c>
    </row>
    <row r="287" spans="1:6" x14ac:dyDescent="0.25">
      <c r="A287" s="29" t="s">
        <v>3077</v>
      </c>
      <c r="B287" s="20" t="s">
        <v>686</v>
      </c>
      <c r="C287" s="29" t="s">
        <v>4868</v>
      </c>
      <c r="D287" s="20" t="s">
        <v>4869</v>
      </c>
      <c r="E287" s="29" t="s">
        <v>3077</v>
      </c>
      <c r="F287" s="20" t="s">
        <v>686</v>
      </c>
    </row>
    <row r="288" spans="1:6" x14ac:dyDescent="0.25">
      <c r="A288" s="29" t="s">
        <v>3077</v>
      </c>
      <c r="B288" s="20" t="s">
        <v>686</v>
      </c>
      <c r="C288" s="29" t="s">
        <v>4911</v>
      </c>
      <c r="D288" s="20" t="s">
        <v>4912</v>
      </c>
      <c r="E288" s="29" t="s">
        <v>3077</v>
      </c>
      <c r="F288" s="20" t="s">
        <v>686</v>
      </c>
    </row>
    <row r="289" spans="1:6" x14ac:dyDescent="0.25">
      <c r="A289" s="29" t="s">
        <v>3077</v>
      </c>
      <c r="B289" s="20" t="s">
        <v>686</v>
      </c>
      <c r="C289" s="30" t="s">
        <v>5130</v>
      </c>
      <c r="D289" s="21" t="s">
        <v>5131</v>
      </c>
      <c r="E289" s="29" t="s">
        <v>3077</v>
      </c>
      <c r="F289" s="20" t="s">
        <v>686</v>
      </c>
    </row>
    <row r="290" spans="1:6" x14ac:dyDescent="0.25">
      <c r="A290" s="29" t="s">
        <v>3076</v>
      </c>
      <c r="B290" s="20" t="s">
        <v>687</v>
      </c>
      <c r="C290" s="29" t="s">
        <v>3864</v>
      </c>
      <c r="D290" s="20" t="s">
        <v>3865</v>
      </c>
      <c r="E290" s="29" t="s">
        <v>3076</v>
      </c>
      <c r="F290" s="20" t="s">
        <v>687</v>
      </c>
    </row>
    <row r="291" spans="1:6" x14ac:dyDescent="0.25">
      <c r="A291" s="29" t="s">
        <v>3076</v>
      </c>
      <c r="B291" s="20" t="s">
        <v>687</v>
      </c>
      <c r="C291" s="29" t="s">
        <v>4103</v>
      </c>
      <c r="D291" s="20" t="s">
        <v>4104</v>
      </c>
      <c r="E291" s="29" t="s">
        <v>3076</v>
      </c>
      <c r="F291" s="20" t="s">
        <v>687</v>
      </c>
    </row>
    <row r="292" spans="1:6" x14ac:dyDescent="0.25">
      <c r="A292" s="29" t="s">
        <v>3076</v>
      </c>
      <c r="B292" s="20" t="s">
        <v>687</v>
      </c>
      <c r="C292" s="29" t="s">
        <v>4469</v>
      </c>
      <c r="D292" s="20" t="s">
        <v>4470</v>
      </c>
      <c r="E292" s="29" t="s">
        <v>3076</v>
      </c>
      <c r="F292" s="20" t="s">
        <v>687</v>
      </c>
    </row>
    <row r="293" spans="1:6" x14ac:dyDescent="0.25">
      <c r="A293" s="29" t="s">
        <v>3076</v>
      </c>
      <c r="B293" s="20" t="s">
        <v>687</v>
      </c>
      <c r="C293" s="29" t="s">
        <v>4728</v>
      </c>
      <c r="D293" s="20" t="s">
        <v>4729</v>
      </c>
      <c r="E293" s="29" t="s">
        <v>3076</v>
      </c>
      <c r="F293" s="20" t="s">
        <v>687</v>
      </c>
    </row>
    <row r="294" spans="1:6" x14ac:dyDescent="0.25">
      <c r="A294" s="29" t="s">
        <v>3076</v>
      </c>
      <c r="B294" s="20" t="s">
        <v>687</v>
      </c>
      <c r="C294" s="29" t="s">
        <v>4895</v>
      </c>
      <c r="D294" s="20" t="s">
        <v>4896</v>
      </c>
      <c r="E294" s="29" t="s">
        <v>3076</v>
      </c>
      <c r="F294" s="20" t="s">
        <v>687</v>
      </c>
    </row>
    <row r="295" spans="1:6" x14ac:dyDescent="0.25">
      <c r="A295" s="29" t="s">
        <v>3076</v>
      </c>
      <c r="B295" s="20" t="s">
        <v>687</v>
      </c>
      <c r="C295" s="29" t="s">
        <v>4909</v>
      </c>
      <c r="D295" s="20" t="s">
        <v>4910</v>
      </c>
      <c r="E295" s="29" t="s">
        <v>3076</v>
      </c>
      <c r="F295" s="20" t="s">
        <v>687</v>
      </c>
    </row>
    <row r="296" spans="1:6" x14ac:dyDescent="0.25">
      <c r="A296" s="29" t="s">
        <v>3076</v>
      </c>
      <c r="B296" s="20" t="s">
        <v>687</v>
      </c>
      <c r="C296" s="30" t="s">
        <v>5132</v>
      </c>
      <c r="D296" s="21" t="s">
        <v>5133</v>
      </c>
      <c r="E296" s="29" t="s">
        <v>3076</v>
      </c>
      <c r="F296" s="20" t="s">
        <v>687</v>
      </c>
    </row>
    <row r="297" spans="1:6" x14ac:dyDescent="0.25">
      <c r="A297" s="29" t="s">
        <v>3074</v>
      </c>
      <c r="B297" s="20" t="s">
        <v>689</v>
      </c>
      <c r="C297" s="29" t="s">
        <v>3779</v>
      </c>
      <c r="D297" s="20" t="s">
        <v>3780</v>
      </c>
      <c r="E297" s="29" t="s">
        <v>3074</v>
      </c>
      <c r="F297" s="20" t="s">
        <v>689</v>
      </c>
    </row>
    <row r="298" spans="1:6" x14ac:dyDescent="0.25">
      <c r="A298" s="29" t="s">
        <v>3074</v>
      </c>
      <c r="B298" s="20" t="s">
        <v>689</v>
      </c>
      <c r="C298" s="29" t="s">
        <v>3827</v>
      </c>
      <c r="D298" s="20" t="s">
        <v>3828</v>
      </c>
      <c r="E298" s="29" t="s">
        <v>3074</v>
      </c>
      <c r="F298" s="20" t="s">
        <v>689</v>
      </c>
    </row>
    <row r="299" spans="1:6" x14ac:dyDescent="0.25">
      <c r="A299" s="29" t="s">
        <v>3074</v>
      </c>
      <c r="B299" s="20" t="s">
        <v>689</v>
      </c>
      <c r="C299" s="29" t="s">
        <v>4173</v>
      </c>
      <c r="D299" s="20" t="s">
        <v>4174</v>
      </c>
      <c r="E299" s="29" t="s">
        <v>3074</v>
      </c>
      <c r="F299" s="20" t="s">
        <v>689</v>
      </c>
    </row>
    <row r="300" spans="1:6" x14ac:dyDescent="0.25">
      <c r="A300" s="29" t="s">
        <v>3074</v>
      </c>
      <c r="B300" s="20" t="s">
        <v>689</v>
      </c>
      <c r="C300" s="29" t="s">
        <v>4875</v>
      </c>
      <c r="D300" s="20" t="s">
        <v>4876</v>
      </c>
      <c r="E300" s="29" t="s">
        <v>3074</v>
      </c>
      <c r="F300" s="20" t="s">
        <v>689</v>
      </c>
    </row>
    <row r="301" spans="1:6" x14ac:dyDescent="0.25">
      <c r="A301" s="29" t="s">
        <v>3074</v>
      </c>
      <c r="B301" s="20" t="s">
        <v>689</v>
      </c>
      <c r="C301" s="29" t="s">
        <v>4915</v>
      </c>
      <c r="D301" s="20" t="s">
        <v>4916</v>
      </c>
      <c r="E301" s="29" t="s">
        <v>3074</v>
      </c>
      <c r="F301" s="20" t="s">
        <v>689</v>
      </c>
    </row>
    <row r="302" spans="1:6" x14ac:dyDescent="0.25">
      <c r="A302" s="29" t="s">
        <v>3009</v>
      </c>
      <c r="B302" s="20" t="s">
        <v>596</v>
      </c>
      <c r="C302" s="29" t="s">
        <v>3852</v>
      </c>
      <c r="D302" s="20" t="s">
        <v>3853</v>
      </c>
      <c r="E302" s="29" t="s">
        <v>3009</v>
      </c>
      <c r="F302" s="20" t="s">
        <v>596</v>
      </c>
    </row>
    <row r="303" spans="1:6" x14ac:dyDescent="0.25">
      <c r="A303" s="29" t="s">
        <v>3009</v>
      </c>
      <c r="B303" s="20" t="s">
        <v>596</v>
      </c>
      <c r="C303" s="29" t="s">
        <v>2925</v>
      </c>
      <c r="D303" s="20" t="s">
        <v>682</v>
      </c>
      <c r="E303" s="29" t="s">
        <v>3009</v>
      </c>
      <c r="F303" s="20" t="s">
        <v>596</v>
      </c>
    </row>
    <row r="304" spans="1:6" x14ac:dyDescent="0.25">
      <c r="A304" s="29" t="s">
        <v>3009</v>
      </c>
      <c r="B304" s="20" t="s">
        <v>596</v>
      </c>
      <c r="C304" s="29" t="s">
        <v>2931</v>
      </c>
      <c r="D304" s="20" t="s">
        <v>755</v>
      </c>
      <c r="E304" s="29" t="s">
        <v>3009</v>
      </c>
      <c r="F304" s="20" t="s">
        <v>596</v>
      </c>
    </row>
    <row r="305" spans="1:6" x14ac:dyDescent="0.25">
      <c r="A305" s="29" t="s">
        <v>3009</v>
      </c>
      <c r="B305" s="20" t="s">
        <v>596</v>
      </c>
      <c r="C305" s="29" t="s">
        <v>3685</v>
      </c>
      <c r="D305" s="20" t="s">
        <v>609</v>
      </c>
      <c r="E305" s="29" t="s">
        <v>3009</v>
      </c>
      <c r="F305" s="20" t="s">
        <v>596</v>
      </c>
    </row>
    <row r="306" spans="1:6" x14ac:dyDescent="0.25">
      <c r="A306" s="29" t="s">
        <v>3009</v>
      </c>
      <c r="B306" s="20" t="s">
        <v>596</v>
      </c>
      <c r="C306" s="29" t="s">
        <v>3603</v>
      </c>
      <c r="D306" s="20" t="s">
        <v>831</v>
      </c>
      <c r="E306" s="29" t="s">
        <v>3009</v>
      </c>
      <c r="F306" s="20" t="s">
        <v>596</v>
      </c>
    </row>
    <row r="307" spans="1:6" x14ac:dyDescent="0.25">
      <c r="A307" s="29" t="s">
        <v>3009</v>
      </c>
      <c r="B307" s="20" t="s">
        <v>596</v>
      </c>
      <c r="C307" s="29" t="s">
        <v>3724</v>
      </c>
      <c r="D307" s="20" t="s">
        <v>915</v>
      </c>
      <c r="E307" s="29" t="s">
        <v>3009</v>
      </c>
      <c r="F307" s="20" t="s">
        <v>596</v>
      </c>
    </row>
    <row r="308" spans="1:6" x14ac:dyDescent="0.25">
      <c r="A308" s="29" t="s">
        <v>3009</v>
      </c>
      <c r="B308" s="20" t="s">
        <v>596</v>
      </c>
      <c r="C308" s="29" t="s">
        <v>3652</v>
      </c>
      <c r="D308" s="20" t="s">
        <v>916</v>
      </c>
      <c r="E308" s="29" t="s">
        <v>3009</v>
      </c>
      <c r="F308" s="20" t="s">
        <v>596</v>
      </c>
    </row>
    <row r="309" spans="1:6" x14ac:dyDescent="0.25">
      <c r="A309" s="30" t="s">
        <v>3012</v>
      </c>
      <c r="B309" s="21" t="s">
        <v>593</v>
      </c>
      <c r="C309" s="29" t="s">
        <v>2937</v>
      </c>
      <c r="D309" s="20" t="s">
        <v>681</v>
      </c>
      <c r="E309" s="30" t="s">
        <v>3012</v>
      </c>
      <c r="F309" s="21" t="s">
        <v>593</v>
      </c>
    </row>
    <row r="310" spans="1:6" x14ac:dyDescent="0.25">
      <c r="A310" s="30" t="s">
        <v>3012</v>
      </c>
      <c r="B310" s="21" t="s">
        <v>593</v>
      </c>
      <c r="C310" s="29" t="s">
        <v>4389</v>
      </c>
      <c r="D310" s="20" t="s">
        <v>555</v>
      </c>
      <c r="E310" s="30" t="s">
        <v>3012</v>
      </c>
      <c r="F310" s="21" t="s">
        <v>593</v>
      </c>
    </row>
    <row r="311" spans="1:6" x14ac:dyDescent="0.25">
      <c r="A311" s="29" t="s">
        <v>3008</v>
      </c>
      <c r="B311" s="20" t="s">
        <v>597</v>
      </c>
      <c r="C311" s="29" t="s">
        <v>3854</v>
      </c>
      <c r="D311" s="20" t="s">
        <v>3855</v>
      </c>
      <c r="E311" s="29" t="s">
        <v>3008</v>
      </c>
      <c r="F311" s="20" t="s">
        <v>597</v>
      </c>
    </row>
    <row r="312" spans="1:6" x14ac:dyDescent="0.25">
      <c r="A312" s="29" t="s">
        <v>3008</v>
      </c>
      <c r="B312" s="20" t="s">
        <v>597</v>
      </c>
      <c r="C312" s="29" t="s">
        <v>3651</v>
      </c>
      <c r="D312" s="20" t="s">
        <v>611</v>
      </c>
      <c r="E312" s="29" t="s">
        <v>3008</v>
      </c>
      <c r="F312" s="20" t="s">
        <v>597</v>
      </c>
    </row>
    <row r="313" spans="1:6" x14ac:dyDescent="0.25">
      <c r="A313" s="29" t="s">
        <v>3008</v>
      </c>
      <c r="B313" s="20" t="s">
        <v>597</v>
      </c>
      <c r="C313" s="29" t="s">
        <v>2926</v>
      </c>
      <c r="D313" s="20" t="s">
        <v>557</v>
      </c>
      <c r="E313" s="29" t="s">
        <v>3008</v>
      </c>
      <c r="F313" s="20" t="s">
        <v>597</v>
      </c>
    </row>
    <row r="314" spans="1:6" x14ac:dyDescent="0.25">
      <c r="A314" s="29" t="s">
        <v>3008</v>
      </c>
      <c r="B314" s="20" t="s">
        <v>597</v>
      </c>
      <c r="C314" s="29" t="s">
        <v>4435</v>
      </c>
      <c r="D314" s="20" t="s">
        <v>4436</v>
      </c>
      <c r="E314" s="29" t="s">
        <v>3008</v>
      </c>
      <c r="F314" s="20" t="s">
        <v>597</v>
      </c>
    </row>
    <row r="315" spans="1:6" x14ac:dyDescent="0.25">
      <c r="A315" s="29" t="s">
        <v>3008</v>
      </c>
      <c r="B315" s="20" t="s">
        <v>597</v>
      </c>
      <c r="C315" s="29" t="s">
        <v>2929</v>
      </c>
      <c r="D315" s="20" t="s">
        <v>811</v>
      </c>
      <c r="E315" s="29" t="s">
        <v>3008</v>
      </c>
      <c r="F315" s="20" t="s">
        <v>597</v>
      </c>
    </row>
    <row r="316" spans="1:6" x14ac:dyDescent="0.25">
      <c r="A316" s="29" t="s">
        <v>3008</v>
      </c>
      <c r="B316" s="20" t="s">
        <v>597</v>
      </c>
      <c r="C316" s="29" t="s">
        <v>4945</v>
      </c>
      <c r="D316" s="20" t="s">
        <v>4946</v>
      </c>
      <c r="E316" s="29" t="s">
        <v>3008</v>
      </c>
      <c r="F316" s="20" t="s">
        <v>597</v>
      </c>
    </row>
    <row r="317" spans="1:6" x14ac:dyDescent="0.25">
      <c r="A317" s="30" t="s">
        <v>3011</v>
      </c>
      <c r="B317" s="21" t="s">
        <v>594</v>
      </c>
      <c r="C317" s="29" t="s">
        <v>4033</v>
      </c>
      <c r="D317" s="20" t="s">
        <v>639</v>
      </c>
      <c r="E317" s="30" t="s">
        <v>3011</v>
      </c>
      <c r="F317" s="21" t="s">
        <v>594</v>
      </c>
    </row>
    <row r="318" spans="1:6" x14ac:dyDescent="0.25">
      <c r="A318" s="30" t="s">
        <v>3011</v>
      </c>
      <c r="B318" s="21" t="s">
        <v>594</v>
      </c>
      <c r="C318" s="29" t="s">
        <v>2938</v>
      </c>
      <c r="D318" s="20" t="s">
        <v>554</v>
      </c>
      <c r="E318" s="30" t="s">
        <v>3011</v>
      </c>
      <c r="F318" s="21" t="s">
        <v>594</v>
      </c>
    </row>
    <row r="319" spans="1:6" x14ac:dyDescent="0.25">
      <c r="A319" s="29" t="s">
        <v>3007</v>
      </c>
      <c r="B319" s="20" t="s">
        <v>598</v>
      </c>
      <c r="C319" s="29" t="s">
        <v>3856</v>
      </c>
      <c r="D319" s="20" t="s">
        <v>3857</v>
      </c>
      <c r="E319" s="29" t="s">
        <v>3007</v>
      </c>
      <c r="F319" s="20" t="s">
        <v>598</v>
      </c>
    </row>
    <row r="320" spans="1:6" x14ac:dyDescent="0.25">
      <c r="A320" s="29" t="s">
        <v>3007</v>
      </c>
      <c r="B320" s="20" t="s">
        <v>598</v>
      </c>
      <c r="C320" s="29" t="s">
        <v>3602</v>
      </c>
      <c r="D320" s="20" t="s">
        <v>610</v>
      </c>
      <c r="E320" s="29" t="s">
        <v>3007</v>
      </c>
      <c r="F320" s="20" t="s">
        <v>598</v>
      </c>
    </row>
    <row r="321" spans="1:6" x14ac:dyDescent="0.25">
      <c r="A321" s="29" t="s">
        <v>3007</v>
      </c>
      <c r="B321" s="20" t="s">
        <v>598</v>
      </c>
      <c r="C321" s="29" t="s">
        <v>2927</v>
      </c>
      <c r="D321" s="20" t="s">
        <v>556</v>
      </c>
      <c r="E321" s="29" t="s">
        <v>3007</v>
      </c>
      <c r="F321" s="20" t="s">
        <v>598</v>
      </c>
    </row>
    <row r="322" spans="1:6" x14ac:dyDescent="0.25">
      <c r="A322" s="29" t="s">
        <v>3007</v>
      </c>
      <c r="B322" s="20" t="s">
        <v>598</v>
      </c>
      <c r="C322" s="29" t="s">
        <v>2930</v>
      </c>
      <c r="D322" s="20" t="s">
        <v>784</v>
      </c>
      <c r="E322" s="29" t="s">
        <v>3007</v>
      </c>
      <c r="F322" s="20" t="s">
        <v>598</v>
      </c>
    </row>
    <row r="323" spans="1:6" x14ac:dyDescent="0.25">
      <c r="A323" s="29" t="s">
        <v>3007</v>
      </c>
      <c r="B323" s="20" t="s">
        <v>598</v>
      </c>
      <c r="C323" s="29" t="s">
        <v>4947</v>
      </c>
      <c r="D323" s="20" t="s">
        <v>4948</v>
      </c>
      <c r="E323" s="29" t="s">
        <v>3007</v>
      </c>
      <c r="F323" s="20" t="s">
        <v>598</v>
      </c>
    </row>
    <row r="324" spans="1:6" x14ac:dyDescent="0.25">
      <c r="A324" s="30" t="s">
        <v>3010</v>
      </c>
      <c r="B324" s="21" t="s">
        <v>595</v>
      </c>
      <c r="C324" s="29" t="s">
        <v>4074</v>
      </c>
      <c r="D324" s="20" t="s">
        <v>627</v>
      </c>
      <c r="E324" s="30" t="s">
        <v>3010</v>
      </c>
      <c r="F324" s="21" t="s">
        <v>595</v>
      </c>
    </row>
    <row r="325" spans="1:6" x14ac:dyDescent="0.25">
      <c r="A325" s="30" t="s">
        <v>3010</v>
      </c>
      <c r="B325" s="21" t="s">
        <v>595</v>
      </c>
      <c r="C325" s="29" t="s">
        <v>2939</v>
      </c>
      <c r="D325" s="20" t="s">
        <v>553</v>
      </c>
      <c r="E325" s="30" t="s">
        <v>3010</v>
      </c>
      <c r="F325" s="21" t="s">
        <v>595</v>
      </c>
    </row>
    <row r="326" spans="1:6" x14ac:dyDescent="0.25">
      <c r="A326" s="29" t="s">
        <v>3070</v>
      </c>
      <c r="B326" s="20" t="s">
        <v>715</v>
      </c>
      <c r="C326" s="29" t="s">
        <v>4877</v>
      </c>
      <c r="D326" s="20" t="s">
        <v>4878</v>
      </c>
      <c r="E326" s="29" t="s">
        <v>3070</v>
      </c>
      <c r="F326" s="20" t="s">
        <v>715</v>
      </c>
    </row>
    <row r="327" spans="1:6" x14ac:dyDescent="0.25">
      <c r="A327" s="29" t="s">
        <v>3069</v>
      </c>
      <c r="B327" s="20" t="s">
        <v>716</v>
      </c>
      <c r="C327" s="29" t="s">
        <v>4415</v>
      </c>
      <c r="D327" s="20" t="s">
        <v>4416</v>
      </c>
      <c r="E327" s="29" t="s">
        <v>3069</v>
      </c>
      <c r="F327" s="20" t="s">
        <v>716</v>
      </c>
    </row>
    <row r="328" spans="1:6" x14ac:dyDescent="0.25">
      <c r="A328" s="29" t="s">
        <v>3069</v>
      </c>
      <c r="B328" s="20" t="s">
        <v>716</v>
      </c>
      <c r="C328" s="29" t="s">
        <v>4491</v>
      </c>
      <c r="D328" s="20" t="s">
        <v>4492</v>
      </c>
      <c r="E328" s="29" t="s">
        <v>3069</v>
      </c>
      <c r="F328" s="20" t="s">
        <v>716</v>
      </c>
    </row>
    <row r="329" spans="1:6" x14ac:dyDescent="0.25">
      <c r="A329" s="29" t="s">
        <v>3069</v>
      </c>
      <c r="B329" s="20" t="s">
        <v>716</v>
      </c>
      <c r="C329" s="29" t="s">
        <v>4870</v>
      </c>
      <c r="D329" s="20" t="s">
        <v>4871</v>
      </c>
      <c r="E329" s="29" t="s">
        <v>3069</v>
      </c>
      <c r="F329" s="20" t="s">
        <v>716</v>
      </c>
    </row>
    <row r="330" spans="1:6" x14ac:dyDescent="0.25">
      <c r="A330" s="29" t="s">
        <v>3069</v>
      </c>
      <c r="B330" s="20" t="s">
        <v>716</v>
      </c>
      <c r="C330" s="30" t="s">
        <v>5134</v>
      </c>
      <c r="D330" s="21" t="s">
        <v>815</v>
      </c>
      <c r="E330" s="29" t="s">
        <v>3069</v>
      </c>
      <c r="F330" s="20" t="s">
        <v>716</v>
      </c>
    </row>
    <row r="331" spans="1:6" x14ac:dyDescent="0.25">
      <c r="A331" s="29" t="s">
        <v>3004</v>
      </c>
      <c r="B331" s="20" t="s">
        <v>561</v>
      </c>
      <c r="C331" s="29" t="s">
        <v>3848</v>
      </c>
      <c r="D331" s="20" t="s">
        <v>3849</v>
      </c>
      <c r="E331" s="29" t="s">
        <v>3004</v>
      </c>
      <c r="F331" s="20" t="s">
        <v>561</v>
      </c>
    </row>
    <row r="332" spans="1:6" x14ac:dyDescent="0.25">
      <c r="A332" s="29" t="s">
        <v>3004</v>
      </c>
      <c r="B332" s="20" t="s">
        <v>561</v>
      </c>
      <c r="C332" s="29" t="s">
        <v>3596</v>
      </c>
      <c r="D332" s="20" t="s">
        <v>642</v>
      </c>
      <c r="E332" s="29" t="s">
        <v>3004</v>
      </c>
      <c r="F332" s="20" t="s">
        <v>561</v>
      </c>
    </row>
    <row r="333" spans="1:6" x14ac:dyDescent="0.25">
      <c r="A333" s="29" t="s">
        <v>3004</v>
      </c>
      <c r="B333" s="20" t="s">
        <v>561</v>
      </c>
      <c r="C333" s="29" t="s">
        <v>4433</v>
      </c>
      <c r="D333" s="20" t="s">
        <v>4434</v>
      </c>
      <c r="E333" s="29" t="s">
        <v>3004</v>
      </c>
      <c r="F333" s="20" t="s">
        <v>561</v>
      </c>
    </row>
    <row r="334" spans="1:6" x14ac:dyDescent="0.25">
      <c r="A334" s="29" t="s">
        <v>3004</v>
      </c>
      <c r="B334" s="20" t="s">
        <v>561</v>
      </c>
      <c r="C334" s="29" t="s">
        <v>4949</v>
      </c>
      <c r="D334" s="20" t="s">
        <v>763</v>
      </c>
      <c r="E334" s="29" t="s">
        <v>3004</v>
      </c>
      <c r="F334" s="20" t="s">
        <v>561</v>
      </c>
    </row>
    <row r="335" spans="1:6" x14ac:dyDescent="0.25">
      <c r="A335" s="29" t="s">
        <v>3004</v>
      </c>
      <c r="B335" s="20" t="s">
        <v>561</v>
      </c>
      <c r="C335" s="29" t="s">
        <v>4950</v>
      </c>
      <c r="D335" s="20" t="s">
        <v>4951</v>
      </c>
      <c r="E335" s="29" t="s">
        <v>3004</v>
      </c>
      <c r="F335" s="20" t="s">
        <v>561</v>
      </c>
    </row>
    <row r="336" spans="1:6" x14ac:dyDescent="0.25">
      <c r="A336" s="30" t="s">
        <v>4008</v>
      </c>
      <c r="B336" s="21" t="s">
        <v>2949</v>
      </c>
      <c r="C336" s="29" t="s">
        <v>4007</v>
      </c>
      <c r="D336" s="20" t="s">
        <v>4009</v>
      </c>
      <c r="E336" s="30" t="s">
        <v>4008</v>
      </c>
      <c r="F336" s="21" t="s">
        <v>2949</v>
      </c>
    </row>
    <row r="337" spans="1:6" x14ac:dyDescent="0.25">
      <c r="A337" s="30" t="s">
        <v>4008</v>
      </c>
      <c r="B337" s="21" t="s">
        <v>2949</v>
      </c>
      <c r="C337" s="29" t="s">
        <v>4031</v>
      </c>
      <c r="D337" s="20" t="s">
        <v>4032</v>
      </c>
      <c r="E337" s="30" t="s">
        <v>4008</v>
      </c>
      <c r="F337" s="21" t="s">
        <v>2949</v>
      </c>
    </row>
    <row r="338" spans="1:6" x14ac:dyDescent="0.25">
      <c r="A338" s="30" t="s">
        <v>4008</v>
      </c>
      <c r="B338" s="21" t="s">
        <v>2949</v>
      </c>
      <c r="C338" s="29" t="s">
        <v>3719</v>
      </c>
      <c r="D338" s="20" t="s">
        <v>613</v>
      </c>
      <c r="E338" s="30" t="s">
        <v>4008</v>
      </c>
      <c r="F338" s="21" t="s">
        <v>2949</v>
      </c>
    </row>
    <row r="339" spans="1:6" x14ac:dyDescent="0.25">
      <c r="A339" s="30" t="s">
        <v>4008</v>
      </c>
      <c r="B339" s="21" t="s">
        <v>2949</v>
      </c>
      <c r="C339" s="29" t="s">
        <v>2948</v>
      </c>
      <c r="D339" s="20" t="s">
        <v>559</v>
      </c>
      <c r="E339" s="30" t="s">
        <v>4008</v>
      </c>
      <c r="F339" s="21" t="s">
        <v>2949</v>
      </c>
    </row>
    <row r="340" spans="1:6" x14ac:dyDescent="0.25">
      <c r="A340" s="29" t="s">
        <v>3006</v>
      </c>
      <c r="B340" s="20" t="s">
        <v>558</v>
      </c>
      <c r="C340" s="29" t="s">
        <v>3933</v>
      </c>
      <c r="D340" s="20" t="s">
        <v>3934</v>
      </c>
      <c r="E340" s="29" t="s">
        <v>3006</v>
      </c>
      <c r="F340" s="20" t="s">
        <v>558</v>
      </c>
    </row>
    <row r="341" spans="1:6" x14ac:dyDescent="0.25">
      <c r="A341" s="29" t="s">
        <v>3006</v>
      </c>
      <c r="B341" s="20" t="s">
        <v>558</v>
      </c>
      <c r="C341" s="29" t="s">
        <v>4072</v>
      </c>
      <c r="D341" s="20" t="s">
        <v>4073</v>
      </c>
      <c r="E341" s="29" t="s">
        <v>3006</v>
      </c>
      <c r="F341" s="20" t="s">
        <v>558</v>
      </c>
    </row>
    <row r="342" spans="1:6" x14ac:dyDescent="0.25">
      <c r="A342" s="29" t="s">
        <v>3006</v>
      </c>
      <c r="B342" s="20" t="s">
        <v>558</v>
      </c>
      <c r="C342" s="29" t="s">
        <v>3684</v>
      </c>
      <c r="D342" s="20" t="s">
        <v>612</v>
      </c>
      <c r="E342" s="29" t="s">
        <v>3006</v>
      </c>
      <c r="F342" s="20" t="s">
        <v>558</v>
      </c>
    </row>
    <row r="343" spans="1:6" x14ac:dyDescent="0.25">
      <c r="A343" s="29" t="s">
        <v>3005</v>
      </c>
      <c r="B343" s="20" t="s">
        <v>560</v>
      </c>
      <c r="C343" s="29" t="s">
        <v>3850</v>
      </c>
      <c r="D343" s="20" t="s">
        <v>3851</v>
      </c>
      <c r="E343" s="29" t="s">
        <v>3005</v>
      </c>
      <c r="F343" s="20" t="s">
        <v>560</v>
      </c>
    </row>
    <row r="344" spans="1:6" x14ac:dyDescent="0.25">
      <c r="A344" s="29" t="s">
        <v>3005</v>
      </c>
      <c r="B344" s="20" t="s">
        <v>560</v>
      </c>
      <c r="C344" s="29" t="s">
        <v>3601</v>
      </c>
      <c r="D344" s="20" t="s">
        <v>641</v>
      </c>
      <c r="E344" s="29" t="s">
        <v>3005</v>
      </c>
      <c r="F344" s="20" t="s">
        <v>560</v>
      </c>
    </row>
    <row r="345" spans="1:6" x14ac:dyDescent="0.25">
      <c r="A345" s="29" t="s">
        <v>3005</v>
      </c>
      <c r="B345" s="20" t="s">
        <v>560</v>
      </c>
      <c r="C345" s="29" t="s">
        <v>4952</v>
      </c>
      <c r="D345" s="20" t="s">
        <v>762</v>
      </c>
      <c r="E345" s="29" t="s">
        <v>3005</v>
      </c>
      <c r="F345" s="20" t="s">
        <v>560</v>
      </c>
    </row>
    <row r="346" spans="1:6" x14ac:dyDescent="0.25">
      <c r="A346" s="29" t="s">
        <v>3005</v>
      </c>
      <c r="B346" s="20" t="s">
        <v>560</v>
      </c>
      <c r="C346" s="29" t="s">
        <v>4953</v>
      </c>
      <c r="D346" s="20" t="s">
        <v>4954</v>
      </c>
      <c r="E346" s="29" t="s">
        <v>3005</v>
      </c>
      <c r="F346" s="20" t="s">
        <v>560</v>
      </c>
    </row>
    <row r="347" spans="1:6" x14ac:dyDescent="0.25">
      <c r="A347" s="29" t="s">
        <v>3067</v>
      </c>
      <c r="B347" s="20" t="s">
        <v>726</v>
      </c>
      <c r="C347" s="29" t="s">
        <v>3781</v>
      </c>
      <c r="D347" s="20" t="s">
        <v>3782</v>
      </c>
      <c r="E347" s="29" t="s">
        <v>3067</v>
      </c>
      <c r="F347" s="20" t="s">
        <v>726</v>
      </c>
    </row>
    <row r="348" spans="1:6" x14ac:dyDescent="0.25">
      <c r="A348" s="29" t="s">
        <v>3067</v>
      </c>
      <c r="B348" s="20" t="s">
        <v>726</v>
      </c>
      <c r="C348" s="29" t="s">
        <v>4101</v>
      </c>
      <c r="D348" s="20" t="s">
        <v>4102</v>
      </c>
      <c r="E348" s="29" t="s">
        <v>3067</v>
      </c>
      <c r="F348" s="20" t="s">
        <v>726</v>
      </c>
    </row>
    <row r="349" spans="1:6" x14ac:dyDescent="0.25">
      <c r="A349" s="29" t="s">
        <v>3067</v>
      </c>
      <c r="B349" s="20" t="s">
        <v>726</v>
      </c>
      <c r="C349" s="29" t="s">
        <v>4119</v>
      </c>
      <c r="D349" s="20" t="s">
        <v>4120</v>
      </c>
      <c r="E349" s="29" t="s">
        <v>3067</v>
      </c>
      <c r="F349" s="20" t="s">
        <v>726</v>
      </c>
    </row>
    <row r="350" spans="1:6" x14ac:dyDescent="0.25">
      <c r="A350" s="29" t="s">
        <v>3067</v>
      </c>
      <c r="B350" s="20" t="s">
        <v>726</v>
      </c>
      <c r="C350" s="29" t="s">
        <v>4155</v>
      </c>
      <c r="D350" s="20" t="s">
        <v>4156</v>
      </c>
      <c r="E350" s="29" t="s">
        <v>3067</v>
      </c>
      <c r="F350" s="20" t="s">
        <v>726</v>
      </c>
    </row>
    <row r="351" spans="1:6" x14ac:dyDescent="0.25">
      <c r="A351" s="29" t="s">
        <v>3067</v>
      </c>
      <c r="B351" s="20" t="s">
        <v>726</v>
      </c>
      <c r="C351" s="29" t="s">
        <v>4157</v>
      </c>
      <c r="D351" s="20" t="s">
        <v>4158</v>
      </c>
      <c r="E351" s="29" t="s">
        <v>3067</v>
      </c>
      <c r="F351" s="20" t="s">
        <v>726</v>
      </c>
    </row>
    <row r="352" spans="1:6" x14ac:dyDescent="0.25">
      <c r="A352" s="29" t="s">
        <v>3067</v>
      </c>
      <c r="B352" s="20" t="s">
        <v>726</v>
      </c>
      <c r="C352" s="29" t="s">
        <v>4213</v>
      </c>
      <c r="D352" s="20" t="s">
        <v>4214</v>
      </c>
      <c r="E352" s="29" t="s">
        <v>3067</v>
      </c>
      <c r="F352" s="20" t="s">
        <v>726</v>
      </c>
    </row>
    <row r="353" spans="1:6" x14ac:dyDescent="0.25">
      <c r="A353" s="29" t="s">
        <v>3067</v>
      </c>
      <c r="B353" s="20" t="s">
        <v>726</v>
      </c>
      <c r="C353" s="29" t="s">
        <v>4267</v>
      </c>
      <c r="D353" s="20" t="s">
        <v>4268</v>
      </c>
      <c r="E353" s="29" t="s">
        <v>3067</v>
      </c>
      <c r="F353" s="20" t="s">
        <v>726</v>
      </c>
    </row>
    <row r="354" spans="1:6" x14ac:dyDescent="0.25">
      <c r="A354" s="29" t="s">
        <v>3067</v>
      </c>
      <c r="B354" s="20" t="s">
        <v>726</v>
      </c>
      <c r="C354" s="29" t="s">
        <v>4269</v>
      </c>
      <c r="D354" s="20" t="s">
        <v>4270</v>
      </c>
      <c r="E354" s="29" t="s">
        <v>3067</v>
      </c>
      <c r="F354" s="20" t="s">
        <v>726</v>
      </c>
    </row>
    <row r="355" spans="1:6" x14ac:dyDescent="0.25">
      <c r="A355" s="29" t="s">
        <v>3067</v>
      </c>
      <c r="B355" s="20" t="s">
        <v>726</v>
      </c>
      <c r="C355" s="29" t="s">
        <v>4311</v>
      </c>
      <c r="D355" s="20" t="s">
        <v>4312</v>
      </c>
      <c r="E355" s="29" t="s">
        <v>3067</v>
      </c>
      <c r="F355" s="20" t="s">
        <v>726</v>
      </c>
    </row>
    <row r="356" spans="1:6" x14ac:dyDescent="0.25">
      <c r="A356" s="29" t="s">
        <v>3067</v>
      </c>
      <c r="B356" s="20" t="s">
        <v>726</v>
      </c>
      <c r="C356" s="29" t="s">
        <v>4413</v>
      </c>
      <c r="D356" s="20" t="s">
        <v>4414</v>
      </c>
      <c r="E356" s="29" t="s">
        <v>3067</v>
      </c>
      <c r="F356" s="20" t="s">
        <v>726</v>
      </c>
    </row>
    <row r="357" spans="1:6" x14ac:dyDescent="0.25">
      <c r="A357" s="29" t="s">
        <v>3067</v>
      </c>
      <c r="B357" s="20" t="s">
        <v>726</v>
      </c>
      <c r="C357" s="29" t="s">
        <v>3730</v>
      </c>
      <c r="D357" s="20" t="s">
        <v>902</v>
      </c>
      <c r="E357" s="29" t="s">
        <v>3067</v>
      </c>
      <c r="F357" s="20" t="s">
        <v>726</v>
      </c>
    </row>
    <row r="358" spans="1:6" x14ac:dyDescent="0.25">
      <c r="A358" s="29" t="s">
        <v>3067</v>
      </c>
      <c r="B358" s="20" t="s">
        <v>726</v>
      </c>
      <c r="C358" s="29" t="s">
        <v>4991</v>
      </c>
      <c r="D358" s="20" t="s">
        <v>4992</v>
      </c>
      <c r="E358" s="29" t="s">
        <v>3067</v>
      </c>
      <c r="F358" s="20" t="s">
        <v>726</v>
      </c>
    </row>
    <row r="359" spans="1:6" x14ac:dyDescent="0.25">
      <c r="A359" s="29" t="s">
        <v>3067</v>
      </c>
      <c r="B359" s="20" t="s">
        <v>726</v>
      </c>
      <c r="C359" s="29" t="s">
        <v>5069</v>
      </c>
      <c r="D359" s="20" t="s">
        <v>5070</v>
      </c>
      <c r="E359" s="29" t="s">
        <v>3067</v>
      </c>
      <c r="F359" s="20" t="s">
        <v>726</v>
      </c>
    </row>
    <row r="360" spans="1:6" x14ac:dyDescent="0.25">
      <c r="A360" s="29" t="s">
        <v>3072</v>
      </c>
      <c r="B360" s="20" t="s">
        <v>727</v>
      </c>
      <c r="C360" s="29" t="s">
        <v>3898</v>
      </c>
      <c r="D360" s="20" t="s">
        <v>783</v>
      </c>
      <c r="E360" s="29" t="s">
        <v>3072</v>
      </c>
      <c r="F360" s="20" t="s">
        <v>727</v>
      </c>
    </row>
    <row r="361" spans="1:6" x14ac:dyDescent="0.25">
      <c r="A361" s="29" t="s">
        <v>3072</v>
      </c>
      <c r="B361" s="20" t="s">
        <v>727</v>
      </c>
      <c r="C361" s="29" t="s">
        <v>3710</v>
      </c>
      <c r="D361" s="20" t="s">
        <v>678</v>
      </c>
      <c r="E361" s="29" t="s">
        <v>3072</v>
      </c>
      <c r="F361" s="20" t="s">
        <v>727</v>
      </c>
    </row>
    <row r="362" spans="1:6" x14ac:dyDescent="0.25">
      <c r="A362" s="29" t="s">
        <v>3072</v>
      </c>
      <c r="B362" s="20" t="s">
        <v>727</v>
      </c>
      <c r="C362" s="29" t="s">
        <v>4129</v>
      </c>
      <c r="D362" s="20" t="s">
        <v>4130</v>
      </c>
      <c r="E362" s="29" t="s">
        <v>3072</v>
      </c>
      <c r="F362" s="20" t="s">
        <v>727</v>
      </c>
    </row>
    <row r="363" spans="1:6" x14ac:dyDescent="0.25">
      <c r="A363" s="29" t="s">
        <v>3072</v>
      </c>
      <c r="B363" s="20" t="s">
        <v>727</v>
      </c>
      <c r="C363" s="29" t="s">
        <v>4197</v>
      </c>
      <c r="D363" s="20" t="s">
        <v>4198</v>
      </c>
      <c r="E363" s="29" t="s">
        <v>3072</v>
      </c>
      <c r="F363" s="20" t="s">
        <v>727</v>
      </c>
    </row>
    <row r="364" spans="1:6" x14ac:dyDescent="0.25">
      <c r="A364" s="29" t="s">
        <v>3072</v>
      </c>
      <c r="B364" s="20" t="s">
        <v>727</v>
      </c>
      <c r="C364" s="29" t="s">
        <v>4493</v>
      </c>
      <c r="D364" s="20" t="s">
        <v>4494</v>
      </c>
      <c r="E364" s="29" t="s">
        <v>3072</v>
      </c>
      <c r="F364" s="20" t="s">
        <v>727</v>
      </c>
    </row>
    <row r="365" spans="1:6" x14ac:dyDescent="0.25">
      <c r="A365" s="29" t="s">
        <v>3072</v>
      </c>
      <c r="B365" s="20" t="s">
        <v>727</v>
      </c>
      <c r="C365" s="29" t="s">
        <v>4726</v>
      </c>
      <c r="D365" s="20" t="s">
        <v>4727</v>
      </c>
      <c r="E365" s="29" t="s">
        <v>3072</v>
      </c>
      <c r="F365" s="20" t="s">
        <v>727</v>
      </c>
    </row>
    <row r="366" spans="1:6" x14ac:dyDescent="0.25">
      <c r="A366" s="29" t="s">
        <v>3071</v>
      </c>
      <c r="B366" s="20" t="s">
        <v>725</v>
      </c>
      <c r="C366" s="29" t="s">
        <v>4872</v>
      </c>
      <c r="D366" s="20" t="s">
        <v>749</v>
      </c>
      <c r="E366" s="29" t="s">
        <v>3071</v>
      </c>
      <c r="F366" s="20" t="s">
        <v>725</v>
      </c>
    </row>
    <row r="367" spans="1:6" x14ac:dyDescent="0.25">
      <c r="A367" s="29" t="s">
        <v>3071</v>
      </c>
      <c r="B367" s="20" t="s">
        <v>725</v>
      </c>
      <c r="C367" s="29" t="s">
        <v>4971</v>
      </c>
      <c r="D367" s="20" t="s">
        <v>852</v>
      </c>
      <c r="E367" s="29" t="s">
        <v>3071</v>
      </c>
      <c r="F367" s="20" t="s">
        <v>725</v>
      </c>
    </row>
    <row r="368" spans="1:6" x14ac:dyDescent="0.25">
      <c r="A368" s="29" t="s">
        <v>3054</v>
      </c>
      <c r="B368" s="20" t="s">
        <v>534</v>
      </c>
      <c r="C368" s="29" t="s">
        <v>3969</v>
      </c>
      <c r="D368" s="20" t="s">
        <v>3970</v>
      </c>
      <c r="E368" s="29" t="s">
        <v>3054</v>
      </c>
      <c r="F368" s="20" t="s">
        <v>534</v>
      </c>
    </row>
    <row r="369" spans="1:6" x14ac:dyDescent="0.25">
      <c r="A369" s="29" t="s">
        <v>3054</v>
      </c>
      <c r="B369" s="20" t="s">
        <v>534</v>
      </c>
      <c r="C369" s="29" t="s">
        <v>4734</v>
      </c>
      <c r="D369" s="20" t="s">
        <v>4735</v>
      </c>
      <c r="E369" s="29" t="s">
        <v>3054</v>
      </c>
      <c r="F369" s="20" t="s">
        <v>534</v>
      </c>
    </row>
    <row r="370" spans="1:6" x14ac:dyDescent="0.25">
      <c r="A370" s="29" t="s">
        <v>3054</v>
      </c>
      <c r="B370" s="20" t="s">
        <v>534</v>
      </c>
      <c r="C370" s="29" t="s">
        <v>4758</v>
      </c>
      <c r="D370" s="20" t="s">
        <v>4759</v>
      </c>
      <c r="E370" s="29" t="s">
        <v>3054</v>
      </c>
      <c r="F370" s="20" t="s">
        <v>534</v>
      </c>
    </row>
    <row r="371" spans="1:6" x14ac:dyDescent="0.25">
      <c r="A371" s="29" t="s">
        <v>3054</v>
      </c>
      <c r="B371" s="20" t="s">
        <v>534</v>
      </c>
      <c r="C371" s="29" t="s">
        <v>4760</v>
      </c>
      <c r="D371" s="20" t="s">
        <v>4761</v>
      </c>
      <c r="E371" s="29" t="s">
        <v>3054</v>
      </c>
      <c r="F371" s="20" t="s">
        <v>534</v>
      </c>
    </row>
    <row r="372" spans="1:6" x14ac:dyDescent="0.25">
      <c r="A372" s="29" t="s">
        <v>3048</v>
      </c>
      <c r="B372" s="20" t="s">
        <v>533</v>
      </c>
      <c r="C372" s="29" t="s">
        <v>3838</v>
      </c>
      <c r="D372" s="20" t="s">
        <v>760</v>
      </c>
      <c r="E372" s="29" t="s">
        <v>3048</v>
      </c>
      <c r="F372" s="20" t="s">
        <v>533</v>
      </c>
    </row>
    <row r="373" spans="1:6" x14ac:dyDescent="0.25">
      <c r="A373" s="29" t="s">
        <v>3048</v>
      </c>
      <c r="B373" s="20" t="s">
        <v>533</v>
      </c>
      <c r="C373" s="29" t="s">
        <v>3870</v>
      </c>
      <c r="D373" s="20" t="s">
        <v>3871</v>
      </c>
      <c r="E373" s="29" t="s">
        <v>3048</v>
      </c>
      <c r="F373" s="20" t="s">
        <v>533</v>
      </c>
    </row>
    <row r="374" spans="1:6" x14ac:dyDescent="0.25">
      <c r="A374" s="29" t="s">
        <v>3048</v>
      </c>
      <c r="B374" s="20" t="s">
        <v>533</v>
      </c>
      <c r="C374" s="29" t="s">
        <v>3706</v>
      </c>
      <c r="D374" s="20" t="s">
        <v>907</v>
      </c>
      <c r="E374" s="29" t="s">
        <v>3048</v>
      </c>
      <c r="F374" s="20" t="s">
        <v>533</v>
      </c>
    </row>
    <row r="375" spans="1:6" x14ac:dyDescent="0.25">
      <c r="A375" s="29" t="s">
        <v>3048</v>
      </c>
      <c r="B375" s="20" t="s">
        <v>533</v>
      </c>
      <c r="C375" s="29" t="s">
        <v>4746</v>
      </c>
      <c r="D375" s="20" t="s">
        <v>4747</v>
      </c>
      <c r="E375" s="29" t="s">
        <v>3048</v>
      </c>
      <c r="F375" s="20" t="s">
        <v>533</v>
      </c>
    </row>
    <row r="376" spans="1:6" x14ac:dyDescent="0.25">
      <c r="A376" s="29" t="s">
        <v>3048</v>
      </c>
      <c r="B376" s="20" t="s">
        <v>533</v>
      </c>
      <c r="C376" s="29" t="s">
        <v>4762</v>
      </c>
      <c r="D376" s="20" t="s">
        <v>4763</v>
      </c>
      <c r="E376" s="29" t="s">
        <v>3048</v>
      </c>
      <c r="F376" s="20" t="s">
        <v>533</v>
      </c>
    </row>
    <row r="377" spans="1:6" x14ac:dyDescent="0.25">
      <c r="A377" s="29" t="s">
        <v>3048</v>
      </c>
      <c r="B377" s="20" t="s">
        <v>533</v>
      </c>
      <c r="C377" s="29" t="s">
        <v>4764</v>
      </c>
      <c r="D377" s="20" t="s">
        <v>4765</v>
      </c>
      <c r="E377" s="29" t="s">
        <v>3048</v>
      </c>
      <c r="F377" s="20" t="s">
        <v>533</v>
      </c>
    </row>
    <row r="378" spans="1:6" x14ac:dyDescent="0.25">
      <c r="A378" s="29" t="s">
        <v>3051</v>
      </c>
      <c r="B378" s="20" t="s">
        <v>532</v>
      </c>
      <c r="C378" s="29" t="s">
        <v>3841</v>
      </c>
      <c r="D378" s="20" t="s">
        <v>758</v>
      </c>
      <c r="E378" s="29" t="s">
        <v>3051</v>
      </c>
      <c r="F378" s="20" t="s">
        <v>532</v>
      </c>
    </row>
    <row r="379" spans="1:6" x14ac:dyDescent="0.25">
      <c r="A379" s="29" t="s">
        <v>3051</v>
      </c>
      <c r="B379" s="20" t="s">
        <v>532</v>
      </c>
      <c r="C379" s="29" t="s">
        <v>3876</v>
      </c>
      <c r="D379" s="20" t="s">
        <v>3877</v>
      </c>
      <c r="E379" s="29" t="s">
        <v>3051</v>
      </c>
      <c r="F379" s="20" t="s">
        <v>532</v>
      </c>
    </row>
    <row r="380" spans="1:6" x14ac:dyDescent="0.25">
      <c r="A380" s="29" t="s">
        <v>3051</v>
      </c>
      <c r="B380" s="20" t="s">
        <v>532</v>
      </c>
      <c r="C380" s="29" t="s">
        <v>4085</v>
      </c>
      <c r="D380" s="20" t="s">
        <v>846</v>
      </c>
      <c r="E380" s="29" t="s">
        <v>3051</v>
      </c>
      <c r="F380" s="20" t="s">
        <v>532</v>
      </c>
    </row>
    <row r="381" spans="1:6" x14ac:dyDescent="0.25">
      <c r="A381" s="29" t="s">
        <v>3051</v>
      </c>
      <c r="B381" s="20" t="s">
        <v>532</v>
      </c>
      <c r="C381" s="29" t="s">
        <v>3627</v>
      </c>
      <c r="D381" s="20" t="s">
        <v>908</v>
      </c>
      <c r="E381" s="29" t="s">
        <v>3051</v>
      </c>
      <c r="F381" s="20" t="s">
        <v>532</v>
      </c>
    </row>
    <row r="382" spans="1:6" x14ac:dyDescent="0.25">
      <c r="A382" s="29" t="s">
        <v>3051</v>
      </c>
      <c r="B382" s="20" t="s">
        <v>532</v>
      </c>
      <c r="C382" s="29" t="s">
        <v>4736</v>
      </c>
      <c r="D382" s="20" t="s">
        <v>4737</v>
      </c>
      <c r="E382" s="29" t="s">
        <v>3051</v>
      </c>
      <c r="F382" s="20" t="s">
        <v>532</v>
      </c>
    </row>
    <row r="383" spans="1:6" x14ac:dyDescent="0.25">
      <c r="A383" s="29" t="s">
        <v>3051</v>
      </c>
      <c r="B383" s="20" t="s">
        <v>532</v>
      </c>
      <c r="C383" s="29" t="s">
        <v>4748</v>
      </c>
      <c r="D383" s="20" t="s">
        <v>4749</v>
      </c>
      <c r="E383" s="29" t="s">
        <v>3051</v>
      </c>
      <c r="F383" s="20" t="s">
        <v>532</v>
      </c>
    </row>
    <row r="384" spans="1:6" x14ac:dyDescent="0.25">
      <c r="A384" s="29" t="s">
        <v>3051</v>
      </c>
      <c r="B384" s="20" t="s">
        <v>532</v>
      </c>
      <c r="C384" s="29" t="s">
        <v>4754</v>
      </c>
      <c r="D384" s="20" t="s">
        <v>4755</v>
      </c>
      <c r="E384" s="29" t="s">
        <v>3051</v>
      </c>
      <c r="F384" s="20" t="s">
        <v>532</v>
      </c>
    </row>
    <row r="385" spans="1:6" x14ac:dyDescent="0.25">
      <c r="A385" s="29" t="s">
        <v>3051</v>
      </c>
      <c r="B385" s="20" t="s">
        <v>532</v>
      </c>
      <c r="C385" s="29" t="s">
        <v>4766</v>
      </c>
      <c r="D385" s="20" t="s">
        <v>4767</v>
      </c>
      <c r="E385" s="29" t="s">
        <v>3051</v>
      </c>
      <c r="F385" s="20" t="s">
        <v>532</v>
      </c>
    </row>
    <row r="386" spans="1:6" x14ac:dyDescent="0.25">
      <c r="A386" s="29" t="s">
        <v>3051</v>
      </c>
      <c r="B386" s="20" t="s">
        <v>532</v>
      </c>
      <c r="C386" s="29" t="s">
        <v>4794</v>
      </c>
      <c r="D386" s="20" t="s">
        <v>4795</v>
      </c>
      <c r="E386" s="29" t="s">
        <v>3051</v>
      </c>
      <c r="F386" s="20" t="s">
        <v>532</v>
      </c>
    </row>
    <row r="387" spans="1:6" x14ac:dyDescent="0.25">
      <c r="A387" s="29" t="s">
        <v>3051</v>
      </c>
      <c r="B387" s="20" t="s">
        <v>532</v>
      </c>
      <c r="C387" s="29" t="s">
        <v>4796</v>
      </c>
      <c r="D387" s="20" t="s">
        <v>4797</v>
      </c>
      <c r="E387" s="29" t="s">
        <v>3051</v>
      </c>
      <c r="F387" s="20" t="s">
        <v>532</v>
      </c>
    </row>
    <row r="388" spans="1:6" x14ac:dyDescent="0.25">
      <c r="A388" s="29" t="s">
        <v>3051</v>
      </c>
      <c r="B388" s="20" t="s">
        <v>532</v>
      </c>
      <c r="C388" s="29" t="s">
        <v>4804</v>
      </c>
      <c r="D388" s="20" t="s">
        <v>4805</v>
      </c>
      <c r="E388" s="29" t="s">
        <v>3051</v>
      </c>
      <c r="F388" s="20" t="s">
        <v>532</v>
      </c>
    </row>
    <row r="389" spans="1:6" x14ac:dyDescent="0.25">
      <c r="A389" s="29" t="s">
        <v>3051</v>
      </c>
      <c r="B389" s="20" t="s">
        <v>532</v>
      </c>
      <c r="C389" s="29" t="s">
        <v>4806</v>
      </c>
      <c r="D389" s="20" t="s">
        <v>4807</v>
      </c>
      <c r="E389" s="29" t="s">
        <v>3051</v>
      </c>
      <c r="F389" s="20" t="s">
        <v>532</v>
      </c>
    </row>
    <row r="390" spans="1:6" x14ac:dyDescent="0.25">
      <c r="A390" s="29" t="s">
        <v>3055</v>
      </c>
      <c r="B390" s="20" t="s">
        <v>531</v>
      </c>
      <c r="C390" s="29" t="s">
        <v>3971</v>
      </c>
      <c r="D390" s="20" t="s">
        <v>3972</v>
      </c>
      <c r="E390" s="29" t="s">
        <v>3055</v>
      </c>
      <c r="F390" s="20" t="s">
        <v>531</v>
      </c>
    </row>
    <row r="391" spans="1:6" x14ac:dyDescent="0.25">
      <c r="A391" s="29" t="s">
        <v>3055</v>
      </c>
      <c r="B391" s="20" t="s">
        <v>531</v>
      </c>
      <c r="C391" s="29" t="s">
        <v>4730</v>
      </c>
      <c r="D391" s="20" t="s">
        <v>4731</v>
      </c>
      <c r="E391" s="29" t="s">
        <v>3055</v>
      </c>
      <c r="F391" s="20" t="s">
        <v>531</v>
      </c>
    </row>
    <row r="392" spans="1:6" x14ac:dyDescent="0.25">
      <c r="A392" s="29" t="s">
        <v>3055</v>
      </c>
      <c r="B392" s="20" t="s">
        <v>531</v>
      </c>
      <c r="C392" s="29" t="s">
        <v>4768</v>
      </c>
      <c r="D392" s="20" t="s">
        <v>4769</v>
      </c>
      <c r="E392" s="29" t="s">
        <v>3055</v>
      </c>
      <c r="F392" s="20" t="s">
        <v>531</v>
      </c>
    </row>
    <row r="393" spans="1:6" x14ac:dyDescent="0.25">
      <c r="A393" s="29" t="s">
        <v>3055</v>
      </c>
      <c r="B393" s="20" t="s">
        <v>531</v>
      </c>
      <c r="C393" s="29" t="s">
        <v>4770</v>
      </c>
      <c r="D393" s="20" t="s">
        <v>4771</v>
      </c>
      <c r="E393" s="29" t="s">
        <v>3055</v>
      </c>
      <c r="F393" s="20" t="s">
        <v>531</v>
      </c>
    </row>
    <row r="394" spans="1:6" x14ac:dyDescent="0.25">
      <c r="A394" s="29" t="s">
        <v>3049</v>
      </c>
      <c r="B394" s="20" t="s">
        <v>530</v>
      </c>
      <c r="C394" s="29" t="s">
        <v>3839</v>
      </c>
      <c r="D394" s="20" t="s">
        <v>759</v>
      </c>
      <c r="E394" s="29" t="s">
        <v>3049</v>
      </c>
      <c r="F394" s="20" t="s">
        <v>530</v>
      </c>
    </row>
    <row r="395" spans="1:6" x14ac:dyDescent="0.25">
      <c r="A395" s="29" t="s">
        <v>3049</v>
      </c>
      <c r="B395" s="20" t="s">
        <v>530</v>
      </c>
      <c r="C395" s="29" t="s">
        <v>3874</v>
      </c>
      <c r="D395" s="20" t="s">
        <v>3875</v>
      </c>
      <c r="E395" s="29" t="s">
        <v>3049</v>
      </c>
      <c r="F395" s="20" t="s">
        <v>530</v>
      </c>
    </row>
    <row r="396" spans="1:6" x14ac:dyDescent="0.25">
      <c r="A396" s="29" t="s">
        <v>3049</v>
      </c>
      <c r="B396" s="20" t="s">
        <v>530</v>
      </c>
      <c r="C396" s="29" t="s">
        <v>4732</v>
      </c>
      <c r="D396" s="20" t="s">
        <v>4733</v>
      </c>
      <c r="E396" s="29" t="s">
        <v>3049</v>
      </c>
      <c r="F396" s="20" t="s">
        <v>530</v>
      </c>
    </row>
    <row r="397" spans="1:6" x14ac:dyDescent="0.25">
      <c r="A397" s="29" t="s">
        <v>3049</v>
      </c>
      <c r="B397" s="20" t="s">
        <v>530</v>
      </c>
      <c r="C397" s="29" t="s">
        <v>4750</v>
      </c>
      <c r="D397" s="20" t="s">
        <v>4751</v>
      </c>
      <c r="E397" s="29" t="s">
        <v>3049</v>
      </c>
      <c r="F397" s="20" t="s">
        <v>530</v>
      </c>
    </row>
    <row r="398" spans="1:6" x14ac:dyDescent="0.25">
      <c r="A398" s="29" t="s">
        <v>3049</v>
      </c>
      <c r="B398" s="20" t="s">
        <v>530</v>
      </c>
      <c r="C398" s="29" t="s">
        <v>4772</v>
      </c>
      <c r="D398" s="20" t="s">
        <v>4773</v>
      </c>
      <c r="E398" s="29" t="s">
        <v>3049</v>
      </c>
      <c r="F398" s="20" t="s">
        <v>530</v>
      </c>
    </row>
    <row r="399" spans="1:6" x14ac:dyDescent="0.25">
      <c r="A399" s="29" t="s">
        <v>3049</v>
      </c>
      <c r="B399" s="20" t="s">
        <v>530</v>
      </c>
      <c r="C399" s="29" t="s">
        <v>4774</v>
      </c>
      <c r="D399" s="20" t="s">
        <v>4775</v>
      </c>
      <c r="E399" s="29" t="s">
        <v>3049</v>
      </c>
      <c r="F399" s="20" t="s">
        <v>530</v>
      </c>
    </row>
    <row r="400" spans="1:6" x14ac:dyDescent="0.25">
      <c r="A400" s="29" t="s">
        <v>3049</v>
      </c>
      <c r="B400" s="20" t="s">
        <v>530</v>
      </c>
      <c r="C400" s="29" t="s">
        <v>4812</v>
      </c>
      <c r="D400" s="20" t="s">
        <v>4813</v>
      </c>
      <c r="E400" s="29" t="s">
        <v>3049</v>
      </c>
      <c r="F400" s="20" t="s">
        <v>530</v>
      </c>
    </row>
    <row r="401" spans="1:6" x14ac:dyDescent="0.25">
      <c r="A401" s="29" t="s">
        <v>3049</v>
      </c>
      <c r="B401" s="20" t="s">
        <v>530</v>
      </c>
      <c r="C401" s="29" t="s">
        <v>4824</v>
      </c>
      <c r="D401" s="20" t="s">
        <v>4825</v>
      </c>
      <c r="E401" s="29" t="s">
        <v>3049</v>
      </c>
      <c r="F401" s="20" t="s">
        <v>530</v>
      </c>
    </row>
    <row r="402" spans="1:6" x14ac:dyDescent="0.25">
      <c r="A402" s="29" t="s">
        <v>3052</v>
      </c>
      <c r="B402" s="20" t="s">
        <v>529</v>
      </c>
      <c r="C402" s="29" t="s">
        <v>3842</v>
      </c>
      <c r="D402" s="20" t="s">
        <v>757</v>
      </c>
      <c r="E402" s="29" t="s">
        <v>3052</v>
      </c>
      <c r="F402" s="20" t="s">
        <v>529</v>
      </c>
    </row>
    <row r="403" spans="1:6" x14ac:dyDescent="0.25">
      <c r="A403" s="29" t="s">
        <v>3052</v>
      </c>
      <c r="B403" s="20" t="s">
        <v>529</v>
      </c>
      <c r="C403" s="29" t="s">
        <v>3625</v>
      </c>
      <c r="D403" s="20" t="s">
        <v>870</v>
      </c>
      <c r="E403" s="29" t="s">
        <v>3052</v>
      </c>
      <c r="F403" s="20" t="s">
        <v>529</v>
      </c>
    </row>
    <row r="404" spans="1:6" x14ac:dyDescent="0.25">
      <c r="A404" s="29" t="s">
        <v>3052</v>
      </c>
      <c r="B404" s="20" t="s">
        <v>529</v>
      </c>
      <c r="C404" s="29" t="s">
        <v>3707</v>
      </c>
      <c r="D404" s="20" t="s">
        <v>906</v>
      </c>
      <c r="E404" s="29" t="s">
        <v>3052</v>
      </c>
      <c r="F404" s="20" t="s">
        <v>529</v>
      </c>
    </row>
    <row r="405" spans="1:6" x14ac:dyDescent="0.25">
      <c r="A405" s="29" t="s">
        <v>3052</v>
      </c>
      <c r="B405" s="20" t="s">
        <v>529</v>
      </c>
      <c r="C405" s="29" t="s">
        <v>4752</v>
      </c>
      <c r="D405" s="20" t="s">
        <v>4753</v>
      </c>
      <c r="E405" s="29" t="s">
        <v>3052</v>
      </c>
      <c r="F405" s="20" t="s">
        <v>529</v>
      </c>
    </row>
    <row r="406" spans="1:6" x14ac:dyDescent="0.25">
      <c r="A406" s="29" t="s">
        <v>3052</v>
      </c>
      <c r="B406" s="20" t="s">
        <v>529</v>
      </c>
      <c r="C406" s="29" t="s">
        <v>4756</v>
      </c>
      <c r="D406" s="20" t="s">
        <v>4757</v>
      </c>
      <c r="E406" s="29" t="s">
        <v>3052</v>
      </c>
      <c r="F406" s="20" t="s">
        <v>529</v>
      </c>
    </row>
    <row r="407" spans="1:6" x14ac:dyDescent="0.25">
      <c r="A407" s="29" t="s">
        <v>3052</v>
      </c>
      <c r="B407" s="20" t="s">
        <v>529</v>
      </c>
      <c r="C407" s="29" t="s">
        <v>4776</v>
      </c>
      <c r="D407" s="20" t="s">
        <v>4777</v>
      </c>
      <c r="E407" s="29" t="s">
        <v>3052</v>
      </c>
      <c r="F407" s="20" t="s">
        <v>529</v>
      </c>
    </row>
    <row r="408" spans="1:6" x14ac:dyDescent="0.25">
      <c r="A408" s="29" t="s">
        <v>3052</v>
      </c>
      <c r="B408" s="20" t="s">
        <v>529</v>
      </c>
      <c r="C408" s="29" t="s">
        <v>4798</v>
      </c>
      <c r="D408" s="20" t="s">
        <v>4799</v>
      </c>
      <c r="E408" s="29" t="s">
        <v>3052</v>
      </c>
      <c r="F408" s="20" t="s">
        <v>529</v>
      </c>
    </row>
    <row r="409" spans="1:6" x14ac:dyDescent="0.25">
      <c r="A409" s="29" t="s">
        <v>3052</v>
      </c>
      <c r="B409" s="20" t="s">
        <v>529</v>
      </c>
      <c r="C409" s="29" t="s">
        <v>4800</v>
      </c>
      <c r="D409" s="20" t="s">
        <v>4801</v>
      </c>
      <c r="E409" s="29" t="s">
        <v>3052</v>
      </c>
      <c r="F409" s="20" t="s">
        <v>529</v>
      </c>
    </row>
    <row r="410" spans="1:6" x14ac:dyDescent="0.25">
      <c r="A410" s="29" t="s">
        <v>3056</v>
      </c>
      <c r="B410" s="20" t="s">
        <v>528</v>
      </c>
      <c r="C410" s="29" t="s">
        <v>3973</v>
      </c>
      <c r="D410" s="20" t="s">
        <v>3974</v>
      </c>
      <c r="E410" s="29" t="s">
        <v>3056</v>
      </c>
      <c r="F410" s="20" t="s">
        <v>528</v>
      </c>
    </row>
    <row r="411" spans="1:6" x14ac:dyDescent="0.25">
      <c r="A411" s="29" t="s">
        <v>3056</v>
      </c>
      <c r="B411" s="20" t="s">
        <v>528</v>
      </c>
      <c r="C411" s="29" t="s">
        <v>3708</v>
      </c>
      <c r="D411" s="20" t="s">
        <v>911</v>
      </c>
      <c r="E411" s="29" t="s">
        <v>3056</v>
      </c>
      <c r="F411" s="20" t="s">
        <v>528</v>
      </c>
    </row>
    <row r="412" spans="1:6" x14ac:dyDescent="0.25">
      <c r="A412" s="29" t="s">
        <v>3056</v>
      </c>
      <c r="B412" s="20" t="s">
        <v>528</v>
      </c>
      <c r="C412" s="29" t="s">
        <v>4778</v>
      </c>
      <c r="D412" s="20" t="s">
        <v>4779</v>
      </c>
      <c r="E412" s="29" t="s">
        <v>3056</v>
      </c>
      <c r="F412" s="20" t="s">
        <v>528</v>
      </c>
    </row>
    <row r="413" spans="1:6" x14ac:dyDescent="0.25">
      <c r="A413" s="29" t="s">
        <v>3056</v>
      </c>
      <c r="B413" s="20" t="s">
        <v>528</v>
      </c>
      <c r="C413" s="29" t="s">
        <v>4780</v>
      </c>
      <c r="D413" s="20" t="s">
        <v>4781</v>
      </c>
      <c r="E413" s="29" t="s">
        <v>3056</v>
      </c>
      <c r="F413" s="20" t="s">
        <v>528</v>
      </c>
    </row>
    <row r="414" spans="1:6" x14ac:dyDescent="0.25">
      <c r="A414" s="29" t="s">
        <v>3050</v>
      </c>
      <c r="B414" s="20" t="s">
        <v>527</v>
      </c>
      <c r="C414" s="29" t="s">
        <v>3840</v>
      </c>
      <c r="D414" s="20" t="s">
        <v>781</v>
      </c>
      <c r="E414" s="29" t="s">
        <v>3050</v>
      </c>
      <c r="F414" s="20" t="s">
        <v>527</v>
      </c>
    </row>
    <row r="415" spans="1:6" x14ac:dyDescent="0.25">
      <c r="A415" s="29" t="s">
        <v>3050</v>
      </c>
      <c r="B415" s="20" t="s">
        <v>527</v>
      </c>
      <c r="C415" s="29" t="s">
        <v>3872</v>
      </c>
      <c r="D415" s="20" t="s">
        <v>3873</v>
      </c>
      <c r="E415" s="29" t="s">
        <v>3050</v>
      </c>
      <c r="F415" s="20" t="s">
        <v>527</v>
      </c>
    </row>
    <row r="416" spans="1:6" x14ac:dyDescent="0.25">
      <c r="A416" s="29" t="s">
        <v>3050</v>
      </c>
      <c r="B416" s="20" t="s">
        <v>527</v>
      </c>
      <c r="C416" s="29" t="s">
        <v>4744</v>
      </c>
      <c r="D416" s="20" t="s">
        <v>4745</v>
      </c>
      <c r="E416" s="29" t="s">
        <v>3050</v>
      </c>
      <c r="F416" s="20" t="s">
        <v>527</v>
      </c>
    </row>
    <row r="417" spans="1:6" x14ac:dyDescent="0.25">
      <c r="A417" s="29" t="s">
        <v>3050</v>
      </c>
      <c r="B417" s="20" t="s">
        <v>527</v>
      </c>
      <c r="C417" s="29" t="s">
        <v>4782</v>
      </c>
      <c r="D417" s="20" t="s">
        <v>4783</v>
      </c>
      <c r="E417" s="29" t="s">
        <v>3050</v>
      </c>
      <c r="F417" s="20" t="s">
        <v>527</v>
      </c>
    </row>
    <row r="418" spans="1:6" x14ac:dyDescent="0.25">
      <c r="A418" s="29" t="s">
        <v>3050</v>
      </c>
      <c r="B418" s="20" t="s">
        <v>527</v>
      </c>
      <c r="C418" s="29" t="s">
        <v>4784</v>
      </c>
      <c r="D418" s="20" t="s">
        <v>4785</v>
      </c>
      <c r="E418" s="29" t="s">
        <v>3050</v>
      </c>
      <c r="F418" s="20" t="s">
        <v>527</v>
      </c>
    </row>
    <row r="419" spans="1:6" x14ac:dyDescent="0.25">
      <c r="A419" s="29" t="s">
        <v>3053</v>
      </c>
      <c r="B419" s="20" t="s">
        <v>526</v>
      </c>
      <c r="C419" s="29" t="s">
        <v>3843</v>
      </c>
      <c r="D419" s="20" t="s">
        <v>780</v>
      </c>
      <c r="E419" s="29" t="s">
        <v>3053</v>
      </c>
      <c r="F419" s="20" t="s">
        <v>526</v>
      </c>
    </row>
    <row r="420" spans="1:6" x14ac:dyDescent="0.25">
      <c r="A420" s="29" t="s">
        <v>3053</v>
      </c>
      <c r="B420" s="20" t="s">
        <v>526</v>
      </c>
      <c r="C420" s="29" t="s">
        <v>3878</v>
      </c>
      <c r="D420" s="20" t="s">
        <v>3879</v>
      </c>
      <c r="E420" s="29" t="s">
        <v>3053</v>
      </c>
      <c r="F420" s="20" t="s">
        <v>526</v>
      </c>
    </row>
    <row r="421" spans="1:6" x14ac:dyDescent="0.25">
      <c r="A421" s="29" t="s">
        <v>3053</v>
      </c>
      <c r="B421" s="20" t="s">
        <v>526</v>
      </c>
      <c r="C421" s="29" t="s">
        <v>3626</v>
      </c>
      <c r="D421" s="20" t="s">
        <v>912</v>
      </c>
      <c r="E421" s="29" t="s">
        <v>3053</v>
      </c>
      <c r="F421" s="20" t="s">
        <v>526</v>
      </c>
    </row>
    <row r="422" spans="1:6" x14ac:dyDescent="0.25">
      <c r="A422" s="29" t="s">
        <v>3053</v>
      </c>
      <c r="B422" s="20" t="s">
        <v>526</v>
      </c>
      <c r="C422" s="29" t="s">
        <v>4786</v>
      </c>
      <c r="D422" s="20" t="s">
        <v>4787</v>
      </c>
      <c r="E422" s="29" t="s">
        <v>3053</v>
      </c>
      <c r="F422" s="20" t="s">
        <v>526</v>
      </c>
    </row>
    <row r="423" spans="1:6" x14ac:dyDescent="0.25">
      <c r="A423" s="29" t="s">
        <v>3053</v>
      </c>
      <c r="B423" s="20" t="s">
        <v>526</v>
      </c>
      <c r="C423" s="29" t="s">
        <v>4802</v>
      </c>
      <c r="D423" s="20" t="s">
        <v>4803</v>
      </c>
      <c r="E423" s="29" t="s">
        <v>3053</v>
      </c>
      <c r="F423" s="20" t="s">
        <v>526</v>
      </c>
    </row>
    <row r="424" spans="1:6" x14ac:dyDescent="0.25">
      <c r="A424" s="29" t="s">
        <v>3053</v>
      </c>
      <c r="B424" s="20" t="s">
        <v>526</v>
      </c>
      <c r="C424" s="29" t="s">
        <v>4808</v>
      </c>
      <c r="D424" s="20" t="s">
        <v>4809</v>
      </c>
      <c r="E424" s="29" t="s">
        <v>3053</v>
      </c>
      <c r="F424" s="20" t="s">
        <v>526</v>
      </c>
    </row>
    <row r="425" spans="1:6" x14ac:dyDescent="0.25">
      <c r="A425" s="29" t="s">
        <v>3053</v>
      </c>
      <c r="B425" s="20" t="s">
        <v>526</v>
      </c>
      <c r="C425" s="29" t="s">
        <v>5093</v>
      </c>
      <c r="D425" s="19" t="s">
        <v>588</v>
      </c>
      <c r="E425" s="29" t="s">
        <v>3053</v>
      </c>
      <c r="F425" s="20" t="s">
        <v>526</v>
      </c>
    </row>
    <row r="426" spans="1:6" x14ac:dyDescent="0.25">
      <c r="A426" s="29" t="s">
        <v>2956</v>
      </c>
      <c r="B426" s="20" t="s">
        <v>540</v>
      </c>
      <c r="C426" s="29" t="s">
        <v>3882</v>
      </c>
      <c r="D426" s="20" t="s">
        <v>3883</v>
      </c>
      <c r="E426" s="29" t="s">
        <v>2956</v>
      </c>
      <c r="F426" s="20" t="s">
        <v>540</v>
      </c>
    </row>
    <row r="427" spans="1:6" x14ac:dyDescent="0.25">
      <c r="A427" s="29" t="s">
        <v>2956</v>
      </c>
      <c r="B427" s="20" t="s">
        <v>540</v>
      </c>
      <c r="C427" s="29" t="s">
        <v>3896</v>
      </c>
      <c r="D427" s="20" t="s">
        <v>3897</v>
      </c>
      <c r="E427" s="29" t="s">
        <v>2956</v>
      </c>
      <c r="F427" s="20" t="s">
        <v>540</v>
      </c>
    </row>
    <row r="428" spans="1:6" x14ac:dyDescent="0.25">
      <c r="A428" s="29" t="s">
        <v>2956</v>
      </c>
      <c r="B428" s="20" t="s">
        <v>540</v>
      </c>
      <c r="C428" s="29" t="s">
        <v>3935</v>
      </c>
      <c r="D428" s="20" t="s">
        <v>3936</v>
      </c>
      <c r="E428" s="29" t="s">
        <v>2956</v>
      </c>
      <c r="F428" s="20" t="s">
        <v>540</v>
      </c>
    </row>
    <row r="429" spans="1:6" x14ac:dyDescent="0.25">
      <c r="A429" s="29" t="s">
        <v>2956</v>
      </c>
      <c r="B429" s="20" t="s">
        <v>540</v>
      </c>
      <c r="C429" s="29" t="s">
        <v>3942</v>
      </c>
      <c r="D429" s="20" t="s">
        <v>3943</v>
      </c>
      <c r="E429" s="29" t="s">
        <v>2956</v>
      </c>
      <c r="F429" s="20" t="s">
        <v>540</v>
      </c>
    </row>
    <row r="430" spans="1:6" x14ac:dyDescent="0.25">
      <c r="A430" s="29" t="s">
        <v>2956</v>
      </c>
      <c r="B430" s="20" t="s">
        <v>540</v>
      </c>
      <c r="C430" s="29" t="s">
        <v>3979</v>
      </c>
      <c r="D430" s="20" t="s">
        <v>3980</v>
      </c>
      <c r="E430" s="29" t="s">
        <v>2956</v>
      </c>
      <c r="F430" s="20" t="s">
        <v>540</v>
      </c>
    </row>
    <row r="431" spans="1:6" x14ac:dyDescent="0.25">
      <c r="A431" s="29" t="s">
        <v>2956</v>
      </c>
      <c r="B431" s="20" t="s">
        <v>540</v>
      </c>
      <c r="C431" s="29" t="s">
        <v>3981</v>
      </c>
      <c r="D431" s="20" t="s">
        <v>3982</v>
      </c>
      <c r="E431" s="29" t="s">
        <v>2956</v>
      </c>
      <c r="F431" s="20" t="s">
        <v>540</v>
      </c>
    </row>
    <row r="432" spans="1:6" x14ac:dyDescent="0.25">
      <c r="A432" s="29" t="s">
        <v>2956</v>
      </c>
      <c r="B432" s="20" t="s">
        <v>540</v>
      </c>
      <c r="C432" s="29" t="s">
        <v>3983</v>
      </c>
      <c r="D432" s="20" t="s">
        <v>3984</v>
      </c>
      <c r="E432" s="29" t="s">
        <v>2956</v>
      </c>
      <c r="F432" s="20" t="s">
        <v>540</v>
      </c>
    </row>
    <row r="433" spans="1:6" x14ac:dyDescent="0.25">
      <c r="A433" s="29" t="s">
        <v>2956</v>
      </c>
      <c r="B433" s="20" t="s">
        <v>540</v>
      </c>
      <c r="C433" s="29" t="s">
        <v>3664</v>
      </c>
      <c r="D433" s="20" t="s">
        <v>754</v>
      </c>
      <c r="E433" s="29" t="s">
        <v>2956</v>
      </c>
      <c r="F433" s="20" t="s">
        <v>540</v>
      </c>
    </row>
    <row r="434" spans="1:6" x14ac:dyDescent="0.25">
      <c r="A434" s="29" t="s">
        <v>2956</v>
      </c>
      <c r="B434" s="20" t="s">
        <v>540</v>
      </c>
      <c r="C434" s="29" t="s">
        <v>4651</v>
      </c>
      <c r="D434" s="20" t="s">
        <v>4652</v>
      </c>
      <c r="E434" s="29" t="s">
        <v>2956</v>
      </c>
      <c r="F434" s="20" t="s">
        <v>540</v>
      </c>
    </row>
    <row r="435" spans="1:6" x14ac:dyDescent="0.25">
      <c r="A435" s="29" t="s">
        <v>2956</v>
      </c>
      <c r="B435" s="20" t="s">
        <v>540</v>
      </c>
      <c r="C435" s="29" t="s">
        <v>4710</v>
      </c>
      <c r="D435" s="20" t="s">
        <v>4711</v>
      </c>
      <c r="E435" s="29" t="s">
        <v>2956</v>
      </c>
      <c r="F435" s="20" t="s">
        <v>540</v>
      </c>
    </row>
    <row r="436" spans="1:6" x14ac:dyDescent="0.25">
      <c r="A436" s="29" t="s">
        <v>2956</v>
      </c>
      <c r="B436" s="20" t="s">
        <v>540</v>
      </c>
      <c r="C436" s="30" t="s">
        <v>5135</v>
      </c>
      <c r="D436" s="21" t="s">
        <v>5136</v>
      </c>
      <c r="E436" s="29" t="s">
        <v>2956</v>
      </c>
      <c r="F436" s="20" t="s">
        <v>540</v>
      </c>
    </row>
    <row r="437" spans="1:6" x14ac:dyDescent="0.25">
      <c r="A437" s="29" t="s">
        <v>2957</v>
      </c>
      <c r="B437" s="20" t="s">
        <v>536</v>
      </c>
      <c r="C437" s="29" t="s">
        <v>3665</v>
      </c>
      <c r="D437" s="20" t="s">
        <v>860</v>
      </c>
      <c r="E437" s="29" t="s">
        <v>2957</v>
      </c>
      <c r="F437" s="20" t="s">
        <v>536</v>
      </c>
    </row>
    <row r="438" spans="1:6" x14ac:dyDescent="0.25">
      <c r="A438" s="29" t="s">
        <v>2957</v>
      </c>
      <c r="B438" s="20" t="s">
        <v>536</v>
      </c>
      <c r="C438" s="29" t="s">
        <v>3884</v>
      </c>
      <c r="D438" s="20" t="s">
        <v>3885</v>
      </c>
      <c r="E438" s="29" t="s">
        <v>2957</v>
      </c>
      <c r="F438" s="20" t="s">
        <v>536</v>
      </c>
    </row>
    <row r="439" spans="1:6" x14ac:dyDescent="0.25">
      <c r="A439" s="29" t="s">
        <v>2957</v>
      </c>
      <c r="B439" s="20" t="s">
        <v>536</v>
      </c>
      <c r="C439" s="29" t="s">
        <v>3937</v>
      </c>
      <c r="D439" s="20" t="s">
        <v>3938</v>
      </c>
      <c r="E439" s="29" t="s">
        <v>2957</v>
      </c>
      <c r="F439" s="20" t="s">
        <v>536</v>
      </c>
    </row>
    <row r="440" spans="1:6" x14ac:dyDescent="0.25">
      <c r="A440" s="29" t="s">
        <v>2957</v>
      </c>
      <c r="B440" s="20" t="s">
        <v>536</v>
      </c>
      <c r="C440" s="29" t="s">
        <v>3530</v>
      </c>
      <c r="D440" s="20" t="s">
        <v>738</v>
      </c>
      <c r="E440" s="29" t="s">
        <v>2957</v>
      </c>
      <c r="F440" s="20" t="s">
        <v>536</v>
      </c>
    </row>
    <row r="441" spans="1:6" x14ac:dyDescent="0.25">
      <c r="A441" s="29" t="s">
        <v>2957</v>
      </c>
      <c r="B441" s="20" t="s">
        <v>536</v>
      </c>
      <c r="C441" s="29" t="s">
        <v>4653</v>
      </c>
      <c r="D441" s="20" t="s">
        <v>4654</v>
      </c>
      <c r="E441" s="29" t="s">
        <v>2957</v>
      </c>
      <c r="F441" s="20" t="s">
        <v>536</v>
      </c>
    </row>
    <row r="442" spans="1:6" x14ac:dyDescent="0.25">
      <c r="A442" s="29" t="s">
        <v>2957</v>
      </c>
      <c r="B442" s="20" t="s">
        <v>536</v>
      </c>
      <c r="C442" s="29" t="s">
        <v>4712</v>
      </c>
      <c r="D442" s="20" t="s">
        <v>4713</v>
      </c>
      <c r="E442" s="29" t="s">
        <v>2957</v>
      </c>
      <c r="F442" s="20" t="s">
        <v>536</v>
      </c>
    </row>
    <row r="443" spans="1:6" x14ac:dyDescent="0.25">
      <c r="A443" s="29" t="s">
        <v>2957</v>
      </c>
      <c r="B443" s="20" t="s">
        <v>536</v>
      </c>
      <c r="C443" s="29" t="s">
        <v>5057</v>
      </c>
      <c r="D443" s="20" t="s">
        <v>5058</v>
      </c>
      <c r="E443" s="29" t="s">
        <v>2957</v>
      </c>
      <c r="F443" s="20" t="s">
        <v>536</v>
      </c>
    </row>
    <row r="444" spans="1:6" x14ac:dyDescent="0.25">
      <c r="A444" s="29" t="s">
        <v>2964</v>
      </c>
      <c r="B444" s="20" t="s">
        <v>662</v>
      </c>
      <c r="C444" s="29" t="s">
        <v>3535</v>
      </c>
      <c r="D444" s="20" t="s">
        <v>839</v>
      </c>
      <c r="E444" s="29" t="s">
        <v>2964</v>
      </c>
      <c r="F444" s="20" t="s">
        <v>662</v>
      </c>
    </row>
    <row r="445" spans="1:6" x14ac:dyDescent="0.25">
      <c r="A445" s="29" t="s">
        <v>2964</v>
      </c>
      <c r="B445" s="20" t="s">
        <v>662</v>
      </c>
      <c r="C445" s="29" t="s">
        <v>4045</v>
      </c>
      <c r="D445" s="20" t="s">
        <v>4046</v>
      </c>
      <c r="E445" s="29" t="s">
        <v>2964</v>
      </c>
      <c r="F445" s="20" t="s">
        <v>662</v>
      </c>
    </row>
    <row r="446" spans="1:6" x14ac:dyDescent="0.25">
      <c r="A446" s="29" t="s">
        <v>2964</v>
      </c>
      <c r="B446" s="20" t="s">
        <v>662</v>
      </c>
      <c r="C446" s="29" t="s">
        <v>4070</v>
      </c>
      <c r="D446" s="20" t="s">
        <v>775</v>
      </c>
      <c r="E446" s="29" t="s">
        <v>2964</v>
      </c>
      <c r="F446" s="20" t="s">
        <v>662</v>
      </c>
    </row>
    <row r="447" spans="1:6" x14ac:dyDescent="0.25">
      <c r="A447" s="29" t="s">
        <v>2964</v>
      </c>
      <c r="B447" s="20" t="s">
        <v>662</v>
      </c>
      <c r="C447" s="29" t="s">
        <v>3667</v>
      </c>
      <c r="D447" s="20" t="s">
        <v>621</v>
      </c>
      <c r="E447" s="29" t="s">
        <v>2964</v>
      </c>
      <c r="F447" s="20" t="s">
        <v>662</v>
      </c>
    </row>
    <row r="448" spans="1:6" x14ac:dyDescent="0.25">
      <c r="A448" s="29" t="s">
        <v>2964</v>
      </c>
      <c r="B448" s="20" t="s">
        <v>662</v>
      </c>
      <c r="C448" s="29" t="s">
        <v>4608</v>
      </c>
      <c r="D448" s="20" t="s">
        <v>4609</v>
      </c>
      <c r="E448" s="29" t="s">
        <v>2964</v>
      </c>
      <c r="F448" s="20" t="s">
        <v>662</v>
      </c>
    </row>
    <row r="449" spans="1:6" x14ac:dyDescent="0.25">
      <c r="A449" s="29" t="s">
        <v>2964</v>
      </c>
      <c r="B449" s="20" t="s">
        <v>662</v>
      </c>
      <c r="C449" s="29" t="s">
        <v>4635</v>
      </c>
      <c r="D449" s="20" t="s">
        <v>4636</v>
      </c>
      <c r="E449" s="29" t="s">
        <v>2964</v>
      </c>
      <c r="F449" s="20" t="s">
        <v>662</v>
      </c>
    </row>
    <row r="450" spans="1:6" x14ac:dyDescent="0.25">
      <c r="A450" s="29" t="s">
        <v>2964</v>
      </c>
      <c r="B450" s="20" t="s">
        <v>662</v>
      </c>
      <c r="C450" s="29" t="s">
        <v>4641</v>
      </c>
      <c r="D450" s="20" t="s">
        <v>4642</v>
      </c>
      <c r="E450" s="29" t="s">
        <v>2964</v>
      </c>
      <c r="F450" s="20" t="s">
        <v>662</v>
      </c>
    </row>
    <row r="451" spans="1:6" x14ac:dyDescent="0.25">
      <c r="A451" s="29" t="s">
        <v>2964</v>
      </c>
      <c r="B451" s="20" t="s">
        <v>662</v>
      </c>
      <c r="C451" s="29" t="s">
        <v>4676</v>
      </c>
      <c r="D451" s="20" t="s">
        <v>4677</v>
      </c>
      <c r="E451" s="29" t="s">
        <v>2964</v>
      </c>
      <c r="F451" s="20" t="s">
        <v>662</v>
      </c>
    </row>
    <row r="452" spans="1:6" x14ac:dyDescent="0.25">
      <c r="A452" s="29" t="s">
        <v>2964</v>
      </c>
      <c r="B452" s="20" t="s">
        <v>662</v>
      </c>
      <c r="C452" s="29" t="s">
        <v>4708</v>
      </c>
      <c r="D452" s="20" t="s">
        <v>4709</v>
      </c>
      <c r="E452" s="29" t="s">
        <v>2964</v>
      </c>
      <c r="F452" s="20" t="s">
        <v>662</v>
      </c>
    </row>
    <row r="453" spans="1:6" x14ac:dyDescent="0.25">
      <c r="A453" s="29" t="s">
        <v>2964</v>
      </c>
      <c r="B453" s="20" t="s">
        <v>662</v>
      </c>
      <c r="C453" s="29" t="s">
        <v>5053</v>
      </c>
      <c r="D453" s="20" t="s">
        <v>5054</v>
      </c>
      <c r="E453" s="29" t="s">
        <v>2964</v>
      </c>
      <c r="F453" s="20" t="s">
        <v>662</v>
      </c>
    </row>
    <row r="454" spans="1:6" x14ac:dyDescent="0.25">
      <c r="A454" s="29" t="s">
        <v>2964</v>
      </c>
      <c r="B454" s="20" t="s">
        <v>662</v>
      </c>
      <c r="C454" s="29" t="s">
        <v>5101</v>
      </c>
      <c r="D454" s="19" t="s">
        <v>5102</v>
      </c>
      <c r="E454" s="29" t="s">
        <v>2964</v>
      </c>
      <c r="F454" s="20" t="s">
        <v>662</v>
      </c>
    </row>
    <row r="455" spans="1:6" x14ac:dyDescent="0.25">
      <c r="A455" s="29" t="s">
        <v>2960</v>
      </c>
      <c r="B455" s="20" t="s">
        <v>663</v>
      </c>
      <c r="C455" s="29" t="s">
        <v>3775</v>
      </c>
      <c r="D455" s="20" t="s">
        <v>838</v>
      </c>
      <c r="E455" s="29" t="s">
        <v>2960</v>
      </c>
      <c r="F455" s="20" t="s">
        <v>663</v>
      </c>
    </row>
    <row r="456" spans="1:6" x14ac:dyDescent="0.25">
      <c r="A456" s="29" t="s">
        <v>2960</v>
      </c>
      <c r="B456" s="20" t="s">
        <v>663</v>
      </c>
      <c r="C456" s="29" t="s">
        <v>4051</v>
      </c>
      <c r="D456" s="20" t="s">
        <v>4052</v>
      </c>
      <c r="E456" s="29" t="s">
        <v>2960</v>
      </c>
      <c r="F456" s="20" t="s">
        <v>663</v>
      </c>
    </row>
    <row r="457" spans="1:6" x14ac:dyDescent="0.25">
      <c r="A457" s="29" t="s">
        <v>2960</v>
      </c>
      <c r="B457" s="20" t="s">
        <v>663</v>
      </c>
      <c r="C457" s="29" t="s">
        <v>4068</v>
      </c>
      <c r="D457" s="20" t="s">
        <v>786</v>
      </c>
      <c r="E457" s="29" t="s">
        <v>2960</v>
      </c>
      <c r="F457" s="20" t="s">
        <v>663</v>
      </c>
    </row>
    <row r="458" spans="1:6" x14ac:dyDescent="0.25">
      <c r="A458" s="29" t="s">
        <v>2960</v>
      </c>
      <c r="B458" s="20" t="s">
        <v>663</v>
      </c>
      <c r="C458" s="29" t="s">
        <v>3532</v>
      </c>
      <c r="D458" s="20" t="s">
        <v>736</v>
      </c>
      <c r="E458" s="29" t="s">
        <v>2960</v>
      </c>
      <c r="F458" s="20" t="s">
        <v>663</v>
      </c>
    </row>
    <row r="459" spans="1:6" x14ac:dyDescent="0.25">
      <c r="A459" s="29" t="s">
        <v>2960</v>
      </c>
      <c r="B459" s="20" t="s">
        <v>663</v>
      </c>
      <c r="C459" s="29" t="s">
        <v>4610</v>
      </c>
      <c r="D459" s="20" t="s">
        <v>4611</v>
      </c>
      <c r="E459" s="29" t="s">
        <v>2960</v>
      </c>
      <c r="F459" s="20" t="s">
        <v>663</v>
      </c>
    </row>
    <row r="460" spans="1:6" x14ac:dyDescent="0.25">
      <c r="A460" s="29" t="s">
        <v>2960</v>
      </c>
      <c r="B460" s="20" t="s">
        <v>663</v>
      </c>
      <c r="C460" s="29" t="s">
        <v>4682</v>
      </c>
      <c r="D460" s="20" t="s">
        <v>4683</v>
      </c>
      <c r="E460" s="29" t="s">
        <v>2960</v>
      </c>
      <c r="F460" s="20" t="s">
        <v>663</v>
      </c>
    </row>
    <row r="461" spans="1:6" x14ac:dyDescent="0.25">
      <c r="A461" s="29" t="s">
        <v>2960</v>
      </c>
      <c r="B461" s="20" t="s">
        <v>663</v>
      </c>
      <c r="C461" s="29" t="s">
        <v>5055</v>
      </c>
      <c r="D461" s="20" t="s">
        <v>5056</v>
      </c>
      <c r="E461" s="29" t="s">
        <v>2960</v>
      </c>
      <c r="F461" s="20" t="s">
        <v>663</v>
      </c>
    </row>
    <row r="462" spans="1:6" x14ac:dyDescent="0.25">
      <c r="A462" s="29" t="s">
        <v>2961</v>
      </c>
      <c r="B462" s="20" t="s">
        <v>651</v>
      </c>
      <c r="C462" s="29" t="s">
        <v>3645</v>
      </c>
      <c r="D462" s="20" t="s">
        <v>841</v>
      </c>
      <c r="E462" s="29" t="s">
        <v>2961</v>
      </c>
      <c r="F462" s="20" t="s">
        <v>651</v>
      </c>
    </row>
    <row r="463" spans="1:6" x14ac:dyDescent="0.25">
      <c r="A463" s="29" t="s">
        <v>2961</v>
      </c>
      <c r="B463" s="20" t="s">
        <v>651</v>
      </c>
      <c r="C463" s="29" t="s">
        <v>3886</v>
      </c>
      <c r="D463" s="20" t="s">
        <v>3887</v>
      </c>
      <c r="E463" s="29" t="s">
        <v>2961</v>
      </c>
      <c r="F463" s="20" t="s">
        <v>651</v>
      </c>
    </row>
    <row r="464" spans="1:6" x14ac:dyDescent="0.25">
      <c r="A464" s="29" t="s">
        <v>2961</v>
      </c>
      <c r="B464" s="20" t="s">
        <v>651</v>
      </c>
      <c r="C464" s="29" t="s">
        <v>3939</v>
      </c>
      <c r="D464" s="20" t="s">
        <v>3940</v>
      </c>
      <c r="E464" s="29" t="s">
        <v>2961</v>
      </c>
      <c r="F464" s="20" t="s">
        <v>651</v>
      </c>
    </row>
    <row r="465" spans="1:6" x14ac:dyDescent="0.25">
      <c r="A465" s="29" t="s">
        <v>2961</v>
      </c>
      <c r="B465" s="20" t="s">
        <v>651</v>
      </c>
      <c r="C465" s="29" t="s">
        <v>3529</v>
      </c>
      <c r="D465" s="20" t="s">
        <v>739</v>
      </c>
      <c r="E465" s="29" t="s">
        <v>2961</v>
      </c>
      <c r="F465" s="20" t="s">
        <v>651</v>
      </c>
    </row>
    <row r="466" spans="1:6" x14ac:dyDescent="0.25">
      <c r="A466" s="29" t="s">
        <v>2961</v>
      </c>
      <c r="B466" s="20" t="s">
        <v>651</v>
      </c>
      <c r="C466" s="29" t="s">
        <v>4655</v>
      </c>
      <c r="D466" s="20" t="s">
        <v>750</v>
      </c>
      <c r="E466" s="29" t="s">
        <v>2961</v>
      </c>
      <c r="F466" s="20" t="s">
        <v>651</v>
      </c>
    </row>
    <row r="467" spans="1:6" x14ac:dyDescent="0.25">
      <c r="A467" s="29" t="s">
        <v>2961</v>
      </c>
      <c r="B467" s="20" t="s">
        <v>651</v>
      </c>
      <c r="C467" s="29" t="s">
        <v>4714</v>
      </c>
      <c r="D467" s="20" t="s">
        <v>4715</v>
      </c>
      <c r="E467" s="29" t="s">
        <v>2961</v>
      </c>
      <c r="F467" s="20" t="s">
        <v>651</v>
      </c>
    </row>
    <row r="468" spans="1:6" x14ac:dyDescent="0.25">
      <c r="A468" s="29" t="s">
        <v>2961</v>
      </c>
      <c r="B468" s="20" t="s">
        <v>651</v>
      </c>
      <c r="C468" s="29" t="s">
        <v>5051</v>
      </c>
      <c r="D468" s="20" t="s">
        <v>5052</v>
      </c>
      <c r="E468" s="29" t="s">
        <v>2961</v>
      </c>
      <c r="F468" s="20" t="s">
        <v>651</v>
      </c>
    </row>
    <row r="469" spans="1:6" x14ac:dyDescent="0.25">
      <c r="A469" s="29" t="s">
        <v>2962</v>
      </c>
      <c r="B469" s="20" t="s">
        <v>667</v>
      </c>
      <c r="C469" s="29" t="s">
        <v>4043</v>
      </c>
      <c r="D469" s="20" t="s">
        <v>4044</v>
      </c>
      <c r="E469" s="29" t="s">
        <v>2962</v>
      </c>
      <c r="F469" s="20" t="s">
        <v>667</v>
      </c>
    </row>
    <row r="470" spans="1:6" x14ac:dyDescent="0.25">
      <c r="A470" s="29" t="s">
        <v>2962</v>
      </c>
      <c r="B470" s="20" t="s">
        <v>667</v>
      </c>
      <c r="C470" s="29" t="s">
        <v>4069</v>
      </c>
      <c r="D470" s="20" t="s">
        <v>769</v>
      </c>
      <c r="E470" s="29" t="s">
        <v>2962</v>
      </c>
      <c r="F470" s="20" t="s">
        <v>667</v>
      </c>
    </row>
    <row r="471" spans="1:6" x14ac:dyDescent="0.25">
      <c r="A471" s="29" t="s">
        <v>2962</v>
      </c>
      <c r="B471" s="20" t="s">
        <v>667</v>
      </c>
      <c r="C471" s="29" t="s">
        <v>3714</v>
      </c>
      <c r="D471" s="20" t="s">
        <v>782</v>
      </c>
      <c r="E471" s="29" t="s">
        <v>2962</v>
      </c>
      <c r="F471" s="20" t="s">
        <v>667</v>
      </c>
    </row>
    <row r="472" spans="1:6" x14ac:dyDescent="0.25">
      <c r="A472" s="29" t="s">
        <v>2962</v>
      </c>
      <c r="B472" s="20" t="s">
        <v>667</v>
      </c>
      <c r="C472" s="29" t="s">
        <v>3668</v>
      </c>
      <c r="D472" s="20" t="s">
        <v>622</v>
      </c>
      <c r="E472" s="29" t="s">
        <v>2962</v>
      </c>
      <c r="F472" s="20" t="s">
        <v>667</v>
      </c>
    </row>
    <row r="473" spans="1:6" x14ac:dyDescent="0.25">
      <c r="A473" s="29" t="s">
        <v>2962</v>
      </c>
      <c r="B473" s="20" t="s">
        <v>667</v>
      </c>
      <c r="C473" s="29" t="s">
        <v>3534</v>
      </c>
      <c r="D473" s="20" t="s">
        <v>614</v>
      </c>
      <c r="E473" s="29" t="s">
        <v>2962</v>
      </c>
      <c r="F473" s="20" t="s">
        <v>667</v>
      </c>
    </row>
    <row r="474" spans="1:6" x14ac:dyDescent="0.25">
      <c r="A474" s="29" t="s">
        <v>2962</v>
      </c>
      <c r="B474" s="20" t="s">
        <v>667</v>
      </c>
      <c r="C474" s="29" t="s">
        <v>4602</v>
      </c>
      <c r="D474" s="20" t="s">
        <v>4603</v>
      </c>
      <c r="E474" s="29" t="s">
        <v>2962</v>
      </c>
      <c r="F474" s="20" t="s">
        <v>667</v>
      </c>
    </row>
    <row r="475" spans="1:6" x14ac:dyDescent="0.25">
      <c r="A475" s="29" t="s">
        <v>2962</v>
      </c>
      <c r="B475" s="20" t="s">
        <v>667</v>
      </c>
      <c r="C475" s="29" t="s">
        <v>4604</v>
      </c>
      <c r="D475" s="20" t="s">
        <v>4605</v>
      </c>
      <c r="E475" s="29" t="s">
        <v>2962</v>
      </c>
      <c r="F475" s="20" t="s">
        <v>667</v>
      </c>
    </row>
    <row r="476" spans="1:6" x14ac:dyDescent="0.25">
      <c r="A476" s="29" t="s">
        <v>2962</v>
      </c>
      <c r="B476" s="20" t="s">
        <v>667</v>
      </c>
      <c r="C476" s="29" t="s">
        <v>3536</v>
      </c>
      <c r="D476" s="20" t="s">
        <v>820</v>
      </c>
      <c r="E476" s="29" t="s">
        <v>2962</v>
      </c>
      <c r="F476" s="20" t="s">
        <v>667</v>
      </c>
    </row>
    <row r="477" spans="1:6" x14ac:dyDescent="0.25">
      <c r="A477" s="29" t="s">
        <v>2962</v>
      </c>
      <c r="B477" s="20" t="s">
        <v>667</v>
      </c>
      <c r="C477" s="29" t="s">
        <v>4637</v>
      </c>
      <c r="D477" s="20" t="s">
        <v>4638</v>
      </c>
      <c r="E477" s="29" t="s">
        <v>2962</v>
      </c>
      <c r="F477" s="20" t="s">
        <v>667</v>
      </c>
    </row>
    <row r="478" spans="1:6" x14ac:dyDescent="0.25">
      <c r="A478" s="29" t="s">
        <v>2962</v>
      </c>
      <c r="B478" s="20" t="s">
        <v>667</v>
      </c>
      <c r="C478" s="29" t="s">
        <v>4662</v>
      </c>
      <c r="D478" s="20" t="s">
        <v>4663</v>
      </c>
      <c r="E478" s="29" t="s">
        <v>2962</v>
      </c>
      <c r="F478" s="20" t="s">
        <v>667</v>
      </c>
    </row>
    <row r="479" spans="1:6" x14ac:dyDescent="0.25">
      <c r="A479" s="29" t="s">
        <v>2962</v>
      </c>
      <c r="B479" s="20" t="s">
        <v>667</v>
      </c>
      <c r="C479" s="29" t="s">
        <v>4672</v>
      </c>
      <c r="D479" s="20" t="s">
        <v>4673</v>
      </c>
      <c r="E479" s="29" t="s">
        <v>2962</v>
      </c>
      <c r="F479" s="20" t="s">
        <v>667</v>
      </c>
    </row>
    <row r="480" spans="1:6" x14ac:dyDescent="0.25">
      <c r="A480" s="29" t="s">
        <v>2962</v>
      </c>
      <c r="B480" s="20" t="s">
        <v>667</v>
      </c>
      <c r="C480" s="29" t="s">
        <v>4674</v>
      </c>
      <c r="D480" s="20" t="s">
        <v>4675</v>
      </c>
      <c r="E480" s="29" t="s">
        <v>2962</v>
      </c>
      <c r="F480" s="20" t="s">
        <v>667</v>
      </c>
    </row>
    <row r="481" spans="1:6" x14ac:dyDescent="0.25">
      <c r="A481" s="29" t="s">
        <v>2962</v>
      </c>
      <c r="B481" s="20" t="s">
        <v>667</v>
      </c>
      <c r="C481" s="29" t="s">
        <v>4704</v>
      </c>
      <c r="D481" s="20" t="s">
        <v>4705</v>
      </c>
      <c r="E481" s="29" t="s">
        <v>2962</v>
      </c>
      <c r="F481" s="20" t="s">
        <v>667</v>
      </c>
    </row>
    <row r="482" spans="1:6" x14ac:dyDescent="0.25">
      <c r="A482" s="29" t="s">
        <v>2962</v>
      </c>
      <c r="B482" s="20" t="s">
        <v>667</v>
      </c>
      <c r="C482" s="29" t="s">
        <v>4716</v>
      </c>
      <c r="D482" s="20" t="s">
        <v>4717</v>
      </c>
      <c r="E482" s="29" t="s">
        <v>2962</v>
      </c>
      <c r="F482" s="20" t="s">
        <v>667</v>
      </c>
    </row>
    <row r="483" spans="1:6" x14ac:dyDescent="0.25">
      <c r="A483" s="29" t="s">
        <v>2958</v>
      </c>
      <c r="B483" s="20" t="s">
        <v>666</v>
      </c>
      <c r="C483" s="29" t="s">
        <v>4049</v>
      </c>
      <c r="D483" s="20" t="s">
        <v>4050</v>
      </c>
      <c r="E483" s="29" t="s">
        <v>2958</v>
      </c>
      <c r="F483" s="20" t="s">
        <v>666</v>
      </c>
    </row>
    <row r="484" spans="1:6" x14ac:dyDescent="0.25">
      <c r="A484" s="29" t="s">
        <v>2958</v>
      </c>
      <c r="B484" s="20" t="s">
        <v>666</v>
      </c>
      <c r="C484" s="29" t="s">
        <v>4066</v>
      </c>
      <c r="D484" s="20" t="s">
        <v>787</v>
      </c>
      <c r="E484" s="29" t="s">
        <v>2958</v>
      </c>
      <c r="F484" s="20" t="s">
        <v>666</v>
      </c>
    </row>
    <row r="485" spans="1:6" x14ac:dyDescent="0.25">
      <c r="A485" s="29" t="s">
        <v>2958</v>
      </c>
      <c r="B485" s="20" t="s">
        <v>666</v>
      </c>
      <c r="C485" s="29" t="s">
        <v>3531</v>
      </c>
      <c r="D485" s="20" t="s">
        <v>737</v>
      </c>
      <c r="E485" s="29" t="s">
        <v>2958</v>
      </c>
      <c r="F485" s="20" t="s">
        <v>666</v>
      </c>
    </row>
    <row r="486" spans="1:6" x14ac:dyDescent="0.25">
      <c r="A486" s="29" t="s">
        <v>2958</v>
      </c>
      <c r="B486" s="20" t="s">
        <v>666</v>
      </c>
      <c r="C486" s="29" t="s">
        <v>4606</v>
      </c>
      <c r="D486" s="20" t="s">
        <v>4607</v>
      </c>
      <c r="E486" s="29" t="s">
        <v>2958</v>
      </c>
      <c r="F486" s="20" t="s">
        <v>666</v>
      </c>
    </row>
    <row r="487" spans="1:6" x14ac:dyDescent="0.25">
      <c r="A487" s="29" t="s">
        <v>2958</v>
      </c>
      <c r="B487" s="20" t="s">
        <v>666</v>
      </c>
      <c r="C487" s="29" t="s">
        <v>4622</v>
      </c>
      <c r="D487" s="20" t="s">
        <v>821</v>
      </c>
      <c r="E487" s="29" t="s">
        <v>2958</v>
      </c>
      <c r="F487" s="20" t="s">
        <v>666</v>
      </c>
    </row>
    <row r="488" spans="1:6" x14ac:dyDescent="0.25">
      <c r="A488" s="29" t="s">
        <v>2958</v>
      </c>
      <c r="B488" s="20" t="s">
        <v>666</v>
      </c>
      <c r="C488" s="29" t="s">
        <v>4680</v>
      </c>
      <c r="D488" s="20" t="s">
        <v>4681</v>
      </c>
      <c r="E488" s="29" t="s">
        <v>2958</v>
      </c>
      <c r="F488" s="20" t="s">
        <v>666</v>
      </c>
    </row>
    <row r="489" spans="1:6" x14ac:dyDescent="0.25">
      <c r="A489" s="29" t="s">
        <v>2963</v>
      </c>
      <c r="B489" s="20" t="s">
        <v>665</v>
      </c>
      <c r="C489" s="29" t="s">
        <v>3666</v>
      </c>
      <c r="D489" s="20" t="s">
        <v>840</v>
      </c>
      <c r="E489" s="29" t="s">
        <v>2963</v>
      </c>
      <c r="F489" s="20" t="s">
        <v>665</v>
      </c>
    </row>
    <row r="490" spans="1:6" x14ac:dyDescent="0.25">
      <c r="A490" s="29" t="s">
        <v>2963</v>
      </c>
      <c r="B490" s="20" t="s">
        <v>665</v>
      </c>
      <c r="C490" s="29" t="s">
        <v>4047</v>
      </c>
      <c r="D490" s="20" t="s">
        <v>4048</v>
      </c>
      <c r="E490" s="29" t="s">
        <v>2963</v>
      </c>
      <c r="F490" s="20" t="s">
        <v>665</v>
      </c>
    </row>
    <row r="491" spans="1:6" x14ac:dyDescent="0.25">
      <c r="A491" s="29" t="s">
        <v>2963</v>
      </c>
      <c r="B491" s="20" t="s">
        <v>665</v>
      </c>
      <c r="C491" s="29" t="s">
        <v>3669</v>
      </c>
      <c r="D491" s="20" t="s">
        <v>620</v>
      </c>
      <c r="E491" s="29" t="s">
        <v>2963</v>
      </c>
      <c r="F491" s="20" t="s">
        <v>665</v>
      </c>
    </row>
    <row r="492" spans="1:6" x14ac:dyDescent="0.25">
      <c r="A492" s="29" t="s">
        <v>2963</v>
      </c>
      <c r="B492" s="20" t="s">
        <v>665</v>
      </c>
      <c r="C492" s="29" t="s">
        <v>4612</v>
      </c>
      <c r="D492" s="20" t="s">
        <v>4613</v>
      </c>
      <c r="E492" s="29" t="s">
        <v>2963</v>
      </c>
      <c r="F492" s="20" t="s">
        <v>665</v>
      </c>
    </row>
    <row r="493" spans="1:6" x14ac:dyDescent="0.25">
      <c r="A493" s="29" t="s">
        <v>2963</v>
      </c>
      <c r="B493" s="20" t="s">
        <v>665</v>
      </c>
      <c r="C493" s="29" t="s">
        <v>4639</v>
      </c>
      <c r="D493" s="20" t="s">
        <v>4640</v>
      </c>
      <c r="E493" s="29" t="s">
        <v>2963</v>
      </c>
      <c r="F493" s="20" t="s">
        <v>665</v>
      </c>
    </row>
    <row r="494" spans="1:6" x14ac:dyDescent="0.25">
      <c r="A494" s="29" t="s">
        <v>2963</v>
      </c>
      <c r="B494" s="20" t="s">
        <v>665</v>
      </c>
      <c r="C494" s="29" t="s">
        <v>4678</v>
      </c>
      <c r="D494" s="20" t="s">
        <v>4679</v>
      </c>
      <c r="E494" s="29" t="s">
        <v>2963</v>
      </c>
      <c r="F494" s="20" t="s">
        <v>665</v>
      </c>
    </row>
    <row r="495" spans="1:6" x14ac:dyDescent="0.25">
      <c r="A495" s="29" t="s">
        <v>2963</v>
      </c>
      <c r="B495" s="20" t="s">
        <v>665</v>
      </c>
      <c r="C495" s="29" t="s">
        <v>4706</v>
      </c>
      <c r="D495" s="20" t="s">
        <v>4707</v>
      </c>
      <c r="E495" s="29" t="s">
        <v>2963</v>
      </c>
      <c r="F495" s="20" t="s">
        <v>665</v>
      </c>
    </row>
    <row r="496" spans="1:6" x14ac:dyDescent="0.25">
      <c r="A496" s="29" t="s">
        <v>2963</v>
      </c>
      <c r="B496" s="20" t="s">
        <v>665</v>
      </c>
      <c r="C496" s="29" t="s">
        <v>4855</v>
      </c>
      <c r="D496" s="20" t="s">
        <v>823</v>
      </c>
      <c r="E496" s="29" t="s">
        <v>2963</v>
      </c>
      <c r="F496" s="20" t="s">
        <v>665</v>
      </c>
    </row>
    <row r="497" spans="1:6" x14ac:dyDescent="0.25">
      <c r="A497" s="29" t="s">
        <v>2963</v>
      </c>
      <c r="B497" s="20" t="s">
        <v>665</v>
      </c>
      <c r="C497" s="29" t="s">
        <v>5061</v>
      </c>
      <c r="D497" s="20" t="s">
        <v>5062</v>
      </c>
      <c r="E497" s="29" t="s">
        <v>2963</v>
      </c>
      <c r="F497" s="20" t="s">
        <v>665</v>
      </c>
    </row>
    <row r="498" spans="1:6" x14ac:dyDescent="0.25">
      <c r="A498" s="29" t="s">
        <v>2959</v>
      </c>
      <c r="B498" s="20" t="s">
        <v>664</v>
      </c>
      <c r="C498" s="29" t="s">
        <v>3774</v>
      </c>
      <c r="D498" s="20" t="s">
        <v>817</v>
      </c>
      <c r="E498" s="29" t="s">
        <v>2959</v>
      </c>
      <c r="F498" s="20" t="s">
        <v>664</v>
      </c>
    </row>
    <row r="499" spans="1:6" x14ac:dyDescent="0.25">
      <c r="A499" s="29" t="s">
        <v>2959</v>
      </c>
      <c r="B499" s="20" t="s">
        <v>664</v>
      </c>
      <c r="C499" s="29" t="s">
        <v>4053</v>
      </c>
      <c r="D499" s="20" t="s">
        <v>4054</v>
      </c>
      <c r="E499" s="29" t="s">
        <v>2959</v>
      </c>
      <c r="F499" s="20" t="s">
        <v>664</v>
      </c>
    </row>
    <row r="500" spans="1:6" x14ac:dyDescent="0.25">
      <c r="A500" s="29" t="s">
        <v>2959</v>
      </c>
      <c r="B500" s="20" t="s">
        <v>664</v>
      </c>
      <c r="C500" s="29" t="s">
        <v>4067</v>
      </c>
      <c r="D500" s="20" t="s">
        <v>740</v>
      </c>
      <c r="E500" s="29" t="s">
        <v>2959</v>
      </c>
      <c r="F500" s="20" t="s">
        <v>664</v>
      </c>
    </row>
    <row r="501" spans="1:6" x14ac:dyDescent="0.25">
      <c r="A501" s="29" t="s">
        <v>2959</v>
      </c>
      <c r="B501" s="20" t="s">
        <v>664</v>
      </c>
      <c r="C501" s="29" t="s">
        <v>3533</v>
      </c>
      <c r="D501" s="20" t="s">
        <v>735</v>
      </c>
      <c r="E501" s="29" t="s">
        <v>2959</v>
      </c>
      <c r="F501" s="20" t="s">
        <v>664</v>
      </c>
    </row>
    <row r="502" spans="1:6" x14ac:dyDescent="0.25">
      <c r="A502" s="29" t="s">
        <v>2959</v>
      </c>
      <c r="B502" s="20" t="s">
        <v>664</v>
      </c>
      <c r="C502" s="29" t="s">
        <v>4684</v>
      </c>
      <c r="D502" s="20" t="s">
        <v>4685</v>
      </c>
      <c r="E502" s="29" t="s">
        <v>2959</v>
      </c>
      <c r="F502" s="20" t="s">
        <v>664</v>
      </c>
    </row>
    <row r="503" spans="1:6" x14ac:dyDescent="0.25">
      <c r="A503" s="29" t="s">
        <v>2959</v>
      </c>
      <c r="B503" s="20" t="s">
        <v>664</v>
      </c>
      <c r="C503" s="29" t="s">
        <v>4854</v>
      </c>
      <c r="D503" s="20" t="s">
        <v>844</v>
      </c>
      <c r="E503" s="29" t="s">
        <v>2959</v>
      </c>
      <c r="F503" s="20" t="s">
        <v>664</v>
      </c>
    </row>
    <row r="504" spans="1:6" x14ac:dyDescent="0.25">
      <c r="A504" s="29" t="s">
        <v>2959</v>
      </c>
      <c r="B504" s="20" t="s">
        <v>664</v>
      </c>
      <c r="C504" s="29" t="s">
        <v>5059</v>
      </c>
      <c r="D504" s="20" t="s">
        <v>5060</v>
      </c>
      <c r="E504" s="29" t="s">
        <v>2959</v>
      </c>
      <c r="F504" s="20" t="s">
        <v>664</v>
      </c>
    </row>
    <row r="505" spans="1:6" x14ac:dyDescent="0.25">
      <c r="A505" s="29" t="s">
        <v>2967</v>
      </c>
      <c r="B505" s="20" t="s">
        <v>695</v>
      </c>
      <c r="C505" s="29" t="s">
        <v>3543</v>
      </c>
      <c r="D505" s="20" t="s">
        <v>636</v>
      </c>
      <c r="E505" s="29" t="s">
        <v>2967</v>
      </c>
      <c r="F505" s="20" t="s">
        <v>695</v>
      </c>
    </row>
    <row r="506" spans="1:6" x14ac:dyDescent="0.25">
      <c r="A506" s="29" t="s">
        <v>2967</v>
      </c>
      <c r="B506" s="20" t="s">
        <v>695</v>
      </c>
      <c r="C506" s="29" t="s">
        <v>3544</v>
      </c>
      <c r="D506" s="20" t="s">
        <v>830</v>
      </c>
      <c r="E506" s="29" t="s">
        <v>2967</v>
      </c>
      <c r="F506" s="20" t="s">
        <v>695</v>
      </c>
    </row>
    <row r="507" spans="1:6" x14ac:dyDescent="0.25">
      <c r="A507" s="29" t="s">
        <v>2967</v>
      </c>
      <c r="B507" s="20" t="s">
        <v>695</v>
      </c>
      <c r="C507" s="29" t="s">
        <v>4853</v>
      </c>
      <c r="D507" s="20" t="s">
        <v>799</v>
      </c>
      <c r="E507" s="29" t="s">
        <v>2967</v>
      </c>
      <c r="F507" s="20" t="s">
        <v>695</v>
      </c>
    </row>
    <row r="508" spans="1:6" x14ac:dyDescent="0.25">
      <c r="A508" s="29" t="s">
        <v>2966</v>
      </c>
      <c r="B508" s="20" t="s">
        <v>684</v>
      </c>
      <c r="C508" s="29" t="s">
        <v>3542</v>
      </c>
      <c r="D508" s="20" t="s">
        <v>734</v>
      </c>
      <c r="E508" s="29" t="s">
        <v>2966</v>
      </c>
      <c r="F508" s="20" t="s">
        <v>684</v>
      </c>
    </row>
    <row r="509" spans="1:6" x14ac:dyDescent="0.25">
      <c r="A509" s="29" t="s">
        <v>2965</v>
      </c>
      <c r="B509" s="20" t="s">
        <v>696</v>
      </c>
      <c r="C509" s="29" t="s">
        <v>3541</v>
      </c>
      <c r="D509" s="20" t="s">
        <v>733</v>
      </c>
      <c r="E509" s="29" t="s">
        <v>2965</v>
      </c>
      <c r="F509" s="20" t="s">
        <v>696</v>
      </c>
    </row>
    <row r="510" spans="1:6" x14ac:dyDescent="0.25">
      <c r="A510" s="29" t="s">
        <v>2965</v>
      </c>
      <c r="B510" s="20" t="s">
        <v>696</v>
      </c>
      <c r="C510" s="29" t="s">
        <v>4623</v>
      </c>
      <c r="D510" s="20" t="s">
        <v>4624</v>
      </c>
      <c r="E510" s="29" t="s">
        <v>2965</v>
      </c>
      <c r="F510" s="20" t="s">
        <v>696</v>
      </c>
    </row>
    <row r="511" spans="1:6" x14ac:dyDescent="0.25">
      <c r="A511" s="29" t="s">
        <v>2954</v>
      </c>
      <c r="B511" s="20" t="s">
        <v>542</v>
      </c>
      <c r="C511" s="29" t="s">
        <v>4079</v>
      </c>
      <c r="D511" s="20" t="s">
        <v>847</v>
      </c>
      <c r="E511" s="29" t="s">
        <v>2954</v>
      </c>
      <c r="F511" s="20" t="s">
        <v>542</v>
      </c>
    </row>
    <row r="512" spans="1:6" x14ac:dyDescent="0.25">
      <c r="A512" s="29" t="s">
        <v>2954</v>
      </c>
      <c r="B512" s="20" t="s">
        <v>542</v>
      </c>
      <c r="C512" s="29" t="s">
        <v>4614</v>
      </c>
      <c r="D512" s="20" t="s">
        <v>4615</v>
      </c>
      <c r="E512" s="29" t="s">
        <v>2954</v>
      </c>
      <c r="F512" s="20" t="s">
        <v>542</v>
      </c>
    </row>
    <row r="513" spans="1:6" x14ac:dyDescent="0.25">
      <c r="A513" s="29" t="s">
        <v>2954</v>
      </c>
      <c r="B513" s="20" t="s">
        <v>542</v>
      </c>
      <c r="C513" s="29" t="s">
        <v>4629</v>
      </c>
      <c r="D513" s="20" t="s">
        <v>4630</v>
      </c>
      <c r="E513" s="29" t="s">
        <v>2954</v>
      </c>
      <c r="F513" s="20" t="s">
        <v>542</v>
      </c>
    </row>
    <row r="514" spans="1:6" x14ac:dyDescent="0.25">
      <c r="A514" s="29" t="s">
        <v>2954</v>
      </c>
      <c r="B514" s="20" t="s">
        <v>542</v>
      </c>
      <c r="C514" s="29" t="s">
        <v>4643</v>
      </c>
      <c r="D514" s="20" t="s">
        <v>4644</v>
      </c>
      <c r="E514" s="29" t="s">
        <v>2954</v>
      </c>
      <c r="F514" s="20" t="s">
        <v>542</v>
      </c>
    </row>
    <row r="515" spans="1:6" x14ac:dyDescent="0.25">
      <c r="A515" s="29" t="s">
        <v>2954</v>
      </c>
      <c r="B515" s="20" t="s">
        <v>542</v>
      </c>
      <c r="C515" s="29" t="s">
        <v>4647</v>
      </c>
      <c r="D515" s="20" t="s">
        <v>4648</v>
      </c>
      <c r="E515" s="29" t="s">
        <v>2954</v>
      </c>
      <c r="F515" s="20" t="s">
        <v>542</v>
      </c>
    </row>
    <row r="516" spans="1:6" x14ac:dyDescent="0.25">
      <c r="A516" s="29" t="s">
        <v>2954</v>
      </c>
      <c r="B516" s="20" t="s">
        <v>542</v>
      </c>
      <c r="C516" s="29" t="s">
        <v>4686</v>
      </c>
      <c r="D516" s="20" t="s">
        <v>4687</v>
      </c>
      <c r="E516" s="29" t="s">
        <v>2954</v>
      </c>
      <c r="F516" s="20" t="s">
        <v>542</v>
      </c>
    </row>
    <row r="517" spans="1:6" x14ac:dyDescent="0.25">
      <c r="A517" s="29" t="s">
        <v>2954</v>
      </c>
      <c r="B517" s="20" t="s">
        <v>542</v>
      </c>
      <c r="C517" s="29" t="s">
        <v>4696</v>
      </c>
      <c r="D517" s="20" t="s">
        <v>4697</v>
      </c>
      <c r="E517" s="29" t="s">
        <v>2954</v>
      </c>
      <c r="F517" s="20" t="s">
        <v>542</v>
      </c>
    </row>
    <row r="518" spans="1:6" x14ac:dyDescent="0.25">
      <c r="A518" s="29" t="s">
        <v>2954</v>
      </c>
      <c r="B518" s="20" t="s">
        <v>542</v>
      </c>
      <c r="C518" s="30" t="s">
        <v>5112</v>
      </c>
      <c r="D518" s="21" t="s">
        <v>584</v>
      </c>
      <c r="E518" s="29" t="s">
        <v>2954</v>
      </c>
      <c r="F518" s="20" t="s">
        <v>542</v>
      </c>
    </row>
    <row r="519" spans="1:6" x14ac:dyDescent="0.25">
      <c r="A519" s="29" t="s">
        <v>2955</v>
      </c>
      <c r="B519" s="20" t="s">
        <v>541</v>
      </c>
      <c r="C519" s="29" t="s">
        <v>3526</v>
      </c>
      <c r="D519" s="20" t="s">
        <v>849</v>
      </c>
      <c r="E519" s="29" t="s">
        <v>2955</v>
      </c>
      <c r="F519" s="20" t="s">
        <v>541</v>
      </c>
    </row>
    <row r="520" spans="1:6" x14ac:dyDescent="0.25">
      <c r="A520" s="29" t="s">
        <v>2955</v>
      </c>
      <c r="B520" s="20" t="s">
        <v>541</v>
      </c>
      <c r="C520" s="29" t="s">
        <v>4071</v>
      </c>
      <c r="D520" s="20" t="s">
        <v>631</v>
      </c>
      <c r="E520" s="29" t="s">
        <v>2955</v>
      </c>
      <c r="F520" s="20" t="s">
        <v>541</v>
      </c>
    </row>
    <row r="521" spans="1:6" x14ac:dyDescent="0.25">
      <c r="A521" s="29" t="s">
        <v>2955</v>
      </c>
      <c r="B521" s="20" t="s">
        <v>541</v>
      </c>
      <c r="C521" s="29" t="s">
        <v>4616</v>
      </c>
      <c r="D521" s="20" t="s">
        <v>4617</v>
      </c>
      <c r="E521" s="29" t="s">
        <v>2955</v>
      </c>
      <c r="F521" s="20" t="s">
        <v>541</v>
      </c>
    </row>
    <row r="522" spans="1:6" x14ac:dyDescent="0.25">
      <c r="A522" s="29" t="s">
        <v>2955</v>
      </c>
      <c r="B522" s="20" t="s">
        <v>541</v>
      </c>
      <c r="C522" s="29" t="s">
        <v>4627</v>
      </c>
      <c r="D522" s="20" t="s">
        <v>4628</v>
      </c>
      <c r="E522" s="29" t="s">
        <v>2955</v>
      </c>
      <c r="F522" s="20" t="s">
        <v>541</v>
      </c>
    </row>
    <row r="523" spans="1:6" x14ac:dyDescent="0.25">
      <c r="A523" s="29" t="s">
        <v>2955</v>
      </c>
      <c r="B523" s="20" t="s">
        <v>541</v>
      </c>
      <c r="C523" s="29" t="s">
        <v>4645</v>
      </c>
      <c r="D523" s="20" t="s">
        <v>4646</v>
      </c>
      <c r="E523" s="29" t="s">
        <v>2955</v>
      </c>
      <c r="F523" s="20" t="s">
        <v>541</v>
      </c>
    </row>
    <row r="524" spans="1:6" x14ac:dyDescent="0.25">
      <c r="A524" s="29" t="s">
        <v>2955</v>
      </c>
      <c r="B524" s="20" t="s">
        <v>541</v>
      </c>
      <c r="C524" s="30" t="s">
        <v>5113</v>
      </c>
      <c r="D524" s="21" t="s">
        <v>583</v>
      </c>
      <c r="E524" s="29" t="s">
        <v>2955</v>
      </c>
      <c r="F524" s="20" t="s">
        <v>541</v>
      </c>
    </row>
    <row r="525" spans="1:6" x14ac:dyDescent="0.25">
      <c r="A525" s="29" t="s">
        <v>2969</v>
      </c>
      <c r="B525" s="20" t="s">
        <v>705</v>
      </c>
      <c r="C525" s="29" t="s">
        <v>3993</v>
      </c>
      <c r="D525" s="20" t="s">
        <v>3994</v>
      </c>
      <c r="E525" s="29" t="s">
        <v>2969</v>
      </c>
      <c r="F525" s="20" t="s">
        <v>705</v>
      </c>
    </row>
    <row r="526" spans="1:6" x14ac:dyDescent="0.25">
      <c r="A526" s="29" t="s">
        <v>2969</v>
      </c>
      <c r="B526" s="20" t="s">
        <v>705</v>
      </c>
      <c r="C526" s="29" t="s">
        <v>4631</v>
      </c>
      <c r="D526" s="20" t="s">
        <v>4632</v>
      </c>
      <c r="E526" s="29" t="s">
        <v>2969</v>
      </c>
      <c r="F526" s="20" t="s">
        <v>705</v>
      </c>
    </row>
    <row r="527" spans="1:6" x14ac:dyDescent="0.25">
      <c r="A527" s="29" t="s">
        <v>2969</v>
      </c>
      <c r="B527" s="20" t="s">
        <v>705</v>
      </c>
      <c r="C527" s="29" t="s">
        <v>4649</v>
      </c>
      <c r="D527" s="20" t="s">
        <v>4650</v>
      </c>
      <c r="E527" s="29" t="s">
        <v>2969</v>
      </c>
      <c r="F527" s="20" t="s">
        <v>705</v>
      </c>
    </row>
    <row r="528" spans="1:6" x14ac:dyDescent="0.25">
      <c r="A528" s="29" t="s">
        <v>2969</v>
      </c>
      <c r="B528" s="20" t="s">
        <v>705</v>
      </c>
      <c r="C528" s="29" t="s">
        <v>3670</v>
      </c>
      <c r="D528" s="20" t="s">
        <v>905</v>
      </c>
      <c r="E528" s="29" t="s">
        <v>2969</v>
      </c>
      <c r="F528" s="20" t="s">
        <v>705</v>
      </c>
    </row>
    <row r="529" spans="1:6" x14ac:dyDescent="0.25">
      <c r="A529" s="29" t="s">
        <v>2968</v>
      </c>
      <c r="B529" s="20" t="s">
        <v>706</v>
      </c>
      <c r="C529" s="29" t="s">
        <v>3880</v>
      </c>
      <c r="D529" s="20" t="s">
        <v>3881</v>
      </c>
      <c r="E529" s="29" t="s">
        <v>2968</v>
      </c>
      <c r="F529" s="20" t="s">
        <v>706</v>
      </c>
    </row>
    <row r="530" spans="1:6" x14ac:dyDescent="0.25">
      <c r="A530" s="29" t="s">
        <v>2968</v>
      </c>
      <c r="B530" s="20" t="s">
        <v>706</v>
      </c>
      <c r="C530" s="29" t="s">
        <v>3923</v>
      </c>
      <c r="D530" s="20" t="s">
        <v>3924</v>
      </c>
      <c r="E530" s="29" t="s">
        <v>2968</v>
      </c>
      <c r="F530" s="20" t="s">
        <v>706</v>
      </c>
    </row>
    <row r="531" spans="1:6" x14ac:dyDescent="0.25">
      <c r="A531" s="29" t="s">
        <v>2968</v>
      </c>
      <c r="B531" s="20" t="s">
        <v>706</v>
      </c>
      <c r="C531" s="29" t="s">
        <v>3957</v>
      </c>
      <c r="D531" s="20" t="s">
        <v>3958</v>
      </c>
      <c r="E531" s="29" t="s">
        <v>2968</v>
      </c>
      <c r="F531" s="20" t="s">
        <v>706</v>
      </c>
    </row>
    <row r="532" spans="1:6" x14ac:dyDescent="0.25">
      <c r="A532" s="29" t="s">
        <v>2968</v>
      </c>
      <c r="B532" s="20" t="s">
        <v>706</v>
      </c>
      <c r="C532" s="29" t="s">
        <v>3959</v>
      </c>
      <c r="D532" s="20" t="s">
        <v>3960</v>
      </c>
      <c r="E532" s="29" t="s">
        <v>2968</v>
      </c>
      <c r="F532" s="20" t="s">
        <v>706</v>
      </c>
    </row>
    <row r="533" spans="1:6" x14ac:dyDescent="0.25">
      <c r="A533" s="29" t="s">
        <v>2968</v>
      </c>
      <c r="B533" s="20" t="s">
        <v>706</v>
      </c>
      <c r="C533" s="29" t="s">
        <v>3546</v>
      </c>
      <c r="D533" s="20" t="s">
        <v>842</v>
      </c>
      <c r="E533" s="29" t="s">
        <v>2968</v>
      </c>
      <c r="F533" s="20" t="s">
        <v>706</v>
      </c>
    </row>
    <row r="534" spans="1:6" x14ac:dyDescent="0.25">
      <c r="A534" s="29" t="s">
        <v>2968</v>
      </c>
      <c r="B534" s="20" t="s">
        <v>706</v>
      </c>
      <c r="C534" s="29" t="s">
        <v>3545</v>
      </c>
      <c r="D534" s="20" t="s">
        <v>677</v>
      </c>
      <c r="E534" s="29" t="s">
        <v>2968</v>
      </c>
      <c r="F534" s="20" t="s">
        <v>706</v>
      </c>
    </row>
    <row r="535" spans="1:6" x14ac:dyDescent="0.25">
      <c r="A535" s="29" t="s">
        <v>2968</v>
      </c>
      <c r="B535" s="20" t="s">
        <v>706</v>
      </c>
      <c r="C535" s="29" t="s">
        <v>4618</v>
      </c>
      <c r="D535" s="20" t="s">
        <v>4619</v>
      </c>
      <c r="E535" s="29" t="s">
        <v>2968</v>
      </c>
      <c r="F535" s="20" t="s">
        <v>706</v>
      </c>
    </row>
    <row r="536" spans="1:6" x14ac:dyDescent="0.25">
      <c r="A536" s="29" t="s">
        <v>2968</v>
      </c>
      <c r="B536" s="20" t="s">
        <v>706</v>
      </c>
      <c r="C536" s="29" t="s">
        <v>4620</v>
      </c>
      <c r="D536" s="20" t="s">
        <v>4621</v>
      </c>
      <c r="E536" s="29" t="s">
        <v>2968</v>
      </c>
      <c r="F536" s="20" t="s">
        <v>706</v>
      </c>
    </row>
    <row r="537" spans="1:6" x14ac:dyDescent="0.25">
      <c r="A537" s="29" t="s">
        <v>2968</v>
      </c>
      <c r="B537" s="20" t="s">
        <v>706</v>
      </c>
      <c r="C537" s="29" t="s">
        <v>4633</v>
      </c>
      <c r="D537" s="20" t="s">
        <v>4634</v>
      </c>
      <c r="E537" s="29" t="s">
        <v>2968</v>
      </c>
      <c r="F537" s="20" t="s">
        <v>706</v>
      </c>
    </row>
    <row r="538" spans="1:6" x14ac:dyDescent="0.25">
      <c r="A538" s="29" t="s">
        <v>2968</v>
      </c>
      <c r="B538" s="20" t="s">
        <v>706</v>
      </c>
      <c r="C538" s="29" t="s">
        <v>4660</v>
      </c>
      <c r="D538" s="20" t="s">
        <v>4661</v>
      </c>
      <c r="E538" s="29" t="s">
        <v>2968</v>
      </c>
      <c r="F538" s="20" t="s">
        <v>706</v>
      </c>
    </row>
    <row r="539" spans="1:6" x14ac:dyDescent="0.25">
      <c r="A539" s="29" t="s">
        <v>2968</v>
      </c>
      <c r="B539" s="20" t="s">
        <v>706</v>
      </c>
      <c r="C539" s="29" t="s">
        <v>4670</v>
      </c>
      <c r="D539" s="20" t="s">
        <v>4671</v>
      </c>
      <c r="E539" s="29" t="s">
        <v>2968</v>
      </c>
      <c r="F539" s="20" t="s">
        <v>706</v>
      </c>
    </row>
    <row r="540" spans="1:6" x14ac:dyDescent="0.25">
      <c r="A540" s="29" t="s">
        <v>2968</v>
      </c>
      <c r="B540" s="20" t="s">
        <v>706</v>
      </c>
      <c r="C540" s="29" t="s">
        <v>4718</v>
      </c>
      <c r="D540" s="20" t="s">
        <v>4719</v>
      </c>
      <c r="E540" s="29" t="s">
        <v>2968</v>
      </c>
      <c r="F540" s="20" t="s">
        <v>706</v>
      </c>
    </row>
    <row r="541" spans="1:6" x14ac:dyDescent="0.25">
      <c r="A541" s="29" t="s">
        <v>2968</v>
      </c>
      <c r="B541" s="20" t="s">
        <v>706</v>
      </c>
      <c r="C541" s="29" t="s">
        <v>4720</v>
      </c>
      <c r="D541" s="20" t="s">
        <v>4721</v>
      </c>
      <c r="E541" s="29" t="s">
        <v>2968</v>
      </c>
      <c r="F541" s="20" t="s">
        <v>706</v>
      </c>
    </row>
    <row r="542" spans="1:6" x14ac:dyDescent="0.25">
      <c r="A542" s="29" t="s">
        <v>2968</v>
      </c>
      <c r="B542" s="20" t="s">
        <v>706</v>
      </c>
      <c r="C542" s="29" t="s">
        <v>4722</v>
      </c>
      <c r="D542" s="20" t="s">
        <v>4723</v>
      </c>
      <c r="E542" s="29" t="s">
        <v>2968</v>
      </c>
      <c r="F542" s="20" t="s">
        <v>706</v>
      </c>
    </row>
    <row r="543" spans="1:6" x14ac:dyDescent="0.25">
      <c r="A543" s="29" t="s">
        <v>2968</v>
      </c>
      <c r="B543" s="20" t="s">
        <v>706</v>
      </c>
      <c r="C543" s="29" t="s">
        <v>4935</v>
      </c>
      <c r="D543" s="20" t="s">
        <v>4936</v>
      </c>
      <c r="E543" s="29" t="s">
        <v>2968</v>
      </c>
      <c r="F543" s="20" t="s">
        <v>706</v>
      </c>
    </row>
    <row r="544" spans="1:6" x14ac:dyDescent="0.25">
      <c r="A544" s="29" t="s">
        <v>2968</v>
      </c>
      <c r="B544" s="20" t="s">
        <v>706</v>
      </c>
      <c r="C544" s="29" t="s">
        <v>4937</v>
      </c>
      <c r="D544" s="20" t="s">
        <v>4938</v>
      </c>
      <c r="E544" s="29" t="s">
        <v>2968</v>
      </c>
      <c r="F544" s="20" t="s">
        <v>706</v>
      </c>
    </row>
    <row r="545" spans="1:6" x14ac:dyDescent="0.25">
      <c r="A545" s="29" t="s">
        <v>2971</v>
      </c>
      <c r="B545" s="20" t="s">
        <v>548</v>
      </c>
      <c r="C545" s="29" t="s">
        <v>3844</v>
      </c>
      <c r="D545" s="20" t="s">
        <v>3845</v>
      </c>
      <c r="E545" s="29" t="s">
        <v>2971</v>
      </c>
      <c r="F545" s="20" t="s">
        <v>548</v>
      </c>
    </row>
    <row r="546" spans="1:6" x14ac:dyDescent="0.25">
      <c r="A546" s="29" t="s">
        <v>2971</v>
      </c>
      <c r="B546" s="20" t="s">
        <v>548</v>
      </c>
      <c r="C546" s="29" t="s">
        <v>3548</v>
      </c>
      <c r="D546" s="20" t="s">
        <v>704</v>
      </c>
      <c r="E546" s="29" t="s">
        <v>2971</v>
      </c>
      <c r="F546" s="20" t="s">
        <v>548</v>
      </c>
    </row>
    <row r="547" spans="1:6" x14ac:dyDescent="0.25">
      <c r="A547" s="29" t="s">
        <v>2971</v>
      </c>
      <c r="B547" s="20" t="s">
        <v>548</v>
      </c>
      <c r="C547" s="29" t="s">
        <v>4664</v>
      </c>
      <c r="D547" s="20" t="s">
        <v>4665</v>
      </c>
      <c r="E547" s="29" t="s">
        <v>2971</v>
      </c>
      <c r="F547" s="20" t="s">
        <v>548</v>
      </c>
    </row>
    <row r="548" spans="1:6" x14ac:dyDescent="0.25">
      <c r="A548" s="29" t="s">
        <v>2971</v>
      </c>
      <c r="B548" s="20" t="s">
        <v>548</v>
      </c>
      <c r="C548" s="29" t="s">
        <v>4694</v>
      </c>
      <c r="D548" s="20" t="s">
        <v>4695</v>
      </c>
      <c r="E548" s="29" t="s">
        <v>2971</v>
      </c>
      <c r="F548" s="20" t="s">
        <v>548</v>
      </c>
    </row>
    <row r="549" spans="1:6" x14ac:dyDescent="0.25">
      <c r="A549" s="29" t="s">
        <v>2971</v>
      </c>
      <c r="B549" s="20" t="s">
        <v>548</v>
      </c>
      <c r="C549" s="29" t="s">
        <v>4702</v>
      </c>
      <c r="D549" s="20" t="s">
        <v>4703</v>
      </c>
      <c r="E549" s="29" t="s">
        <v>2971</v>
      </c>
      <c r="F549" s="20" t="s">
        <v>548</v>
      </c>
    </row>
    <row r="550" spans="1:6" x14ac:dyDescent="0.25">
      <c r="A550" s="29" t="s">
        <v>2971</v>
      </c>
      <c r="B550" s="20" t="s">
        <v>548</v>
      </c>
      <c r="C550" s="29" t="s">
        <v>4987</v>
      </c>
      <c r="D550" s="20" t="s">
        <v>4988</v>
      </c>
      <c r="E550" s="29" t="s">
        <v>2971</v>
      </c>
      <c r="F550" s="20" t="s">
        <v>548</v>
      </c>
    </row>
    <row r="551" spans="1:6" x14ac:dyDescent="0.25">
      <c r="A551" s="29" t="s">
        <v>2970</v>
      </c>
      <c r="B551" s="20" t="s">
        <v>547</v>
      </c>
      <c r="C551" s="29" t="s">
        <v>3846</v>
      </c>
      <c r="D551" s="20" t="s">
        <v>3847</v>
      </c>
      <c r="E551" s="29" t="s">
        <v>2970</v>
      </c>
      <c r="F551" s="20" t="s">
        <v>547</v>
      </c>
    </row>
    <row r="552" spans="1:6" x14ac:dyDescent="0.25">
      <c r="A552" s="29" t="s">
        <v>2970</v>
      </c>
      <c r="B552" s="20" t="s">
        <v>547</v>
      </c>
      <c r="C552" s="29" t="s">
        <v>3903</v>
      </c>
      <c r="D552" s="20" t="s">
        <v>703</v>
      </c>
      <c r="E552" s="29" t="s">
        <v>2970</v>
      </c>
      <c r="F552" s="20" t="s">
        <v>547</v>
      </c>
    </row>
    <row r="553" spans="1:6" x14ac:dyDescent="0.25">
      <c r="A553" s="29" t="s">
        <v>2970</v>
      </c>
      <c r="B553" s="20" t="s">
        <v>547</v>
      </c>
      <c r="C553" s="29" t="s">
        <v>3547</v>
      </c>
      <c r="D553" s="20" t="s">
        <v>833</v>
      </c>
      <c r="E553" s="29" t="s">
        <v>2970</v>
      </c>
      <c r="F553" s="20" t="s">
        <v>547</v>
      </c>
    </row>
    <row r="554" spans="1:6" x14ac:dyDescent="0.25">
      <c r="A554" s="29" t="s">
        <v>2970</v>
      </c>
      <c r="B554" s="20" t="s">
        <v>547</v>
      </c>
      <c r="C554" s="29" t="s">
        <v>4656</v>
      </c>
      <c r="D554" s="20" t="s">
        <v>4657</v>
      </c>
      <c r="E554" s="29" t="s">
        <v>2970</v>
      </c>
      <c r="F554" s="20" t="s">
        <v>547</v>
      </c>
    </row>
    <row r="555" spans="1:6" x14ac:dyDescent="0.25">
      <c r="A555" s="29" t="s">
        <v>2970</v>
      </c>
      <c r="B555" s="20" t="s">
        <v>547</v>
      </c>
      <c r="C555" s="29" t="s">
        <v>4658</v>
      </c>
      <c r="D555" s="20" t="s">
        <v>4659</v>
      </c>
      <c r="E555" s="29" t="s">
        <v>2970</v>
      </c>
      <c r="F555" s="20" t="s">
        <v>547</v>
      </c>
    </row>
    <row r="556" spans="1:6" x14ac:dyDescent="0.25">
      <c r="A556" s="29" t="s">
        <v>2970</v>
      </c>
      <c r="B556" s="20" t="s">
        <v>547</v>
      </c>
      <c r="C556" s="29" t="s">
        <v>4666</v>
      </c>
      <c r="D556" s="20" t="s">
        <v>4667</v>
      </c>
      <c r="E556" s="29" t="s">
        <v>2970</v>
      </c>
      <c r="F556" s="20" t="s">
        <v>547</v>
      </c>
    </row>
    <row r="557" spans="1:6" x14ac:dyDescent="0.25">
      <c r="A557" s="29" t="s">
        <v>2970</v>
      </c>
      <c r="B557" s="20" t="s">
        <v>547</v>
      </c>
      <c r="C557" s="29" t="s">
        <v>4688</v>
      </c>
      <c r="D557" s="20" t="s">
        <v>4689</v>
      </c>
      <c r="E557" s="29" t="s">
        <v>2970</v>
      </c>
      <c r="F557" s="20" t="s">
        <v>547</v>
      </c>
    </row>
    <row r="558" spans="1:6" x14ac:dyDescent="0.25">
      <c r="A558" s="29" t="s">
        <v>2970</v>
      </c>
      <c r="B558" s="20" t="s">
        <v>547</v>
      </c>
      <c r="C558" s="29" t="s">
        <v>4690</v>
      </c>
      <c r="D558" s="20" t="s">
        <v>4691</v>
      </c>
      <c r="E558" s="29" t="s">
        <v>2970</v>
      </c>
      <c r="F558" s="20" t="s">
        <v>547</v>
      </c>
    </row>
    <row r="559" spans="1:6" x14ac:dyDescent="0.25">
      <c r="A559" s="29" t="s">
        <v>2970</v>
      </c>
      <c r="B559" s="20" t="s">
        <v>547</v>
      </c>
      <c r="C559" s="29" t="s">
        <v>4698</v>
      </c>
      <c r="D559" s="20" t="s">
        <v>4699</v>
      </c>
      <c r="E559" s="29" t="s">
        <v>2970</v>
      </c>
      <c r="F559" s="20" t="s">
        <v>547</v>
      </c>
    </row>
    <row r="560" spans="1:6" x14ac:dyDescent="0.25">
      <c r="A560" s="29" t="s">
        <v>2970</v>
      </c>
      <c r="B560" s="20" t="s">
        <v>547</v>
      </c>
      <c r="C560" s="29" t="s">
        <v>4939</v>
      </c>
      <c r="D560" s="20" t="s">
        <v>4940</v>
      </c>
      <c r="E560" s="29" t="s">
        <v>2970</v>
      </c>
      <c r="F560" s="20" t="s">
        <v>547</v>
      </c>
    </row>
    <row r="561" spans="1:6" x14ac:dyDescent="0.25">
      <c r="A561" s="29" t="s">
        <v>2972</v>
      </c>
      <c r="B561" s="20" t="s">
        <v>549</v>
      </c>
      <c r="C561" s="29" t="s">
        <v>3921</v>
      </c>
      <c r="D561" s="20" t="s">
        <v>3922</v>
      </c>
      <c r="E561" s="29" t="s">
        <v>2972</v>
      </c>
      <c r="F561" s="20" t="s">
        <v>549</v>
      </c>
    </row>
    <row r="562" spans="1:6" x14ac:dyDescent="0.25">
      <c r="A562" s="29" t="s">
        <v>2972</v>
      </c>
      <c r="B562" s="20" t="s">
        <v>549</v>
      </c>
      <c r="C562" s="29" t="s">
        <v>3549</v>
      </c>
      <c r="D562" s="20" t="s">
        <v>4062</v>
      </c>
      <c r="E562" s="29" t="s">
        <v>2972</v>
      </c>
      <c r="F562" s="20" t="s">
        <v>549</v>
      </c>
    </row>
    <row r="563" spans="1:6" x14ac:dyDescent="0.25">
      <c r="A563" s="29" t="s">
        <v>2972</v>
      </c>
      <c r="B563" s="20" t="s">
        <v>549</v>
      </c>
      <c r="C563" s="29" t="s">
        <v>4668</v>
      </c>
      <c r="D563" s="20" t="s">
        <v>4669</v>
      </c>
      <c r="E563" s="29" t="s">
        <v>2972</v>
      </c>
      <c r="F563" s="20" t="s">
        <v>549</v>
      </c>
    </row>
    <row r="564" spans="1:6" x14ac:dyDescent="0.25">
      <c r="A564" s="29" t="s">
        <v>2972</v>
      </c>
      <c r="B564" s="20" t="s">
        <v>549</v>
      </c>
      <c r="C564" s="29" t="s">
        <v>4692</v>
      </c>
      <c r="D564" s="20" t="s">
        <v>4693</v>
      </c>
      <c r="E564" s="29" t="s">
        <v>2972</v>
      </c>
      <c r="F564" s="20" t="s">
        <v>549</v>
      </c>
    </row>
    <row r="565" spans="1:6" x14ac:dyDescent="0.25">
      <c r="A565" s="29" t="s">
        <v>2972</v>
      </c>
      <c r="B565" s="20" t="s">
        <v>549</v>
      </c>
      <c r="C565" s="29" t="s">
        <v>4700</v>
      </c>
      <c r="D565" s="20" t="s">
        <v>4701</v>
      </c>
      <c r="E565" s="29" t="s">
        <v>2972</v>
      </c>
      <c r="F565" s="20" t="s">
        <v>549</v>
      </c>
    </row>
    <row r="566" spans="1:6" x14ac:dyDescent="0.25">
      <c r="A566" s="29" t="s">
        <v>2972</v>
      </c>
      <c r="B566" s="20" t="s">
        <v>549</v>
      </c>
      <c r="C566" s="30" t="s">
        <v>5124</v>
      </c>
      <c r="D566" s="21" t="s">
        <v>574</v>
      </c>
      <c r="E566" s="29" t="s">
        <v>2972</v>
      </c>
      <c r="F566" s="20" t="s">
        <v>549</v>
      </c>
    </row>
    <row r="567" spans="1:6" x14ac:dyDescent="0.25">
      <c r="A567" s="29" t="s">
        <v>2976</v>
      </c>
      <c r="B567" s="20" t="s">
        <v>543</v>
      </c>
      <c r="C567" s="29" t="s">
        <v>3919</v>
      </c>
      <c r="D567" s="20" t="s">
        <v>3920</v>
      </c>
      <c r="E567" s="29" t="s">
        <v>2976</v>
      </c>
      <c r="F567" s="20" t="s">
        <v>543</v>
      </c>
    </row>
    <row r="568" spans="1:6" x14ac:dyDescent="0.25">
      <c r="A568" s="29" t="s">
        <v>2976</v>
      </c>
      <c r="B568" s="20" t="s">
        <v>543</v>
      </c>
      <c r="C568" s="29" t="s">
        <v>3550</v>
      </c>
      <c r="D568" s="20" t="s">
        <v>4055</v>
      </c>
      <c r="E568" s="29" t="s">
        <v>2976</v>
      </c>
      <c r="F568" s="20" t="s">
        <v>543</v>
      </c>
    </row>
    <row r="569" spans="1:6" x14ac:dyDescent="0.25">
      <c r="A569" s="29" t="s">
        <v>2976</v>
      </c>
      <c r="B569" s="20" t="s">
        <v>543</v>
      </c>
      <c r="C569" s="30" t="s">
        <v>5121</v>
      </c>
      <c r="D569" s="21" t="s">
        <v>577</v>
      </c>
      <c r="E569" s="29" t="s">
        <v>2976</v>
      </c>
      <c r="F569" s="20" t="s">
        <v>543</v>
      </c>
    </row>
    <row r="570" spans="1:6" x14ac:dyDescent="0.25">
      <c r="A570" s="29" t="s">
        <v>2973</v>
      </c>
      <c r="B570" s="20" t="s">
        <v>546</v>
      </c>
      <c r="C570" s="29" t="s">
        <v>4056</v>
      </c>
      <c r="D570" s="20" t="s">
        <v>4057</v>
      </c>
      <c r="E570" s="29" t="s">
        <v>2973</v>
      </c>
      <c r="F570" s="20" t="s">
        <v>546</v>
      </c>
    </row>
    <row r="571" spans="1:6" x14ac:dyDescent="0.25">
      <c r="A571" s="29" t="s">
        <v>2973</v>
      </c>
      <c r="B571" s="20" t="s">
        <v>546</v>
      </c>
      <c r="C571" s="30" t="s">
        <v>5122</v>
      </c>
      <c r="D571" s="21" t="s">
        <v>576</v>
      </c>
      <c r="E571" s="29" t="s">
        <v>2973</v>
      </c>
      <c r="F571" s="20" t="s">
        <v>546</v>
      </c>
    </row>
    <row r="572" spans="1:6" x14ac:dyDescent="0.25">
      <c r="A572" s="29" t="s">
        <v>2974</v>
      </c>
      <c r="B572" s="20" t="s">
        <v>545</v>
      </c>
      <c r="C572" s="29" t="s">
        <v>4058</v>
      </c>
      <c r="D572" s="20" t="s">
        <v>4059</v>
      </c>
      <c r="E572" s="29" t="s">
        <v>2974</v>
      </c>
      <c r="F572" s="20" t="s">
        <v>545</v>
      </c>
    </row>
    <row r="573" spans="1:6" x14ac:dyDescent="0.25">
      <c r="A573" s="29" t="s">
        <v>2974</v>
      </c>
      <c r="B573" s="20" t="s">
        <v>545</v>
      </c>
      <c r="C573" s="30" t="s">
        <v>5123</v>
      </c>
      <c r="D573" s="21" t="s">
        <v>575</v>
      </c>
      <c r="E573" s="29" t="s">
        <v>2974</v>
      </c>
      <c r="F573" s="20" t="s">
        <v>545</v>
      </c>
    </row>
    <row r="574" spans="1:6" x14ac:dyDescent="0.25">
      <c r="A574" s="29" t="s">
        <v>2975</v>
      </c>
      <c r="B574" s="20" t="s">
        <v>544</v>
      </c>
      <c r="C574" s="29" t="s">
        <v>4060</v>
      </c>
      <c r="D574" s="20" t="s">
        <v>4061</v>
      </c>
      <c r="E574" s="29" t="s">
        <v>2975</v>
      </c>
      <c r="F574" s="20" t="s">
        <v>544</v>
      </c>
    </row>
    <row r="575" spans="1:6" x14ac:dyDescent="0.25">
      <c r="A575" s="29" t="s">
        <v>2975</v>
      </c>
      <c r="B575" s="20" t="s">
        <v>544</v>
      </c>
      <c r="C575" s="29" t="s">
        <v>4600</v>
      </c>
      <c r="D575" s="20" t="s">
        <v>4601</v>
      </c>
      <c r="E575" s="29" t="s">
        <v>2975</v>
      </c>
      <c r="F575" s="20" t="s">
        <v>544</v>
      </c>
    </row>
    <row r="576" spans="1:6" x14ac:dyDescent="0.25">
      <c r="A576" s="29" t="s">
        <v>2975</v>
      </c>
      <c r="B576" s="20" t="s">
        <v>544</v>
      </c>
      <c r="C576" s="29" t="s">
        <v>4625</v>
      </c>
      <c r="D576" s="20" t="s">
        <v>4626</v>
      </c>
      <c r="E576" s="29" t="s">
        <v>2975</v>
      </c>
      <c r="F576" s="20" t="s">
        <v>544</v>
      </c>
    </row>
    <row r="577" spans="1:6" x14ac:dyDescent="0.25">
      <c r="A577" s="29" t="s">
        <v>2975</v>
      </c>
      <c r="B577" s="20" t="s">
        <v>544</v>
      </c>
      <c r="C577" s="30" t="s">
        <v>5125</v>
      </c>
      <c r="D577" s="21" t="s">
        <v>573</v>
      </c>
      <c r="E577" s="29" t="s">
        <v>2975</v>
      </c>
      <c r="F577" s="20" t="s">
        <v>544</v>
      </c>
    </row>
    <row r="578" spans="1:6" x14ac:dyDescent="0.25">
      <c r="A578" s="29" t="s">
        <v>3062</v>
      </c>
      <c r="B578" s="20" t="s">
        <v>712</v>
      </c>
      <c r="C578" s="29" t="s">
        <v>3630</v>
      </c>
      <c r="D578" s="20" t="s">
        <v>909</v>
      </c>
      <c r="E578" s="29" t="s">
        <v>3062</v>
      </c>
      <c r="F578" s="20" t="s">
        <v>712</v>
      </c>
    </row>
    <row r="579" spans="1:6" x14ac:dyDescent="0.25">
      <c r="A579" s="29" t="s">
        <v>3062</v>
      </c>
      <c r="B579" s="20" t="s">
        <v>712</v>
      </c>
      <c r="C579" s="29" t="s">
        <v>4738</v>
      </c>
      <c r="D579" s="20" t="s">
        <v>4739</v>
      </c>
      <c r="E579" s="29" t="s">
        <v>3062</v>
      </c>
      <c r="F579" s="20" t="s">
        <v>712</v>
      </c>
    </row>
    <row r="580" spans="1:6" x14ac:dyDescent="0.25">
      <c r="A580" s="29" t="s">
        <v>3062</v>
      </c>
      <c r="B580" s="20" t="s">
        <v>712</v>
      </c>
      <c r="C580" s="29" t="s">
        <v>4740</v>
      </c>
      <c r="D580" s="20" t="s">
        <v>4741</v>
      </c>
      <c r="E580" s="29" t="s">
        <v>3062</v>
      </c>
      <c r="F580" s="20" t="s">
        <v>712</v>
      </c>
    </row>
    <row r="581" spans="1:6" x14ac:dyDescent="0.25">
      <c r="A581" s="29" t="s">
        <v>3062</v>
      </c>
      <c r="B581" s="20" t="s">
        <v>712</v>
      </c>
      <c r="C581" s="29" t="s">
        <v>4826</v>
      </c>
      <c r="D581" s="20" t="s">
        <v>4827</v>
      </c>
      <c r="E581" s="29" t="s">
        <v>3062</v>
      </c>
      <c r="F581" s="20" t="s">
        <v>712</v>
      </c>
    </row>
    <row r="582" spans="1:6" x14ac:dyDescent="0.25">
      <c r="A582" s="29" t="s">
        <v>3060</v>
      </c>
      <c r="B582" s="20" t="s">
        <v>711</v>
      </c>
      <c r="C582" s="29" t="s">
        <v>3629</v>
      </c>
      <c r="D582" s="20" t="s">
        <v>910</v>
      </c>
      <c r="E582" s="29" t="s">
        <v>3060</v>
      </c>
      <c r="F582" s="20" t="s">
        <v>711</v>
      </c>
    </row>
    <row r="583" spans="1:6" x14ac:dyDescent="0.25">
      <c r="A583" s="29" t="s">
        <v>3060</v>
      </c>
      <c r="B583" s="20" t="s">
        <v>711</v>
      </c>
      <c r="C583" s="29" t="s">
        <v>4742</v>
      </c>
      <c r="D583" s="20" t="s">
        <v>4743</v>
      </c>
      <c r="E583" s="29" t="s">
        <v>3060</v>
      </c>
      <c r="F583" s="20" t="s">
        <v>711</v>
      </c>
    </row>
    <row r="584" spans="1:6" x14ac:dyDescent="0.25">
      <c r="A584" s="29" t="s">
        <v>3060</v>
      </c>
      <c r="B584" s="20" t="s">
        <v>711</v>
      </c>
      <c r="C584" s="29" t="s">
        <v>4810</v>
      </c>
      <c r="D584" s="20" t="s">
        <v>4811</v>
      </c>
      <c r="E584" s="29" t="s">
        <v>3060</v>
      </c>
      <c r="F584" s="20" t="s">
        <v>711</v>
      </c>
    </row>
    <row r="585" spans="1:6" x14ac:dyDescent="0.25">
      <c r="A585" s="29" t="s">
        <v>3064</v>
      </c>
      <c r="B585" s="20" t="s">
        <v>708</v>
      </c>
      <c r="C585" s="29" t="s">
        <v>4814</v>
      </c>
      <c r="D585" s="20" t="s">
        <v>4815</v>
      </c>
      <c r="E585" s="29" t="s">
        <v>3064</v>
      </c>
      <c r="F585" s="20" t="s">
        <v>708</v>
      </c>
    </row>
    <row r="586" spans="1:6" x14ac:dyDescent="0.25">
      <c r="A586" s="29" t="s">
        <v>3064</v>
      </c>
      <c r="B586" s="20" t="s">
        <v>708</v>
      </c>
      <c r="C586" s="29" t="s">
        <v>4816</v>
      </c>
      <c r="D586" s="20" t="s">
        <v>4817</v>
      </c>
      <c r="E586" s="29" t="s">
        <v>3064</v>
      </c>
      <c r="F586" s="20" t="s">
        <v>708</v>
      </c>
    </row>
    <row r="587" spans="1:6" x14ac:dyDescent="0.25">
      <c r="A587" s="29" t="s">
        <v>3064</v>
      </c>
      <c r="B587" s="20" t="s">
        <v>708</v>
      </c>
      <c r="C587" s="29" t="s">
        <v>4818</v>
      </c>
      <c r="D587" s="20" t="s">
        <v>4819</v>
      </c>
      <c r="E587" s="29" t="s">
        <v>3064</v>
      </c>
      <c r="F587" s="20" t="s">
        <v>708</v>
      </c>
    </row>
    <row r="588" spans="1:6" x14ac:dyDescent="0.25">
      <c r="A588" s="29" t="s">
        <v>3064</v>
      </c>
      <c r="B588" s="20" t="s">
        <v>708</v>
      </c>
      <c r="C588" s="29" t="s">
        <v>5063</v>
      </c>
      <c r="D588" s="20" t="s">
        <v>5064</v>
      </c>
      <c r="E588" s="29" t="s">
        <v>3064</v>
      </c>
      <c r="F588" s="20" t="s">
        <v>708</v>
      </c>
    </row>
    <row r="589" spans="1:6" x14ac:dyDescent="0.25">
      <c r="A589" s="29" t="s">
        <v>3064</v>
      </c>
      <c r="B589" s="20" t="s">
        <v>708</v>
      </c>
      <c r="C589" s="29" t="s">
        <v>5087</v>
      </c>
      <c r="D589" s="19" t="s">
        <v>592</v>
      </c>
      <c r="E589" s="29" t="s">
        <v>3064</v>
      </c>
      <c r="F589" s="20" t="s">
        <v>708</v>
      </c>
    </row>
    <row r="590" spans="1:6" x14ac:dyDescent="0.25">
      <c r="A590" s="29" t="s">
        <v>3066</v>
      </c>
      <c r="B590" s="20" t="s">
        <v>707</v>
      </c>
      <c r="C590" s="29" t="s">
        <v>3632</v>
      </c>
      <c r="D590" s="20" t="s">
        <v>914</v>
      </c>
      <c r="E590" s="29" t="s">
        <v>3066</v>
      </c>
      <c r="F590" s="20" t="s">
        <v>707</v>
      </c>
    </row>
    <row r="591" spans="1:6" x14ac:dyDescent="0.25">
      <c r="A591" s="29" t="s">
        <v>3066</v>
      </c>
      <c r="B591" s="20" t="s">
        <v>707</v>
      </c>
      <c r="C591" s="29" t="s">
        <v>4820</v>
      </c>
      <c r="D591" s="20" t="s">
        <v>4821</v>
      </c>
      <c r="E591" s="29" t="s">
        <v>3066</v>
      </c>
      <c r="F591" s="20" t="s">
        <v>707</v>
      </c>
    </row>
    <row r="592" spans="1:6" x14ac:dyDescent="0.25">
      <c r="A592" s="29" t="s">
        <v>3066</v>
      </c>
      <c r="B592" s="20" t="s">
        <v>707</v>
      </c>
      <c r="C592" s="29" t="s">
        <v>4822</v>
      </c>
      <c r="D592" s="20" t="s">
        <v>4823</v>
      </c>
      <c r="E592" s="29" t="s">
        <v>3066</v>
      </c>
      <c r="F592" s="20" t="s">
        <v>707</v>
      </c>
    </row>
    <row r="593" spans="1:6" x14ac:dyDescent="0.25">
      <c r="A593" s="29" t="s">
        <v>3063</v>
      </c>
      <c r="B593" s="20" t="s">
        <v>710</v>
      </c>
      <c r="C593" s="29" t="s">
        <v>3941</v>
      </c>
      <c r="D593" s="20" t="s">
        <v>855</v>
      </c>
      <c r="E593" s="29" t="s">
        <v>3063</v>
      </c>
      <c r="F593" s="20" t="s">
        <v>710</v>
      </c>
    </row>
    <row r="594" spans="1:6" x14ac:dyDescent="0.25">
      <c r="A594" s="29" t="s">
        <v>3063</v>
      </c>
      <c r="B594" s="20" t="s">
        <v>710</v>
      </c>
      <c r="C594" s="29" t="s">
        <v>4788</v>
      </c>
      <c r="D594" s="20" t="s">
        <v>4789</v>
      </c>
      <c r="E594" s="29" t="s">
        <v>3063</v>
      </c>
      <c r="F594" s="20" t="s">
        <v>710</v>
      </c>
    </row>
    <row r="595" spans="1:6" x14ac:dyDescent="0.25">
      <c r="A595" s="29" t="s">
        <v>3063</v>
      </c>
      <c r="B595" s="20" t="s">
        <v>710</v>
      </c>
      <c r="C595" s="29" t="s">
        <v>4790</v>
      </c>
      <c r="D595" s="20" t="s">
        <v>4791</v>
      </c>
      <c r="E595" s="29" t="s">
        <v>3063</v>
      </c>
      <c r="F595" s="20" t="s">
        <v>710</v>
      </c>
    </row>
    <row r="596" spans="1:6" x14ac:dyDescent="0.25">
      <c r="A596" s="29" t="s">
        <v>3063</v>
      </c>
      <c r="B596" s="20" t="s">
        <v>710</v>
      </c>
      <c r="C596" s="29" t="s">
        <v>5065</v>
      </c>
      <c r="D596" s="20" t="s">
        <v>5066</v>
      </c>
      <c r="E596" s="29" t="s">
        <v>3063</v>
      </c>
      <c r="F596" s="20" t="s">
        <v>710</v>
      </c>
    </row>
    <row r="597" spans="1:6" x14ac:dyDescent="0.25">
      <c r="A597" s="29" t="s">
        <v>3063</v>
      </c>
      <c r="B597" s="20" t="s">
        <v>710</v>
      </c>
      <c r="C597" s="29" t="s">
        <v>5067</v>
      </c>
      <c r="D597" s="20" t="s">
        <v>5068</v>
      </c>
      <c r="E597" s="29" t="s">
        <v>3063</v>
      </c>
      <c r="F597" s="20" t="s">
        <v>710</v>
      </c>
    </row>
    <row r="598" spans="1:6" x14ac:dyDescent="0.25">
      <c r="A598" s="29" t="s">
        <v>3065</v>
      </c>
      <c r="B598" s="20" t="s">
        <v>709</v>
      </c>
      <c r="C598" s="29" t="s">
        <v>3631</v>
      </c>
      <c r="D598" s="20" t="s">
        <v>913</v>
      </c>
      <c r="E598" s="29" t="s">
        <v>3065</v>
      </c>
      <c r="F598" s="20" t="s">
        <v>709</v>
      </c>
    </row>
    <row r="599" spans="1:6" x14ac:dyDescent="0.25">
      <c r="A599" s="29" t="s">
        <v>3065</v>
      </c>
      <c r="B599" s="20" t="s">
        <v>709</v>
      </c>
      <c r="C599" s="29" t="s">
        <v>4792</v>
      </c>
      <c r="D599" s="20" t="s">
        <v>4793</v>
      </c>
      <c r="E599" s="29" t="s">
        <v>3065</v>
      </c>
      <c r="F599" s="20" t="s">
        <v>709</v>
      </c>
    </row>
    <row r="600" spans="1:6" x14ac:dyDescent="0.25">
      <c r="A600" s="29" t="s">
        <v>3044</v>
      </c>
      <c r="B600" s="19" t="s">
        <v>626</v>
      </c>
      <c r="C600" s="29" t="s">
        <v>3620</v>
      </c>
      <c r="D600" s="20" t="s">
        <v>865</v>
      </c>
      <c r="E600" s="29" t="s">
        <v>3044</v>
      </c>
      <c r="F600" s="19" t="s">
        <v>626</v>
      </c>
    </row>
    <row r="601" spans="1:6" x14ac:dyDescent="0.25">
      <c r="A601" s="29" t="s">
        <v>3044</v>
      </c>
      <c r="B601" s="19" t="s">
        <v>626</v>
      </c>
      <c r="C601" s="29" t="s">
        <v>3618</v>
      </c>
      <c r="D601" s="20" t="s">
        <v>3787</v>
      </c>
      <c r="E601" s="29" t="s">
        <v>3044</v>
      </c>
      <c r="F601" s="19" t="s">
        <v>626</v>
      </c>
    </row>
    <row r="602" spans="1:6" x14ac:dyDescent="0.25">
      <c r="A602" s="29" t="s">
        <v>3044</v>
      </c>
      <c r="B602" s="19" t="s">
        <v>626</v>
      </c>
      <c r="C602" s="29" t="s">
        <v>4010</v>
      </c>
      <c r="D602" s="20" t="s">
        <v>4011</v>
      </c>
      <c r="E602" s="29" t="s">
        <v>3044</v>
      </c>
      <c r="F602" s="19" t="s">
        <v>626</v>
      </c>
    </row>
    <row r="603" spans="1:6" x14ac:dyDescent="0.25">
      <c r="A603" s="29" t="s">
        <v>3044</v>
      </c>
      <c r="B603" s="19" t="s">
        <v>626</v>
      </c>
      <c r="C603" s="29" t="s">
        <v>4081</v>
      </c>
      <c r="D603" s="20" t="s">
        <v>794</v>
      </c>
      <c r="E603" s="29" t="s">
        <v>3044</v>
      </c>
      <c r="F603" s="19" t="s">
        <v>626</v>
      </c>
    </row>
    <row r="604" spans="1:6" x14ac:dyDescent="0.25">
      <c r="A604" s="29" t="s">
        <v>3044</v>
      </c>
      <c r="B604" s="19" t="s">
        <v>626</v>
      </c>
      <c r="C604" s="29" t="s">
        <v>4390</v>
      </c>
      <c r="D604" s="20" t="s">
        <v>4391</v>
      </c>
      <c r="E604" s="29" t="s">
        <v>3044</v>
      </c>
      <c r="F604" s="19" t="s">
        <v>626</v>
      </c>
    </row>
    <row r="605" spans="1:6" x14ac:dyDescent="0.25">
      <c r="A605" s="29" t="s">
        <v>3044</v>
      </c>
      <c r="B605" s="19" t="s">
        <v>626</v>
      </c>
      <c r="C605" s="29" t="s">
        <v>4425</v>
      </c>
      <c r="D605" s="20" t="s">
        <v>4426</v>
      </c>
      <c r="E605" s="29" t="s">
        <v>3044</v>
      </c>
      <c r="F605" s="19" t="s">
        <v>626</v>
      </c>
    </row>
    <row r="606" spans="1:6" x14ac:dyDescent="0.25">
      <c r="A606" s="29" t="s">
        <v>3044</v>
      </c>
      <c r="B606" s="19" t="s">
        <v>626</v>
      </c>
      <c r="C606" s="29" t="s">
        <v>4969</v>
      </c>
      <c r="D606" s="20" t="s">
        <v>4970</v>
      </c>
      <c r="E606" s="29" t="s">
        <v>3044</v>
      </c>
      <c r="F606" s="19" t="s">
        <v>626</v>
      </c>
    </row>
    <row r="607" spans="1:6" x14ac:dyDescent="0.25">
      <c r="A607" s="29" t="s">
        <v>3043</v>
      </c>
      <c r="B607" s="20" t="s">
        <v>3776</v>
      </c>
      <c r="C607" s="29" t="s">
        <v>3621</v>
      </c>
      <c r="D607" s="20" t="s">
        <v>866</v>
      </c>
      <c r="E607" s="29" t="s">
        <v>3043</v>
      </c>
      <c r="F607" s="20" t="s">
        <v>3776</v>
      </c>
    </row>
    <row r="608" spans="1:6" x14ac:dyDescent="0.25">
      <c r="A608" s="29" t="s">
        <v>3043</v>
      </c>
      <c r="B608" s="20" t="s">
        <v>3776</v>
      </c>
      <c r="C608" s="29" t="s">
        <v>3619</v>
      </c>
      <c r="D608" s="20" t="s">
        <v>898</v>
      </c>
      <c r="E608" s="29" t="s">
        <v>3043</v>
      </c>
      <c r="F608" s="20" t="s">
        <v>3776</v>
      </c>
    </row>
    <row r="609" spans="1:6" x14ac:dyDescent="0.25">
      <c r="A609" s="29" t="s">
        <v>3043</v>
      </c>
      <c r="B609" s="20" t="s">
        <v>3776</v>
      </c>
      <c r="C609" s="29" t="s">
        <v>4427</v>
      </c>
      <c r="D609" s="20" t="s">
        <v>4428</v>
      </c>
      <c r="E609" s="29" t="s">
        <v>3043</v>
      </c>
      <c r="F609" s="20" t="s">
        <v>3776</v>
      </c>
    </row>
    <row r="610" spans="1:6" x14ac:dyDescent="0.25">
      <c r="A610" s="29" t="s">
        <v>3042</v>
      </c>
      <c r="B610" s="20" t="s">
        <v>550</v>
      </c>
      <c r="C610" s="29" t="s">
        <v>3890</v>
      </c>
      <c r="D610" s="20" t="s">
        <v>3891</v>
      </c>
      <c r="E610" s="29" t="s">
        <v>3042</v>
      </c>
      <c r="F610" s="20" t="s">
        <v>550</v>
      </c>
    </row>
    <row r="611" spans="1:6" x14ac:dyDescent="0.25">
      <c r="A611" s="29" t="s">
        <v>3042</v>
      </c>
      <c r="B611" s="20" t="s">
        <v>550</v>
      </c>
      <c r="C611" s="29" t="s">
        <v>3894</v>
      </c>
      <c r="D611" s="20" t="s">
        <v>3895</v>
      </c>
      <c r="E611" s="29" t="s">
        <v>3042</v>
      </c>
      <c r="F611" s="20" t="s">
        <v>550</v>
      </c>
    </row>
    <row r="612" spans="1:6" x14ac:dyDescent="0.25">
      <c r="A612" s="29" t="s">
        <v>3042</v>
      </c>
      <c r="B612" s="20" t="s">
        <v>550</v>
      </c>
      <c r="C612" s="29" t="s">
        <v>3918</v>
      </c>
      <c r="D612" s="20" t="s">
        <v>802</v>
      </c>
      <c r="E612" s="29" t="s">
        <v>3042</v>
      </c>
      <c r="F612" s="20" t="s">
        <v>550</v>
      </c>
    </row>
    <row r="613" spans="1:6" x14ac:dyDescent="0.25">
      <c r="A613" s="29" t="s">
        <v>3042</v>
      </c>
      <c r="B613" s="20" t="s">
        <v>550</v>
      </c>
      <c r="C613" s="29" t="s">
        <v>3704</v>
      </c>
      <c r="D613" s="20" t="s">
        <v>890</v>
      </c>
      <c r="E613" s="29" t="s">
        <v>3042</v>
      </c>
      <c r="F613" s="20" t="s">
        <v>550</v>
      </c>
    </row>
    <row r="614" spans="1:6" x14ac:dyDescent="0.25">
      <c r="A614" s="29" t="s">
        <v>3042</v>
      </c>
      <c r="B614" s="20" t="s">
        <v>550</v>
      </c>
      <c r="C614" s="29" t="s">
        <v>4356</v>
      </c>
      <c r="D614" s="20" t="s">
        <v>765</v>
      </c>
      <c r="E614" s="29" t="s">
        <v>3042</v>
      </c>
      <c r="F614" s="20" t="s">
        <v>550</v>
      </c>
    </row>
    <row r="615" spans="1:6" x14ac:dyDescent="0.25">
      <c r="A615" s="29" t="s">
        <v>3042</v>
      </c>
      <c r="B615" s="20" t="s">
        <v>550</v>
      </c>
      <c r="C615" s="29" t="s">
        <v>4371</v>
      </c>
      <c r="D615" s="20" t="s">
        <v>4372</v>
      </c>
      <c r="E615" s="29" t="s">
        <v>3042</v>
      </c>
      <c r="F615" s="20" t="s">
        <v>550</v>
      </c>
    </row>
    <row r="616" spans="1:6" x14ac:dyDescent="0.25">
      <c r="A616" s="29" t="s">
        <v>3042</v>
      </c>
      <c r="B616" s="20" t="s">
        <v>550</v>
      </c>
      <c r="C616" s="29" t="s">
        <v>4394</v>
      </c>
      <c r="D616" s="20" t="s">
        <v>4395</v>
      </c>
      <c r="E616" s="29" t="s">
        <v>3042</v>
      </c>
      <c r="F616" s="20" t="s">
        <v>550</v>
      </c>
    </row>
    <row r="617" spans="1:6" x14ac:dyDescent="0.25">
      <c r="A617" s="29" t="s">
        <v>3042</v>
      </c>
      <c r="B617" s="20" t="s">
        <v>550</v>
      </c>
      <c r="C617" s="29" t="s">
        <v>4535</v>
      </c>
      <c r="D617" s="20" t="s">
        <v>4536</v>
      </c>
      <c r="E617" s="29" t="s">
        <v>3042</v>
      </c>
      <c r="F617" s="20" t="s">
        <v>550</v>
      </c>
    </row>
    <row r="618" spans="1:6" x14ac:dyDescent="0.25">
      <c r="A618" s="29" t="s">
        <v>3042</v>
      </c>
      <c r="B618" s="20" t="s">
        <v>550</v>
      </c>
      <c r="C618" s="29" t="s">
        <v>4539</v>
      </c>
      <c r="D618" s="20" t="s">
        <v>4540</v>
      </c>
      <c r="E618" s="29" t="s">
        <v>3042</v>
      </c>
      <c r="F618" s="20" t="s">
        <v>550</v>
      </c>
    </row>
    <row r="619" spans="1:6" x14ac:dyDescent="0.25">
      <c r="A619" s="29" t="s">
        <v>3042</v>
      </c>
      <c r="B619" s="20" t="s">
        <v>550</v>
      </c>
      <c r="C619" s="29" t="s">
        <v>4543</v>
      </c>
      <c r="D619" s="20" t="s">
        <v>4544</v>
      </c>
      <c r="E619" s="29" t="s">
        <v>3042</v>
      </c>
      <c r="F619" s="20" t="s">
        <v>550</v>
      </c>
    </row>
    <row r="620" spans="1:6" x14ac:dyDescent="0.25">
      <c r="A620" s="29" t="s">
        <v>3042</v>
      </c>
      <c r="B620" s="20" t="s">
        <v>550</v>
      </c>
      <c r="C620" s="29" t="s">
        <v>4907</v>
      </c>
      <c r="D620" s="20" t="s">
        <v>4908</v>
      </c>
      <c r="E620" s="29" t="s">
        <v>3042</v>
      </c>
      <c r="F620" s="20" t="s">
        <v>550</v>
      </c>
    </row>
    <row r="621" spans="1:6" x14ac:dyDescent="0.25">
      <c r="A621" s="29" t="s">
        <v>3042</v>
      </c>
      <c r="B621" s="20" t="s">
        <v>550</v>
      </c>
      <c r="C621" s="29" t="s">
        <v>4977</v>
      </c>
      <c r="D621" s="20" t="s">
        <v>4978</v>
      </c>
      <c r="E621" s="29" t="s">
        <v>3042</v>
      </c>
      <c r="F621" s="20" t="s">
        <v>550</v>
      </c>
    </row>
    <row r="622" spans="1:6" x14ac:dyDescent="0.25">
      <c r="A622" s="29" t="s">
        <v>3042</v>
      </c>
      <c r="B622" s="20" t="s">
        <v>550</v>
      </c>
      <c r="C622" s="29" t="s">
        <v>4979</v>
      </c>
      <c r="D622" s="20" t="s">
        <v>4980</v>
      </c>
      <c r="E622" s="29" t="s">
        <v>3042</v>
      </c>
      <c r="F622" s="20" t="s">
        <v>550</v>
      </c>
    </row>
    <row r="623" spans="1:6" x14ac:dyDescent="0.25">
      <c r="A623" s="29" t="s">
        <v>3042</v>
      </c>
      <c r="B623" s="20" t="s">
        <v>550</v>
      </c>
      <c r="C623" s="29" t="s">
        <v>4985</v>
      </c>
      <c r="D623" s="20" t="s">
        <v>4986</v>
      </c>
      <c r="E623" s="29" t="s">
        <v>3042</v>
      </c>
      <c r="F623" s="20" t="s">
        <v>550</v>
      </c>
    </row>
    <row r="624" spans="1:6" x14ac:dyDescent="0.25">
      <c r="A624" s="29" t="s">
        <v>3042</v>
      </c>
      <c r="B624" s="20" t="s">
        <v>550</v>
      </c>
      <c r="C624" s="29" t="s">
        <v>3617</v>
      </c>
      <c r="D624" s="20" t="s">
        <v>917</v>
      </c>
      <c r="E624" s="29" t="s">
        <v>3042</v>
      </c>
      <c r="F624" s="20" t="s">
        <v>550</v>
      </c>
    </row>
    <row r="625" spans="1:6" x14ac:dyDescent="0.25">
      <c r="A625" s="29" t="s">
        <v>3042</v>
      </c>
      <c r="B625" s="20" t="s">
        <v>550</v>
      </c>
      <c r="C625" s="29" t="s">
        <v>5045</v>
      </c>
      <c r="D625" s="20" t="s">
        <v>5046</v>
      </c>
      <c r="E625" s="29" t="s">
        <v>3042</v>
      </c>
      <c r="F625" s="20" t="s">
        <v>550</v>
      </c>
    </row>
    <row r="626" spans="1:6" x14ac:dyDescent="0.25">
      <c r="A626" s="29" t="s">
        <v>3042</v>
      </c>
      <c r="B626" s="20" t="s">
        <v>550</v>
      </c>
      <c r="C626" s="29" t="s">
        <v>5047</v>
      </c>
      <c r="D626" s="20" t="s">
        <v>5048</v>
      </c>
      <c r="E626" s="29" t="s">
        <v>3042</v>
      </c>
      <c r="F626" s="20" t="s">
        <v>550</v>
      </c>
    </row>
    <row r="627" spans="1:6" x14ac:dyDescent="0.25">
      <c r="A627" s="29" t="s">
        <v>3042</v>
      </c>
      <c r="B627" s="20" t="s">
        <v>550</v>
      </c>
      <c r="C627" s="29" t="s">
        <v>5049</v>
      </c>
      <c r="D627" s="20" t="s">
        <v>5050</v>
      </c>
      <c r="E627" s="29" t="s">
        <v>3042</v>
      </c>
      <c r="F627" s="20" t="s">
        <v>550</v>
      </c>
    </row>
    <row r="628" spans="1:6" x14ac:dyDescent="0.25">
      <c r="A628" s="29" t="s">
        <v>3047</v>
      </c>
      <c r="B628" s="20" t="s">
        <v>635</v>
      </c>
      <c r="C628" s="29" t="s">
        <v>3624</v>
      </c>
      <c r="D628" s="20" t="s">
        <v>868</v>
      </c>
      <c r="E628" s="29" t="s">
        <v>3047</v>
      </c>
      <c r="F628" s="20" t="s">
        <v>635</v>
      </c>
    </row>
    <row r="629" spans="1:6" x14ac:dyDescent="0.25">
      <c r="A629" s="29" t="s">
        <v>3047</v>
      </c>
      <c r="B629" s="20" t="s">
        <v>635</v>
      </c>
      <c r="C629" s="29" t="s">
        <v>3888</v>
      </c>
      <c r="D629" s="20" t="s">
        <v>3889</v>
      </c>
      <c r="E629" s="29" t="s">
        <v>3047</v>
      </c>
      <c r="F629" s="20" t="s">
        <v>635</v>
      </c>
    </row>
    <row r="630" spans="1:6" x14ac:dyDescent="0.25">
      <c r="A630" s="29" t="s">
        <v>3047</v>
      </c>
      <c r="B630" s="20" t="s">
        <v>635</v>
      </c>
      <c r="C630" s="29" t="s">
        <v>3912</v>
      </c>
      <c r="D630" s="20" t="s">
        <v>3913</v>
      </c>
      <c r="E630" s="29" t="s">
        <v>3047</v>
      </c>
      <c r="F630" s="20" t="s">
        <v>635</v>
      </c>
    </row>
    <row r="631" spans="1:6" x14ac:dyDescent="0.25">
      <c r="A631" s="29" t="s">
        <v>3047</v>
      </c>
      <c r="B631" s="20" t="s">
        <v>635</v>
      </c>
      <c r="C631" s="29" t="s">
        <v>3955</v>
      </c>
      <c r="D631" s="20" t="s">
        <v>3956</v>
      </c>
      <c r="E631" s="29" t="s">
        <v>3047</v>
      </c>
      <c r="F631" s="20" t="s">
        <v>635</v>
      </c>
    </row>
    <row r="632" spans="1:6" x14ac:dyDescent="0.25">
      <c r="A632" s="29" t="s">
        <v>3047</v>
      </c>
      <c r="B632" s="20" t="s">
        <v>635</v>
      </c>
      <c r="C632" s="29" t="s">
        <v>4078</v>
      </c>
      <c r="D632" s="20" t="s">
        <v>778</v>
      </c>
      <c r="E632" s="29" t="s">
        <v>3047</v>
      </c>
      <c r="F632" s="20" t="s">
        <v>635</v>
      </c>
    </row>
    <row r="633" spans="1:6" x14ac:dyDescent="0.25">
      <c r="A633" s="29" t="s">
        <v>3047</v>
      </c>
      <c r="B633" s="20" t="s">
        <v>635</v>
      </c>
      <c r="C633" s="29" t="s">
        <v>4355</v>
      </c>
      <c r="D633" s="20" t="s">
        <v>766</v>
      </c>
      <c r="E633" s="29" t="s">
        <v>3047</v>
      </c>
      <c r="F633" s="20" t="s">
        <v>635</v>
      </c>
    </row>
    <row r="634" spans="1:6" x14ac:dyDescent="0.25">
      <c r="A634" s="29" t="s">
        <v>3047</v>
      </c>
      <c r="B634" s="20" t="s">
        <v>635</v>
      </c>
      <c r="C634" s="29" t="s">
        <v>3705</v>
      </c>
      <c r="D634" s="20" t="s">
        <v>896</v>
      </c>
      <c r="E634" s="29" t="s">
        <v>3047</v>
      </c>
      <c r="F634" s="20" t="s">
        <v>635</v>
      </c>
    </row>
    <row r="635" spans="1:6" x14ac:dyDescent="0.25">
      <c r="A635" s="29" t="s">
        <v>3047</v>
      </c>
      <c r="B635" s="20" t="s">
        <v>635</v>
      </c>
      <c r="C635" s="29" t="s">
        <v>4392</v>
      </c>
      <c r="D635" s="20" t="s">
        <v>4393</v>
      </c>
      <c r="E635" s="29" t="s">
        <v>3047</v>
      </c>
      <c r="F635" s="20" t="s">
        <v>635</v>
      </c>
    </row>
    <row r="636" spans="1:6" x14ac:dyDescent="0.25">
      <c r="A636" s="29" t="s">
        <v>3047</v>
      </c>
      <c r="B636" s="20" t="s">
        <v>635</v>
      </c>
      <c r="C636" s="29" t="s">
        <v>4411</v>
      </c>
      <c r="D636" s="20" t="s">
        <v>4412</v>
      </c>
      <c r="E636" s="29" t="s">
        <v>3047</v>
      </c>
      <c r="F636" s="20" t="s">
        <v>635</v>
      </c>
    </row>
    <row r="637" spans="1:6" x14ac:dyDescent="0.25">
      <c r="A637" s="29" t="s">
        <v>3047</v>
      </c>
      <c r="B637" s="20" t="s">
        <v>635</v>
      </c>
      <c r="C637" s="29" t="s">
        <v>4449</v>
      </c>
      <c r="D637" s="20" t="s">
        <v>4450</v>
      </c>
      <c r="E637" s="29" t="s">
        <v>3047</v>
      </c>
      <c r="F637" s="20" t="s">
        <v>635</v>
      </c>
    </row>
    <row r="638" spans="1:6" x14ac:dyDescent="0.25">
      <c r="A638" s="29" t="s">
        <v>3047</v>
      </c>
      <c r="B638" s="20" t="s">
        <v>635</v>
      </c>
      <c r="C638" s="29" t="s">
        <v>4537</v>
      </c>
      <c r="D638" s="20" t="s">
        <v>4538</v>
      </c>
      <c r="E638" s="29" t="s">
        <v>3047</v>
      </c>
      <c r="F638" s="20" t="s">
        <v>635</v>
      </c>
    </row>
    <row r="639" spans="1:6" x14ac:dyDescent="0.25">
      <c r="A639" s="29" t="s">
        <v>3047</v>
      </c>
      <c r="B639" s="20" t="s">
        <v>635</v>
      </c>
      <c r="C639" s="29" t="s">
        <v>4541</v>
      </c>
      <c r="D639" s="20" t="s">
        <v>4542</v>
      </c>
      <c r="E639" s="29" t="s">
        <v>3047</v>
      </c>
      <c r="F639" s="20" t="s">
        <v>635</v>
      </c>
    </row>
    <row r="640" spans="1:6" x14ac:dyDescent="0.25">
      <c r="A640" s="29" t="s">
        <v>3047</v>
      </c>
      <c r="B640" s="20" t="s">
        <v>635</v>
      </c>
      <c r="C640" s="29" t="s">
        <v>3623</v>
      </c>
      <c r="D640" s="20" t="s">
        <v>790</v>
      </c>
      <c r="E640" s="29" t="s">
        <v>3047</v>
      </c>
      <c r="F640" s="20" t="s">
        <v>635</v>
      </c>
    </row>
    <row r="641" spans="1:6" x14ac:dyDescent="0.25">
      <c r="A641" s="29" t="s">
        <v>3047</v>
      </c>
      <c r="B641" s="20" t="s">
        <v>635</v>
      </c>
      <c r="C641" s="29" t="s">
        <v>4905</v>
      </c>
      <c r="D641" s="20" t="s">
        <v>4906</v>
      </c>
      <c r="E641" s="29" t="s">
        <v>3047</v>
      </c>
      <c r="F641" s="20" t="s">
        <v>635</v>
      </c>
    </row>
    <row r="642" spans="1:6" x14ac:dyDescent="0.25">
      <c r="A642" s="29" t="s">
        <v>3047</v>
      </c>
      <c r="B642" s="20" t="s">
        <v>635</v>
      </c>
      <c r="C642" s="29" t="s">
        <v>4973</v>
      </c>
      <c r="D642" s="20" t="s">
        <v>4974</v>
      </c>
      <c r="E642" s="29" t="s">
        <v>3047</v>
      </c>
      <c r="F642" s="20" t="s">
        <v>635</v>
      </c>
    </row>
    <row r="643" spans="1:6" x14ac:dyDescent="0.25">
      <c r="A643" s="29" t="s">
        <v>3047</v>
      </c>
      <c r="B643" s="20" t="s">
        <v>635</v>
      </c>
      <c r="C643" s="29" t="s">
        <v>4975</v>
      </c>
      <c r="D643" s="20" t="s">
        <v>4976</v>
      </c>
      <c r="E643" s="29" t="s">
        <v>3047</v>
      </c>
      <c r="F643" s="20" t="s">
        <v>635</v>
      </c>
    </row>
    <row r="644" spans="1:6" x14ac:dyDescent="0.25">
      <c r="A644" s="29" t="s">
        <v>3047</v>
      </c>
      <c r="B644" s="20" t="s">
        <v>635</v>
      </c>
      <c r="C644" s="29" t="s">
        <v>5097</v>
      </c>
      <c r="D644" s="19" t="s">
        <v>586</v>
      </c>
      <c r="E644" s="29" t="s">
        <v>3047</v>
      </c>
      <c r="F644" s="20" t="s">
        <v>635</v>
      </c>
    </row>
    <row r="645" spans="1:6" x14ac:dyDescent="0.25">
      <c r="A645" s="29" t="s">
        <v>3041</v>
      </c>
      <c r="B645" s="20" t="s">
        <v>637</v>
      </c>
      <c r="C645" s="29" t="s">
        <v>4083</v>
      </c>
      <c r="D645" s="20" t="s">
        <v>4084</v>
      </c>
      <c r="E645" s="29" t="s">
        <v>3041</v>
      </c>
      <c r="F645" s="20" t="s">
        <v>637</v>
      </c>
    </row>
    <row r="646" spans="1:6" x14ac:dyDescent="0.25">
      <c r="A646" s="29" t="s">
        <v>3045</v>
      </c>
      <c r="B646" s="20" t="s">
        <v>3925</v>
      </c>
      <c r="C646" s="29" t="s">
        <v>3729</v>
      </c>
      <c r="D646" s="20" t="s">
        <v>768</v>
      </c>
      <c r="E646" s="29" t="s">
        <v>3045</v>
      </c>
      <c r="F646" s="20" t="s">
        <v>3925</v>
      </c>
    </row>
    <row r="647" spans="1:6" x14ac:dyDescent="0.25">
      <c r="A647" s="29" t="s">
        <v>3046</v>
      </c>
      <c r="B647" s="19" t="s">
        <v>608</v>
      </c>
      <c r="C647" s="29" t="s">
        <v>2920</v>
      </c>
      <c r="D647" s="20" t="s">
        <v>722</v>
      </c>
      <c r="E647" s="29" t="s">
        <v>3046</v>
      </c>
      <c r="F647" s="19" t="s">
        <v>608</v>
      </c>
    </row>
    <row r="648" spans="1:6" x14ac:dyDescent="0.25">
      <c r="A648" s="29" t="s">
        <v>3046</v>
      </c>
      <c r="B648" s="19" t="s">
        <v>608</v>
      </c>
      <c r="C648" s="29" t="s">
        <v>3622</v>
      </c>
      <c r="D648" s="20" t="s">
        <v>884</v>
      </c>
      <c r="E648" s="29" t="s">
        <v>3046</v>
      </c>
      <c r="F648" s="19" t="s">
        <v>608</v>
      </c>
    </row>
    <row r="649" spans="1:6" x14ac:dyDescent="0.25">
      <c r="A649" s="29" t="s">
        <v>3046</v>
      </c>
      <c r="B649" s="19" t="s">
        <v>608</v>
      </c>
      <c r="C649" s="29" t="s">
        <v>4153</v>
      </c>
      <c r="D649" s="20" t="s">
        <v>4154</v>
      </c>
      <c r="E649" s="29" t="s">
        <v>3046</v>
      </c>
      <c r="F649" s="19" t="s">
        <v>608</v>
      </c>
    </row>
    <row r="650" spans="1:6" x14ac:dyDescent="0.25">
      <c r="A650" s="29" t="s">
        <v>3046</v>
      </c>
      <c r="B650" s="19" t="s">
        <v>608</v>
      </c>
      <c r="C650" s="29" t="s">
        <v>4429</v>
      </c>
      <c r="D650" s="20" t="s">
        <v>4430</v>
      </c>
      <c r="E650" s="29" t="s">
        <v>3046</v>
      </c>
      <c r="F650" s="19" t="s">
        <v>608</v>
      </c>
    </row>
    <row r="651" spans="1:6" x14ac:dyDescent="0.25">
      <c r="A651" s="29" t="s">
        <v>3046</v>
      </c>
      <c r="B651" s="19" t="s">
        <v>608</v>
      </c>
      <c r="C651" s="29" t="s">
        <v>4471</v>
      </c>
      <c r="D651" s="20" t="s">
        <v>4472</v>
      </c>
      <c r="E651" s="29" t="s">
        <v>3046</v>
      </c>
      <c r="F651" s="19" t="s">
        <v>608</v>
      </c>
    </row>
    <row r="652" spans="1:6" x14ac:dyDescent="0.25">
      <c r="A652" s="29" t="s">
        <v>3046</v>
      </c>
      <c r="B652" s="19" t="s">
        <v>608</v>
      </c>
      <c r="C652" s="29" t="s">
        <v>4523</v>
      </c>
      <c r="D652" s="20" t="s">
        <v>4524</v>
      </c>
      <c r="E652" s="29" t="s">
        <v>3046</v>
      </c>
      <c r="F652" s="19" t="s">
        <v>608</v>
      </c>
    </row>
    <row r="653" spans="1:6" x14ac:dyDescent="0.25">
      <c r="A653" s="29" t="s">
        <v>3046</v>
      </c>
      <c r="B653" s="19" t="s">
        <v>608</v>
      </c>
      <c r="C653" s="29" t="s">
        <v>4899</v>
      </c>
      <c r="D653" s="20" t="s">
        <v>4900</v>
      </c>
      <c r="E653" s="29" t="s">
        <v>3046</v>
      </c>
      <c r="F653" s="19" t="s">
        <v>608</v>
      </c>
    </row>
    <row r="654" spans="1:6" x14ac:dyDescent="0.25">
      <c r="A654" s="29" t="s">
        <v>3046</v>
      </c>
      <c r="B654" s="19" t="s">
        <v>608</v>
      </c>
      <c r="C654" s="29" t="s">
        <v>4972</v>
      </c>
      <c r="D654" s="20" t="s">
        <v>789</v>
      </c>
      <c r="E654" s="29" t="s">
        <v>3046</v>
      </c>
      <c r="F654" s="19" t="s">
        <v>608</v>
      </c>
    </row>
    <row r="655" spans="1:6" x14ac:dyDescent="0.25">
      <c r="A655" s="29" t="s">
        <v>3046</v>
      </c>
      <c r="B655" s="19" t="s">
        <v>608</v>
      </c>
      <c r="C655" s="30" t="s">
        <v>5108</v>
      </c>
      <c r="D655" s="21" t="s">
        <v>5109</v>
      </c>
      <c r="E655" s="29" t="s">
        <v>3046</v>
      </c>
      <c r="F655" s="19" t="s">
        <v>608</v>
      </c>
    </row>
    <row r="656" spans="1:6" x14ac:dyDescent="0.25">
      <c r="A656" s="29" t="s">
        <v>3039</v>
      </c>
      <c r="B656" s="20" t="s">
        <v>522</v>
      </c>
      <c r="C656" s="29" t="s">
        <v>3800</v>
      </c>
      <c r="D656" s="20" t="s">
        <v>3801</v>
      </c>
      <c r="E656" s="29" t="s">
        <v>3039</v>
      </c>
      <c r="F656" s="20" t="s">
        <v>522</v>
      </c>
    </row>
    <row r="657" spans="1:6" x14ac:dyDescent="0.25">
      <c r="A657" s="29" t="s">
        <v>3039</v>
      </c>
      <c r="B657" s="20" t="s">
        <v>522</v>
      </c>
      <c r="C657" s="29" t="s">
        <v>3802</v>
      </c>
      <c r="D657" s="20" t="s">
        <v>773</v>
      </c>
      <c r="E657" s="29" t="s">
        <v>3039</v>
      </c>
      <c r="F657" s="20" t="s">
        <v>522</v>
      </c>
    </row>
    <row r="658" spans="1:6" x14ac:dyDescent="0.25">
      <c r="A658" s="29" t="s">
        <v>3039</v>
      </c>
      <c r="B658" s="20" t="s">
        <v>522</v>
      </c>
      <c r="C658" s="29" t="s">
        <v>3702</v>
      </c>
      <c r="D658" s="20" t="s">
        <v>900</v>
      </c>
      <c r="E658" s="29" t="s">
        <v>3039</v>
      </c>
      <c r="F658" s="20" t="s">
        <v>522</v>
      </c>
    </row>
    <row r="659" spans="1:6" x14ac:dyDescent="0.25">
      <c r="A659" s="29" t="s">
        <v>3039</v>
      </c>
      <c r="B659" s="20" t="s">
        <v>522</v>
      </c>
      <c r="C659" s="29" t="s">
        <v>4941</v>
      </c>
      <c r="D659" s="20" t="s">
        <v>4942</v>
      </c>
      <c r="E659" s="29" t="s">
        <v>3039</v>
      </c>
      <c r="F659" s="20" t="s">
        <v>522</v>
      </c>
    </row>
    <row r="660" spans="1:6" x14ac:dyDescent="0.25">
      <c r="A660" s="29" t="s">
        <v>3039</v>
      </c>
      <c r="B660" s="20" t="s">
        <v>522</v>
      </c>
      <c r="C660" s="29" t="s">
        <v>4943</v>
      </c>
      <c r="D660" s="20" t="s">
        <v>4944</v>
      </c>
      <c r="E660" s="29" t="s">
        <v>3039</v>
      </c>
      <c r="F660" s="20" t="s">
        <v>522</v>
      </c>
    </row>
    <row r="661" spans="1:6" x14ac:dyDescent="0.25">
      <c r="A661" s="29" t="s">
        <v>3039</v>
      </c>
      <c r="B661" s="20" t="s">
        <v>522</v>
      </c>
      <c r="C661" s="29" t="s">
        <v>5103</v>
      </c>
      <c r="D661" s="20" t="s">
        <v>585</v>
      </c>
      <c r="E661" s="29" t="s">
        <v>3039</v>
      </c>
      <c r="F661" s="20" t="s">
        <v>522</v>
      </c>
    </row>
    <row r="662" spans="1:6" x14ac:dyDescent="0.25">
      <c r="A662" s="29" t="s">
        <v>3038</v>
      </c>
      <c r="B662" s="20" t="s">
        <v>521</v>
      </c>
      <c r="C662" s="29" t="s">
        <v>3901</v>
      </c>
      <c r="D662" s="20" t="s">
        <v>3902</v>
      </c>
      <c r="E662" s="29" t="s">
        <v>3038</v>
      </c>
      <c r="F662" s="20" t="s">
        <v>521</v>
      </c>
    </row>
    <row r="663" spans="1:6" x14ac:dyDescent="0.25">
      <c r="A663" s="29" t="s">
        <v>3038</v>
      </c>
      <c r="B663" s="20" t="s">
        <v>521</v>
      </c>
      <c r="C663" s="29" t="s">
        <v>4299</v>
      </c>
      <c r="D663" s="20" t="s">
        <v>4300</v>
      </c>
      <c r="E663" s="29" t="s">
        <v>3038</v>
      </c>
      <c r="F663" s="20" t="s">
        <v>521</v>
      </c>
    </row>
    <row r="664" spans="1:6" x14ac:dyDescent="0.25">
      <c r="A664" s="29" t="s">
        <v>3038</v>
      </c>
      <c r="B664" s="20" t="s">
        <v>521</v>
      </c>
      <c r="C664" s="29" t="s">
        <v>4319</v>
      </c>
      <c r="D664" s="20" t="s">
        <v>4320</v>
      </c>
      <c r="E664" s="29" t="s">
        <v>3038</v>
      </c>
      <c r="F664" s="20" t="s">
        <v>521</v>
      </c>
    </row>
    <row r="665" spans="1:6" x14ac:dyDescent="0.25">
      <c r="A665" s="29" t="s">
        <v>3038</v>
      </c>
      <c r="B665" s="20" t="s">
        <v>521</v>
      </c>
      <c r="C665" s="29" t="s">
        <v>4587</v>
      </c>
      <c r="D665" s="20" t="s">
        <v>764</v>
      </c>
      <c r="E665" s="29" t="s">
        <v>3038</v>
      </c>
      <c r="F665" s="20" t="s">
        <v>521</v>
      </c>
    </row>
    <row r="666" spans="1:6" x14ac:dyDescent="0.25">
      <c r="A666" s="29" t="s">
        <v>3040</v>
      </c>
      <c r="B666" s="20" t="s">
        <v>538</v>
      </c>
      <c r="C666" s="29" t="s">
        <v>3798</v>
      </c>
      <c r="D666" s="20" t="s">
        <v>774</v>
      </c>
      <c r="E666" s="29" t="s">
        <v>3040</v>
      </c>
      <c r="F666" s="20" t="s">
        <v>538</v>
      </c>
    </row>
    <row r="667" spans="1:6" x14ac:dyDescent="0.25">
      <c r="A667" s="29" t="s">
        <v>3040</v>
      </c>
      <c r="B667" s="20" t="s">
        <v>538</v>
      </c>
      <c r="C667" s="29" t="s">
        <v>3799</v>
      </c>
      <c r="D667" s="20" t="s">
        <v>810</v>
      </c>
      <c r="E667" s="29" t="s">
        <v>3040</v>
      </c>
      <c r="F667" s="20" t="s">
        <v>538</v>
      </c>
    </row>
    <row r="668" spans="1:6" x14ac:dyDescent="0.25">
      <c r="A668" s="29" t="s">
        <v>3040</v>
      </c>
      <c r="B668" s="20" t="s">
        <v>538</v>
      </c>
      <c r="C668" s="29" t="s">
        <v>3908</v>
      </c>
      <c r="D668" s="20" t="s">
        <v>3909</v>
      </c>
      <c r="E668" s="29" t="s">
        <v>3040</v>
      </c>
      <c r="F668" s="20" t="s">
        <v>538</v>
      </c>
    </row>
    <row r="669" spans="1:6" x14ac:dyDescent="0.25">
      <c r="A669" s="29" t="s">
        <v>3040</v>
      </c>
      <c r="B669" s="20" t="s">
        <v>538</v>
      </c>
      <c r="C669" s="29" t="s">
        <v>3703</v>
      </c>
      <c r="D669" s="20" t="s">
        <v>891</v>
      </c>
      <c r="E669" s="29" t="s">
        <v>3040</v>
      </c>
      <c r="F669" s="20" t="s">
        <v>538</v>
      </c>
    </row>
    <row r="670" spans="1:6" x14ac:dyDescent="0.25">
      <c r="A670" s="29" t="s">
        <v>3040</v>
      </c>
      <c r="B670" s="20" t="s">
        <v>538</v>
      </c>
      <c r="C670" s="29" t="s">
        <v>4373</v>
      </c>
      <c r="D670" s="20" t="s">
        <v>4374</v>
      </c>
      <c r="E670" s="29" t="s">
        <v>3040</v>
      </c>
      <c r="F670" s="20" t="s">
        <v>538</v>
      </c>
    </row>
    <row r="671" spans="1:6" x14ac:dyDescent="0.25">
      <c r="A671" s="29" t="s">
        <v>3040</v>
      </c>
      <c r="B671" s="20" t="s">
        <v>538</v>
      </c>
      <c r="C671" s="29" t="s">
        <v>3616</v>
      </c>
      <c r="D671" s="20" t="s">
        <v>897</v>
      </c>
      <c r="E671" s="29" t="s">
        <v>3040</v>
      </c>
      <c r="F671" s="20" t="s">
        <v>538</v>
      </c>
    </row>
    <row r="672" spans="1:6" x14ac:dyDescent="0.25">
      <c r="A672" s="29" t="s">
        <v>3040</v>
      </c>
      <c r="B672" s="20" t="s">
        <v>538</v>
      </c>
      <c r="C672" s="29" t="s">
        <v>4571</v>
      </c>
      <c r="D672" s="20" t="s">
        <v>4572</v>
      </c>
      <c r="E672" s="29" t="s">
        <v>3040</v>
      </c>
      <c r="F672" s="20" t="s">
        <v>538</v>
      </c>
    </row>
    <row r="673" spans="1:6" x14ac:dyDescent="0.25">
      <c r="A673" s="29" t="s">
        <v>3040</v>
      </c>
      <c r="B673" s="20" t="s">
        <v>538</v>
      </c>
      <c r="C673" s="29" t="s">
        <v>4588</v>
      </c>
      <c r="D673" s="20" t="s">
        <v>4589</v>
      </c>
      <c r="E673" s="29" t="s">
        <v>3040</v>
      </c>
      <c r="F673" s="20" t="s">
        <v>538</v>
      </c>
    </row>
    <row r="674" spans="1:6" x14ac:dyDescent="0.25">
      <c r="A674" s="29" t="s">
        <v>3040</v>
      </c>
      <c r="B674" s="20" t="s">
        <v>538</v>
      </c>
      <c r="C674" s="29" t="s">
        <v>4590</v>
      </c>
      <c r="D674" s="20" t="s">
        <v>4591</v>
      </c>
      <c r="E674" s="29" t="s">
        <v>3040</v>
      </c>
      <c r="F674" s="20" t="s">
        <v>538</v>
      </c>
    </row>
    <row r="675" spans="1:6" x14ac:dyDescent="0.25">
      <c r="A675" s="29" t="s">
        <v>3040</v>
      </c>
      <c r="B675" s="20" t="s">
        <v>538</v>
      </c>
      <c r="C675" s="29" t="s">
        <v>4893</v>
      </c>
      <c r="D675" s="20" t="s">
        <v>4894</v>
      </c>
      <c r="E675" s="29" t="s">
        <v>3040</v>
      </c>
      <c r="F675" s="20" t="s">
        <v>538</v>
      </c>
    </row>
    <row r="676" spans="1:6" x14ac:dyDescent="0.25">
      <c r="A676" s="29" t="s">
        <v>3040</v>
      </c>
      <c r="B676" s="20" t="s">
        <v>538</v>
      </c>
      <c r="C676" s="29" t="s">
        <v>5029</v>
      </c>
      <c r="D676" s="20" t="s">
        <v>5030</v>
      </c>
      <c r="E676" s="29" t="s">
        <v>3040</v>
      </c>
      <c r="F676" s="20" t="s">
        <v>538</v>
      </c>
    </row>
    <row r="677" spans="1:6" x14ac:dyDescent="0.25">
      <c r="A677" s="29" t="s">
        <v>3040</v>
      </c>
      <c r="B677" s="20" t="s">
        <v>538</v>
      </c>
      <c r="C677" s="29" t="s">
        <v>5073</v>
      </c>
      <c r="D677" s="20" t="s">
        <v>5074</v>
      </c>
      <c r="E677" s="29" t="s">
        <v>3040</v>
      </c>
      <c r="F677" s="20" t="s">
        <v>538</v>
      </c>
    </row>
    <row r="678" spans="1:6" x14ac:dyDescent="0.25">
      <c r="A678" s="29" t="s">
        <v>3037</v>
      </c>
      <c r="B678" s="20" t="s">
        <v>539</v>
      </c>
      <c r="C678" s="29" t="s">
        <v>3899</v>
      </c>
      <c r="D678" s="20" t="s">
        <v>3900</v>
      </c>
      <c r="E678" s="29" t="s">
        <v>3037</v>
      </c>
      <c r="F678" s="20" t="s">
        <v>539</v>
      </c>
    </row>
    <row r="679" spans="1:6" x14ac:dyDescent="0.25">
      <c r="A679" s="29" t="s">
        <v>3037</v>
      </c>
      <c r="B679" s="20" t="s">
        <v>539</v>
      </c>
      <c r="C679" s="29" t="s">
        <v>4277</v>
      </c>
      <c r="D679" s="20" t="s">
        <v>4278</v>
      </c>
      <c r="E679" s="29" t="s">
        <v>3037</v>
      </c>
      <c r="F679" s="20" t="s">
        <v>539</v>
      </c>
    </row>
    <row r="680" spans="1:6" x14ac:dyDescent="0.25">
      <c r="A680" s="29" t="s">
        <v>3037</v>
      </c>
      <c r="B680" s="20" t="s">
        <v>539</v>
      </c>
      <c r="C680" s="29" t="s">
        <v>4283</v>
      </c>
      <c r="D680" s="20" t="s">
        <v>4284</v>
      </c>
      <c r="E680" s="29" t="s">
        <v>3037</v>
      </c>
      <c r="F680" s="20" t="s">
        <v>539</v>
      </c>
    </row>
    <row r="681" spans="1:6" x14ac:dyDescent="0.25">
      <c r="A681" s="29" t="s">
        <v>3037</v>
      </c>
      <c r="B681" s="20" t="s">
        <v>539</v>
      </c>
      <c r="C681" s="29" t="s">
        <v>4287</v>
      </c>
      <c r="D681" s="20" t="s">
        <v>4288</v>
      </c>
      <c r="E681" s="29" t="s">
        <v>3037</v>
      </c>
      <c r="F681" s="20" t="s">
        <v>539</v>
      </c>
    </row>
    <row r="682" spans="1:6" x14ac:dyDescent="0.25">
      <c r="A682" s="29" t="s">
        <v>3037</v>
      </c>
      <c r="B682" s="20" t="s">
        <v>539</v>
      </c>
      <c r="C682" s="29" t="s">
        <v>4307</v>
      </c>
      <c r="D682" s="20" t="s">
        <v>4308</v>
      </c>
      <c r="E682" s="29" t="s">
        <v>3037</v>
      </c>
      <c r="F682" s="20" t="s">
        <v>539</v>
      </c>
    </row>
    <row r="683" spans="1:6" x14ac:dyDescent="0.25">
      <c r="A683" s="29" t="s">
        <v>3037</v>
      </c>
      <c r="B683" s="20" t="s">
        <v>539</v>
      </c>
      <c r="C683" s="29" t="s">
        <v>4317</v>
      </c>
      <c r="D683" s="20" t="s">
        <v>4318</v>
      </c>
      <c r="E683" s="29" t="s">
        <v>3037</v>
      </c>
      <c r="F683" s="20" t="s">
        <v>539</v>
      </c>
    </row>
    <row r="684" spans="1:6" x14ac:dyDescent="0.25">
      <c r="A684" s="29" t="s">
        <v>3037</v>
      </c>
      <c r="B684" s="20" t="s">
        <v>539</v>
      </c>
      <c r="C684" s="29" t="s">
        <v>4321</v>
      </c>
      <c r="D684" s="20" t="s">
        <v>4322</v>
      </c>
      <c r="E684" s="29" t="s">
        <v>3037</v>
      </c>
      <c r="F684" s="20" t="s">
        <v>539</v>
      </c>
    </row>
    <row r="685" spans="1:6" x14ac:dyDescent="0.25">
      <c r="A685" s="29" t="s">
        <v>3037</v>
      </c>
      <c r="B685" s="20" t="s">
        <v>539</v>
      </c>
      <c r="C685" s="29" t="s">
        <v>4521</v>
      </c>
      <c r="D685" s="20" t="s">
        <v>4522</v>
      </c>
      <c r="E685" s="29" t="s">
        <v>3037</v>
      </c>
      <c r="F685" s="20" t="s">
        <v>539</v>
      </c>
    </row>
    <row r="686" spans="1:6" x14ac:dyDescent="0.25">
      <c r="A686" s="29" t="s">
        <v>3013</v>
      </c>
      <c r="B686" s="20" t="s">
        <v>693</v>
      </c>
      <c r="C686" s="29" t="s">
        <v>3807</v>
      </c>
      <c r="D686" s="20" t="s">
        <v>3808</v>
      </c>
      <c r="E686" s="29" t="s">
        <v>3013</v>
      </c>
      <c r="F686" s="20" t="s">
        <v>693</v>
      </c>
    </row>
    <row r="687" spans="1:6" x14ac:dyDescent="0.25">
      <c r="A687" s="29" t="s">
        <v>3013</v>
      </c>
      <c r="B687" s="20" t="s">
        <v>693</v>
      </c>
      <c r="C687" s="29" t="s">
        <v>3815</v>
      </c>
      <c r="D687" s="20" t="s">
        <v>3816</v>
      </c>
      <c r="E687" s="29" t="s">
        <v>3013</v>
      </c>
      <c r="F687" s="20" t="s">
        <v>693</v>
      </c>
    </row>
    <row r="688" spans="1:6" x14ac:dyDescent="0.25">
      <c r="A688" s="29" t="s">
        <v>3013</v>
      </c>
      <c r="B688" s="20" t="s">
        <v>693</v>
      </c>
      <c r="C688" s="29" t="s">
        <v>3725</v>
      </c>
      <c r="D688" s="20" t="s">
        <v>871</v>
      </c>
      <c r="E688" s="29" t="s">
        <v>3013</v>
      </c>
      <c r="F688" s="20" t="s">
        <v>693</v>
      </c>
    </row>
    <row r="689" spans="1:6" x14ac:dyDescent="0.25">
      <c r="A689" s="29" t="s">
        <v>3013</v>
      </c>
      <c r="B689" s="20" t="s">
        <v>693</v>
      </c>
      <c r="C689" s="29" t="s">
        <v>3965</v>
      </c>
      <c r="D689" s="20" t="s">
        <v>3966</v>
      </c>
      <c r="E689" s="29" t="s">
        <v>3013</v>
      </c>
      <c r="F689" s="20" t="s">
        <v>693</v>
      </c>
    </row>
    <row r="690" spans="1:6" x14ac:dyDescent="0.25">
      <c r="A690" s="29" t="s">
        <v>3013</v>
      </c>
      <c r="B690" s="20" t="s">
        <v>693</v>
      </c>
      <c r="C690" s="29" t="s">
        <v>4015</v>
      </c>
      <c r="D690" s="20" t="s">
        <v>4016</v>
      </c>
      <c r="E690" s="29" t="s">
        <v>3013</v>
      </c>
      <c r="F690" s="20" t="s">
        <v>693</v>
      </c>
    </row>
    <row r="691" spans="1:6" x14ac:dyDescent="0.25">
      <c r="A691" s="29" t="s">
        <v>3013</v>
      </c>
      <c r="B691" s="20" t="s">
        <v>693</v>
      </c>
      <c r="C691" s="29" t="s">
        <v>3604</v>
      </c>
      <c r="D691" s="20" t="s">
        <v>638</v>
      </c>
      <c r="E691" s="29" t="s">
        <v>3013</v>
      </c>
      <c r="F691" s="20" t="s">
        <v>693</v>
      </c>
    </row>
    <row r="692" spans="1:6" x14ac:dyDescent="0.25">
      <c r="A692" s="29" t="s">
        <v>3013</v>
      </c>
      <c r="B692" s="20" t="s">
        <v>693</v>
      </c>
      <c r="C692" s="29" t="s">
        <v>4075</v>
      </c>
      <c r="D692" s="20" t="s">
        <v>4076</v>
      </c>
      <c r="E692" s="29" t="s">
        <v>3013</v>
      </c>
      <c r="F692" s="20" t="s">
        <v>693</v>
      </c>
    </row>
    <row r="693" spans="1:6" x14ac:dyDescent="0.25">
      <c r="A693" s="29" t="s">
        <v>3013</v>
      </c>
      <c r="B693" s="20" t="s">
        <v>693</v>
      </c>
      <c r="C693" s="29" t="s">
        <v>4147</v>
      </c>
      <c r="D693" s="20" t="s">
        <v>4148</v>
      </c>
      <c r="E693" s="29" t="s">
        <v>3013</v>
      </c>
      <c r="F693" s="20" t="s">
        <v>693</v>
      </c>
    </row>
    <row r="694" spans="1:6" x14ac:dyDescent="0.25">
      <c r="A694" s="29" t="s">
        <v>3013</v>
      </c>
      <c r="B694" s="20" t="s">
        <v>693</v>
      </c>
      <c r="C694" s="29" t="s">
        <v>4237</v>
      </c>
      <c r="D694" s="20" t="s">
        <v>4238</v>
      </c>
      <c r="E694" s="29" t="s">
        <v>3013</v>
      </c>
      <c r="F694" s="20" t="s">
        <v>693</v>
      </c>
    </row>
    <row r="695" spans="1:6" x14ac:dyDescent="0.25">
      <c r="A695" s="29" t="s">
        <v>3013</v>
      </c>
      <c r="B695" s="20" t="s">
        <v>693</v>
      </c>
      <c r="C695" s="29" t="s">
        <v>4249</v>
      </c>
      <c r="D695" s="20" t="s">
        <v>4250</v>
      </c>
      <c r="E695" s="29" t="s">
        <v>3013</v>
      </c>
      <c r="F695" s="20" t="s">
        <v>693</v>
      </c>
    </row>
    <row r="696" spans="1:6" x14ac:dyDescent="0.25">
      <c r="A696" s="29" t="s">
        <v>3013</v>
      </c>
      <c r="B696" s="20" t="s">
        <v>693</v>
      </c>
      <c r="C696" s="29" t="s">
        <v>4315</v>
      </c>
      <c r="D696" s="20" t="s">
        <v>4316</v>
      </c>
      <c r="E696" s="29" t="s">
        <v>3013</v>
      </c>
      <c r="F696" s="20" t="s">
        <v>693</v>
      </c>
    </row>
    <row r="697" spans="1:6" x14ac:dyDescent="0.25">
      <c r="A697" s="29" t="s">
        <v>3013</v>
      </c>
      <c r="B697" s="20" t="s">
        <v>693</v>
      </c>
      <c r="C697" s="29" t="s">
        <v>4331</v>
      </c>
      <c r="D697" s="20" t="s">
        <v>4332</v>
      </c>
      <c r="E697" s="29" t="s">
        <v>3013</v>
      </c>
      <c r="F697" s="20" t="s">
        <v>693</v>
      </c>
    </row>
    <row r="698" spans="1:6" x14ac:dyDescent="0.25">
      <c r="A698" s="29" t="s">
        <v>3013</v>
      </c>
      <c r="B698" s="20" t="s">
        <v>693</v>
      </c>
      <c r="C698" s="29" t="s">
        <v>4347</v>
      </c>
      <c r="D698" s="20" t="s">
        <v>4348</v>
      </c>
      <c r="E698" s="29" t="s">
        <v>3013</v>
      </c>
      <c r="F698" s="20" t="s">
        <v>693</v>
      </c>
    </row>
    <row r="699" spans="1:6" x14ac:dyDescent="0.25">
      <c r="A699" s="29" t="s">
        <v>3013</v>
      </c>
      <c r="B699" s="20" t="s">
        <v>693</v>
      </c>
      <c r="C699" s="29" t="s">
        <v>4367</v>
      </c>
      <c r="D699" s="20" t="s">
        <v>4368</v>
      </c>
      <c r="E699" s="29" t="s">
        <v>3013</v>
      </c>
      <c r="F699" s="20" t="s">
        <v>693</v>
      </c>
    </row>
    <row r="700" spans="1:6" x14ac:dyDescent="0.25">
      <c r="A700" s="29" t="s">
        <v>3013</v>
      </c>
      <c r="B700" s="20" t="s">
        <v>693</v>
      </c>
      <c r="C700" s="29" t="s">
        <v>4439</v>
      </c>
      <c r="D700" s="20" t="s">
        <v>4440</v>
      </c>
      <c r="E700" s="29" t="s">
        <v>3013</v>
      </c>
      <c r="F700" s="20" t="s">
        <v>693</v>
      </c>
    </row>
    <row r="701" spans="1:6" x14ac:dyDescent="0.25">
      <c r="A701" s="29" t="s">
        <v>3013</v>
      </c>
      <c r="B701" s="20" t="s">
        <v>693</v>
      </c>
      <c r="C701" s="29" t="s">
        <v>4443</v>
      </c>
      <c r="D701" s="20" t="s">
        <v>4444</v>
      </c>
      <c r="E701" s="29" t="s">
        <v>3013</v>
      </c>
      <c r="F701" s="20" t="s">
        <v>693</v>
      </c>
    </row>
    <row r="702" spans="1:6" x14ac:dyDescent="0.25">
      <c r="A702" s="29" t="s">
        <v>3013</v>
      </c>
      <c r="B702" s="20" t="s">
        <v>693</v>
      </c>
      <c r="C702" s="29" t="s">
        <v>4451</v>
      </c>
      <c r="D702" s="20" t="s">
        <v>4452</v>
      </c>
      <c r="E702" s="29" t="s">
        <v>3013</v>
      </c>
      <c r="F702" s="20" t="s">
        <v>693</v>
      </c>
    </row>
    <row r="703" spans="1:6" x14ac:dyDescent="0.25">
      <c r="A703" s="29" t="s">
        <v>3013</v>
      </c>
      <c r="B703" s="20" t="s">
        <v>693</v>
      </c>
      <c r="C703" s="29" t="s">
        <v>4455</v>
      </c>
      <c r="D703" s="20" t="s">
        <v>4456</v>
      </c>
      <c r="E703" s="29" t="s">
        <v>3013</v>
      </c>
      <c r="F703" s="20" t="s">
        <v>693</v>
      </c>
    </row>
    <row r="704" spans="1:6" x14ac:dyDescent="0.25">
      <c r="A704" s="29" t="s">
        <v>3013</v>
      </c>
      <c r="B704" s="20" t="s">
        <v>693</v>
      </c>
      <c r="C704" s="29" t="s">
        <v>4473</v>
      </c>
      <c r="D704" s="20" t="s">
        <v>4474</v>
      </c>
      <c r="E704" s="29" t="s">
        <v>3013</v>
      </c>
      <c r="F704" s="20" t="s">
        <v>693</v>
      </c>
    </row>
    <row r="705" spans="1:6" x14ac:dyDescent="0.25">
      <c r="A705" s="29" t="s">
        <v>3013</v>
      </c>
      <c r="B705" s="20" t="s">
        <v>693</v>
      </c>
      <c r="C705" s="29" t="s">
        <v>4475</v>
      </c>
      <c r="D705" s="20" t="s">
        <v>4476</v>
      </c>
      <c r="E705" s="29" t="s">
        <v>3013</v>
      </c>
      <c r="F705" s="20" t="s">
        <v>693</v>
      </c>
    </row>
    <row r="706" spans="1:6" x14ac:dyDescent="0.25">
      <c r="A706" s="29" t="s">
        <v>3013</v>
      </c>
      <c r="B706" s="20" t="s">
        <v>693</v>
      </c>
      <c r="C706" s="29" t="s">
        <v>4829</v>
      </c>
      <c r="D706" s="20" t="s">
        <v>4830</v>
      </c>
      <c r="E706" s="29" t="s">
        <v>3013</v>
      </c>
      <c r="F706" s="20" t="s">
        <v>693</v>
      </c>
    </row>
    <row r="707" spans="1:6" x14ac:dyDescent="0.25">
      <c r="A707" s="29" t="s">
        <v>3013</v>
      </c>
      <c r="B707" s="20" t="s">
        <v>693</v>
      </c>
      <c r="C707" s="29" t="s">
        <v>3605</v>
      </c>
      <c r="D707" s="20" t="s">
        <v>845</v>
      </c>
      <c r="E707" s="29" t="s">
        <v>3013</v>
      </c>
      <c r="F707" s="20" t="s">
        <v>693</v>
      </c>
    </row>
    <row r="708" spans="1:6" x14ac:dyDescent="0.25">
      <c r="A708" s="29" t="s">
        <v>3013</v>
      </c>
      <c r="B708" s="20" t="s">
        <v>693</v>
      </c>
      <c r="C708" s="29" t="s">
        <v>4883</v>
      </c>
      <c r="D708" s="20" t="s">
        <v>4884</v>
      </c>
      <c r="E708" s="29" t="s">
        <v>3013</v>
      </c>
      <c r="F708" s="20" t="s">
        <v>693</v>
      </c>
    </row>
    <row r="709" spans="1:6" x14ac:dyDescent="0.25">
      <c r="A709" s="29" t="s">
        <v>3013</v>
      </c>
      <c r="B709" s="20" t="s">
        <v>693</v>
      </c>
      <c r="C709" s="29" t="s">
        <v>4919</v>
      </c>
      <c r="D709" s="20" t="s">
        <v>4920</v>
      </c>
      <c r="E709" s="29" t="s">
        <v>3013</v>
      </c>
      <c r="F709" s="20" t="s">
        <v>693</v>
      </c>
    </row>
    <row r="710" spans="1:6" x14ac:dyDescent="0.25">
      <c r="A710" s="29" t="s">
        <v>3013</v>
      </c>
      <c r="B710" s="20" t="s">
        <v>693</v>
      </c>
      <c r="C710" s="29" t="s">
        <v>4921</v>
      </c>
      <c r="D710" s="20" t="s">
        <v>4922</v>
      </c>
      <c r="E710" s="29" t="s">
        <v>3013</v>
      </c>
      <c r="F710" s="20" t="s">
        <v>693</v>
      </c>
    </row>
    <row r="711" spans="1:6" x14ac:dyDescent="0.25">
      <c r="A711" s="29" t="s">
        <v>3013</v>
      </c>
      <c r="B711" s="20" t="s">
        <v>693</v>
      </c>
      <c r="C711" s="29" t="s">
        <v>5019</v>
      </c>
      <c r="D711" s="20" t="s">
        <v>5020</v>
      </c>
      <c r="E711" s="29" t="s">
        <v>3013</v>
      </c>
      <c r="F711" s="20" t="s">
        <v>693</v>
      </c>
    </row>
    <row r="712" spans="1:6" x14ac:dyDescent="0.25">
      <c r="A712" s="29" t="s">
        <v>3015</v>
      </c>
      <c r="B712" s="20" t="s">
        <v>694</v>
      </c>
      <c r="C712" s="29" t="s">
        <v>3813</v>
      </c>
      <c r="D712" s="20" t="s">
        <v>3814</v>
      </c>
      <c r="E712" s="29" t="s">
        <v>3015</v>
      </c>
      <c r="F712" s="20" t="s">
        <v>694</v>
      </c>
    </row>
    <row r="713" spans="1:6" x14ac:dyDescent="0.25">
      <c r="A713" s="29" t="s">
        <v>3015</v>
      </c>
      <c r="B713" s="20" t="s">
        <v>694</v>
      </c>
      <c r="C713" s="29" t="s">
        <v>3978</v>
      </c>
      <c r="D713" s="20" t="s">
        <v>680</v>
      </c>
      <c r="E713" s="29" t="s">
        <v>3015</v>
      </c>
      <c r="F713" s="20" t="s">
        <v>694</v>
      </c>
    </row>
    <row r="714" spans="1:6" x14ac:dyDescent="0.25">
      <c r="A714" s="29" t="s">
        <v>3015</v>
      </c>
      <c r="B714" s="20" t="s">
        <v>694</v>
      </c>
      <c r="C714" s="29" t="s">
        <v>3654</v>
      </c>
      <c r="D714" s="20" t="s">
        <v>669</v>
      </c>
      <c r="E714" s="29" t="s">
        <v>3015</v>
      </c>
      <c r="F714" s="20" t="s">
        <v>694</v>
      </c>
    </row>
    <row r="715" spans="1:6" x14ac:dyDescent="0.25">
      <c r="A715" s="29" t="s">
        <v>3015</v>
      </c>
      <c r="B715" s="20" t="s">
        <v>694</v>
      </c>
      <c r="C715" s="29" t="s">
        <v>4004</v>
      </c>
      <c r="D715" s="20" t="s">
        <v>668</v>
      </c>
      <c r="E715" s="29" t="s">
        <v>3015</v>
      </c>
      <c r="F715" s="20" t="s">
        <v>694</v>
      </c>
    </row>
    <row r="716" spans="1:6" x14ac:dyDescent="0.25">
      <c r="A716" s="29" t="s">
        <v>3015</v>
      </c>
      <c r="B716" s="20" t="s">
        <v>694</v>
      </c>
      <c r="C716" s="29" t="s">
        <v>4253</v>
      </c>
      <c r="D716" s="20" t="s">
        <v>4254</v>
      </c>
      <c r="E716" s="29" t="s">
        <v>3015</v>
      </c>
      <c r="F716" s="20" t="s">
        <v>694</v>
      </c>
    </row>
    <row r="717" spans="1:6" x14ac:dyDescent="0.25">
      <c r="A717" s="29" t="s">
        <v>3015</v>
      </c>
      <c r="B717" s="20" t="s">
        <v>694</v>
      </c>
      <c r="C717" s="29" t="s">
        <v>4273</v>
      </c>
      <c r="D717" s="20" t="s">
        <v>4274</v>
      </c>
      <c r="E717" s="29" t="s">
        <v>3015</v>
      </c>
      <c r="F717" s="20" t="s">
        <v>694</v>
      </c>
    </row>
    <row r="718" spans="1:6" x14ac:dyDescent="0.25">
      <c r="A718" s="29" t="s">
        <v>3015</v>
      </c>
      <c r="B718" s="20" t="s">
        <v>694</v>
      </c>
      <c r="C718" s="29" t="s">
        <v>4297</v>
      </c>
      <c r="D718" s="20" t="s">
        <v>4298</v>
      </c>
      <c r="E718" s="29" t="s">
        <v>3015</v>
      </c>
      <c r="F718" s="20" t="s">
        <v>694</v>
      </c>
    </row>
    <row r="719" spans="1:6" x14ac:dyDescent="0.25">
      <c r="A719" s="29" t="s">
        <v>3015</v>
      </c>
      <c r="B719" s="20" t="s">
        <v>694</v>
      </c>
      <c r="C719" s="29" t="s">
        <v>4335</v>
      </c>
      <c r="D719" s="20" t="s">
        <v>4336</v>
      </c>
      <c r="E719" s="29" t="s">
        <v>3015</v>
      </c>
      <c r="F719" s="20" t="s">
        <v>694</v>
      </c>
    </row>
    <row r="720" spans="1:6" x14ac:dyDescent="0.25">
      <c r="A720" s="29" t="s">
        <v>3015</v>
      </c>
      <c r="B720" s="20" t="s">
        <v>694</v>
      </c>
      <c r="C720" s="29" t="s">
        <v>4351</v>
      </c>
      <c r="D720" s="20" t="s">
        <v>4352</v>
      </c>
      <c r="E720" s="29" t="s">
        <v>3015</v>
      </c>
      <c r="F720" s="20" t="s">
        <v>694</v>
      </c>
    </row>
    <row r="721" spans="1:6" x14ac:dyDescent="0.25">
      <c r="A721" s="29" t="s">
        <v>3015</v>
      </c>
      <c r="B721" s="20" t="s">
        <v>694</v>
      </c>
      <c r="C721" s="29" t="s">
        <v>4533</v>
      </c>
      <c r="D721" s="20" t="s">
        <v>4534</v>
      </c>
      <c r="E721" s="29" t="s">
        <v>3015</v>
      </c>
      <c r="F721" s="20" t="s">
        <v>694</v>
      </c>
    </row>
    <row r="722" spans="1:6" x14ac:dyDescent="0.25">
      <c r="A722" s="29" t="s">
        <v>3015</v>
      </c>
      <c r="B722" s="20" t="s">
        <v>694</v>
      </c>
      <c r="C722" s="29" t="s">
        <v>4553</v>
      </c>
      <c r="D722" s="20" t="s">
        <v>4554</v>
      </c>
      <c r="E722" s="29" t="s">
        <v>3015</v>
      </c>
      <c r="F722" s="20" t="s">
        <v>694</v>
      </c>
    </row>
    <row r="723" spans="1:6" x14ac:dyDescent="0.25">
      <c r="A723" s="29" t="s">
        <v>3015</v>
      </c>
      <c r="B723" s="20" t="s">
        <v>694</v>
      </c>
      <c r="C723" s="29" t="s">
        <v>4555</v>
      </c>
      <c r="D723" s="20" t="s">
        <v>4556</v>
      </c>
      <c r="E723" s="29" t="s">
        <v>3015</v>
      </c>
      <c r="F723" s="20" t="s">
        <v>694</v>
      </c>
    </row>
    <row r="724" spans="1:6" x14ac:dyDescent="0.25">
      <c r="A724" s="29" t="s">
        <v>3015</v>
      </c>
      <c r="B724" s="20" t="s">
        <v>694</v>
      </c>
      <c r="C724" s="29" t="s">
        <v>4557</v>
      </c>
      <c r="D724" s="20" t="s">
        <v>4558</v>
      </c>
      <c r="E724" s="29" t="s">
        <v>3015</v>
      </c>
      <c r="F724" s="20" t="s">
        <v>694</v>
      </c>
    </row>
    <row r="725" spans="1:6" x14ac:dyDescent="0.25">
      <c r="A725" s="29" t="s">
        <v>3015</v>
      </c>
      <c r="B725" s="20" t="s">
        <v>694</v>
      </c>
      <c r="C725" s="29" t="s">
        <v>3606</v>
      </c>
      <c r="D725" s="20" t="s">
        <v>843</v>
      </c>
      <c r="E725" s="29" t="s">
        <v>3015</v>
      </c>
      <c r="F725" s="20" t="s">
        <v>694</v>
      </c>
    </row>
    <row r="726" spans="1:6" x14ac:dyDescent="0.25">
      <c r="A726" s="29" t="s">
        <v>3015</v>
      </c>
      <c r="B726" s="20" t="s">
        <v>694</v>
      </c>
      <c r="C726" s="29" t="s">
        <v>5004</v>
      </c>
      <c r="D726" s="20" t="s">
        <v>5005</v>
      </c>
      <c r="E726" s="29" t="s">
        <v>3015</v>
      </c>
      <c r="F726" s="20" t="s">
        <v>694</v>
      </c>
    </row>
    <row r="727" spans="1:6" x14ac:dyDescent="0.25">
      <c r="A727" s="29" t="s">
        <v>3015</v>
      </c>
      <c r="B727" s="20" t="s">
        <v>694</v>
      </c>
      <c r="C727" s="29" t="s">
        <v>5006</v>
      </c>
      <c r="D727" s="20" t="s">
        <v>5007</v>
      </c>
      <c r="E727" s="29" t="s">
        <v>3015</v>
      </c>
      <c r="F727" s="20" t="s">
        <v>694</v>
      </c>
    </row>
    <row r="728" spans="1:6" x14ac:dyDescent="0.25">
      <c r="A728" s="29" t="s">
        <v>3015</v>
      </c>
      <c r="B728" s="20" t="s">
        <v>694</v>
      </c>
      <c r="C728" s="29" t="s">
        <v>5008</v>
      </c>
      <c r="D728" s="20" t="s">
        <v>5009</v>
      </c>
      <c r="E728" s="29" t="s">
        <v>3015</v>
      </c>
      <c r="F728" s="20" t="s">
        <v>694</v>
      </c>
    </row>
    <row r="729" spans="1:6" x14ac:dyDescent="0.25">
      <c r="A729" s="29" t="s">
        <v>3014</v>
      </c>
      <c r="B729" s="20" t="s">
        <v>692</v>
      </c>
      <c r="C729" s="29" t="s">
        <v>3817</v>
      </c>
      <c r="D729" s="20" t="s">
        <v>3818</v>
      </c>
      <c r="E729" s="29" t="s">
        <v>3014</v>
      </c>
      <c r="F729" s="20" t="s">
        <v>692</v>
      </c>
    </row>
    <row r="730" spans="1:6" x14ac:dyDescent="0.25">
      <c r="A730" s="29" t="s">
        <v>3014</v>
      </c>
      <c r="B730" s="20" t="s">
        <v>692</v>
      </c>
      <c r="C730" s="29" t="s">
        <v>3892</v>
      </c>
      <c r="D730" s="20" t="s">
        <v>3893</v>
      </c>
      <c r="E730" s="29" t="s">
        <v>3014</v>
      </c>
      <c r="F730" s="20" t="s">
        <v>692</v>
      </c>
    </row>
    <row r="731" spans="1:6" x14ac:dyDescent="0.25">
      <c r="A731" s="29" t="s">
        <v>3014</v>
      </c>
      <c r="B731" s="20" t="s">
        <v>692</v>
      </c>
      <c r="C731" s="29" t="s">
        <v>3967</v>
      </c>
      <c r="D731" s="20" t="s">
        <v>3968</v>
      </c>
      <c r="E731" s="29" t="s">
        <v>3014</v>
      </c>
      <c r="F731" s="20" t="s">
        <v>692</v>
      </c>
    </row>
    <row r="732" spans="1:6" x14ac:dyDescent="0.25">
      <c r="A732" s="29" t="s">
        <v>3014</v>
      </c>
      <c r="B732" s="20" t="s">
        <v>692</v>
      </c>
      <c r="C732" s="29" t="s">
        <v>4012</v>
      </c>
      <c r="D732" s="20" t="s">
        <v>748</v>
      </c>
      <c r="E732" s="29" t="s">
        <v>3014</v>
      </c>
      <c r="F732" s="20" t="s">
        <v>692</v>
      </c>
    </row>
    <row r="733" spans="1:6" x14ac:dyDescent="0.25">
      <c r="A733" s="29" t="s">
        <v>3014</v>
      </c>
      <c r="B733" s="20" t="s">
        <v>692</v>
      </c>
      <c r="C733" s="29" t="s">
        <v>4017</v>
      </c>
      <c r="D733" s="20" t="s">
        <v>4018</v>
      </c>
      <c r="E733" s="29" t="s">
        <v>3014</v>
      </c>
      <c r="F733" s="20" t="s">
        <v>692</v>
      </c>
    </row>
    <row r="734" spans="1:6" x14ac:dyDescent="0.25">
      <c r="A734" s="29" t="s">
        <v>3014</v>
      </c>
      <c r="B734" s="20" t="s">
        <v>692</v>
      </c>
      <c r="C734" s="29" t="s">
        <v>4077</v>
      </c>
      <c r="D734" s="20" t="s">
        <v>822</v>
      </c>
      <c r="E734" s="29" t="s">
        <v>3014</v>
      </c>
      <c r="F734" s="20" t="s">
        <v>692</v>
      </c>
    </row>
    <row r="735" spans="1:6" x14ac:dyDescent="0.25">
      <c r="A735" s="29" t="s">
        <v>3014</v>
      </c>
      <c r="B735" s="20" t="s">
        <v>692</v>
      </c>
      <c r="C735" s="29" t="s">
        <v>4098</v>
      </c>
      <c r="D735" s="20" t="s">
        <v>616</v>
      </c>
      <c r="E735" s="29" t="s">
        <v>3014</v>
      </c>
      <c r="F735" s="20" t="s">
        <v>692</v>
      </c>
    </row>
    <row r="736" spans="1:6" x14ac:dyDescent="0.25">
      <c r="A736" s="29" t="s">
        <v>3014</v>
      </c>
      <c r="B736" s="20" t="s">
        <v>692</v>
      </c>
      <c r="C736" s="29" t="s">
        <v>4135</v>
      </c>
      <c r="D736" s="20" t="s">
        <v>4136</v>
      </c>
      <c r="E736" s="29" t="s">
        <v>3014</v>
      </c>
      <c r="F736" s="20" t="s">
        <v>692</v>
      </c>
    </row>
    <row r="737" spans="1:6" x14ac:dyDescent="0.25">
      <c r="A737" s="29" t="s">
        <v>3014</v>
      </c>
      <c r="B737" s="20" t="s">
        <v>692</v>
      </c>
      <c r="C737" s="29" t="s">
        <v>4151</v>
      </c>
      <c r="D737" s="20" t="s">
        <v>4152</v>
      </c>
      <c r="E737" s="29" t="s">
        <v>3014</v>
      </c>
      <c r="F737" s="20" t="s">
        <v>692</v>
      </c>
    </row>
    <row r="738" spans="1:6" x14ac:dyDescent="0.25">
      <c r="A738" s="29" t="s">
        <v>3014</v>
      </c>
      <c r="B738" s="20" t="s">
        <v>692</v>
      </c>
      <c r="C738" s="29" t="s">
        <v>4236</v>
      </c>
      <c r="D738" s="20" t="s">
        <v>4152</v>
      </c>
      <c r="E738" s="29" t="s">
        <v>3014</v>
      </c>
      <c r="F738" s="20" t="s">
        <v>692</v>
      </c>
    </row>
    <row r="739" spans="1:6" x14ac:dyDescent="0.25">
      <c r="A739" s="29" t="s">
        <v>3014</v>
      </c>
      <c r="B739" s="20" t="s">
        <v>692</v>
      </c>
      <c r="C739" s="29" t="s">
        <v>4247</v>
      </c>
      <c r="D739" s="20" t="s">
        <v>4248</v>
      </c>
      <c r="E739" s="29" t="s">
        <v>3014</v>
      </c>
      <c r="F739" s="20" t="s">
        <v>692</v>
      </c>
    </row>
    <row r="740" spans="1:6" x14ac:dyDescent="0.25">
      <c r="A740" s="29" t="s">
        <v>3014</v>
      </c>
      <c r="B740" s="20" t="s">
        <v>692</v>
      </c>
      <c r="C740" s="29" t="s">
        <v>4285</v>
      </c>
      <c r="D740" s="20" t="s">
        <v>4286</v>
      </c>
      <c r="E740" s="29" t="s">
        <v>3014</v>
      </c>
      <c r="F740" s="20" t="s">
        <v>692</v>
      </c>
    </row>
    <row r="741" spans="1:6" x14ac:dyDescent="0.25">
      <c r="A741" s="29" t="s">
        <v>3014</v>
      </c>
      <c r="B741" s="20" t="s">
        <v>692</v>
      </c>
      <c r="C741" s="29" t="s">
        <v>3653</v>
      </c>
      <c r="D741" s="20" t="s">
        <v>832</v>
      </c>
      <c r="E741" s="29" t="s">
        <v>3014</v>
      </c>
      <c r="F741" s="20" t="s">
        <v>692</v>
      </c>
    </row>
    <row r="742" spans="1:6" x14ac:dyDescent="0.25">
      <c r="A742" s="29" t="s">
        <v>3014</v>
      </c>
      <c r="B742" s="20" t="s">
        <v>692</v>
      </c>
      <c r="C742" s="29" t="s">
        <v>4309</v>
      </c>
      <c r="D742" s="20" t="s">
        <v>4310</v>
      </c>
      <c r="E742" s="29" t="s">
        <v>3014</v>
      </c>
      <c r="F742" s="20" t="s">
        <v>692</v>
      </c>
    </row>
    <row r="743" spans="1:6" x14ac:dyDescent="0.25">
      <c r="A743" s="29" t="s">
        <v>3014</v>
      </c>
      <c r="B743" s="20" t="s">
        <v>692</v>
      </c>
      <c r="C743" s="29" t="s">
        <v>4333</v>
      </c>
      <c r="D743" s="20" t="s">
        <v>4334</v>
      </c>
      <c r="E743" s="29" t="s">
        <v>3014</v>
      </c>
      <c r="F743" s="20" t="s">
        <v>692</v>
      </c>
    </row>
    <row r="744" spans="1:6" x14ac:dyDescent="0.25">
      <c r="A744" s="29" t="s">
        <v>3014</v>
      </c>
      <c r="B744" s="20" t="s">
        <v>692</v>
      </c>
      <c r="C744" s="29" t="s">
        <v>4369</v>
      </c>
      <c r="D744" s="20" t="s">
        <v>4370</v>
      </c>
      <c r="E744" s="29" t="s">
        <v>3014</v>
      </c>
      <c r="F744" s="20" t="s">
        <v>692</v>
      </c>
    </row>
    <row r="745" spans="1:6" x14ac:dyDescent="0.25">
      <c r="A745" s="29" t="s">
        <v>3014</v>
      </c>
      <c r="B745" s="20" t="s">
        <v>692</v>
      </c>
      <c r="C745" s="29" t="s">
        <v>4437</v>
      </c>
      <c r="D745" s="20" t="s">
        <v>4438</v>
      </c>
      <c r="E745" s="29" t="s">
        <v>3014</v>
      </c>
      <c r="F745" s="20" t="s">
        <v>692</v>
      </c>
    </row>
    <row r="746" spans="1:6" x14ac:dyDescent="0.25">
      <c r="A746" s="29" t="s">
        <v>3014</v>
      </c>
      <c r="B746" s="20" t="s">
        <v>692</v>
      </c>
      <c r="C746" s="29" t="s">
        <v>4441</v>
      </c>
      <c r="D746" s="20" t="s">
        <v>4442</v>
      </c>
      <c r="E746" s="29" t="s">
        <v>3014</v>
      </c>
      <c r="F746" s="20" t="s">
        <v>692</v>
      </c>
    </row>
    <row r="747" spans="1:6" x14ac:dyDescent="0.25">
      <c r="A747" s="29" t="s">
        <v>3014</v>
      </c>
      <c r="B747" s="20" t="s">
        <v>692</v>
      </c>
      <c r="C747" s="29" t="s">
        <v>4453</v>
      </c>
      <c r="D747" s="20" t="s">
        <v>4454</v>
      </c>
      <c r="E747" s="29" t="s">
        <v>3014</v>
      </c>
      <c r="F747" s="20" t="s">
        <v>692</v>
      </c>
    </row>
    <row r="748" spans="1:6" x14ac:dyDescent="0.25">
      <c r="A748" s="29" t="s">
        <v>3014</v>
      </c>
      <c r="B748" s="20" t="s">
        <v>692</v>
      </c>
      <c r="C748" s="29" t="s">
        <v>4477</v>
      </c>
      <c r="D748" s="20" t="s">
        <v>4478</v>
      </c>
      <c r="E748" s="29" t="s">
        <v>3014</v>
      </c>
      <c r="F748" s="20" t="s">
        <v>692</v>
      </c>
    </row>
    <row r="749" spans="1:6" x14ac:dyDescent="0.25">
      <c r="A749" s="29" t="s">
        <v>3016</v>
      </c>
      <c r="B749" s="20" t="s">
        <v>535</v>
      </c>
      <c r="C749" s="29" t="s">
        <v>3686</v>
      </c>
      <c r="D749" s="20" t="s">
        <v>721</v>
      </c>
      <c r="E749" s="29" t="s">
        <v>3016</v>
      </c>
      <c r="F749" s="20" t="s">
        <v>535</v>
      </c>
    </row>
    <row r="750" spans="1:6" x14ac:dyDescent="0.25">
      <c r="A750" s="29" t="s">
        <v>3016</v>
      </c>
      <c r="B750" s="20" t="s">
        <v>535</v>
      </c>
      <c r="C750" s="29" t="s">
        <v>4251</v>
      </c>
      <c r="D750" s="20" t="s">
        <v>4252</v>
      </c>
      <c r="E750" s="29" t="s">
        <v>3016</v>
      </c>
      <c r="F750" s="20" t="s">
        <v>535</v>
      </c>
    </row>
    <row r="751" spans="1:6" x14ac:dyDescent="0.25">
      <c r="A751" s="29" t="s">
        <v>3016</v>
      </c>
      <c r="B751" s="20" t="s">
        <v>535</v>
      </c>
      <c r="C751" s="29" t="s">
        <v>4295</v>
      </c>
      <c r="D751" s="20" t="s">
        <v>4296</v>
      </c>
      <c r="E751" s="29" t="s">
        <v>3016</v>
      </c>
      <c r="F751" s="20" t="s">
        <v>535</v>
      </c>
    </row>
    <row r="752" spans="1:6" x14ac:dyDescent="0.25">
      <c r="A752" s="29" t="s">
        <v>3016</v>
      </c>
      <c r="B752" s="20" t="s">
        <v>535</v>
      </c>
      <c r="C752" s="29" t="s">
        <v>4559</v>
      </c>
      <c r="D752" s="20" t="s">
        <v>4560</v>
      </c>
      <c r="E752" s="29" t="s">
        <v>3016</v>
      </c>
      <c r="F752" s="20" t="s">
        <v>535</v>
      </c>
    </row>
    <row r="753" spans="1:6" x14ac:dyDescent="0.25">
      <c r="A753" s="29" t="s">
        <v>3016</v>
      </c>
      <c r="B753" s="20" t="s">
        <v>535</v>
      </c>
      <c r="C753" s="29" t="s">
        <v>4999</v>
      </c>
      <c r="D753" s="20" t="s">
        <v>761</v>
      </c>
      <c r="E753" s="29" t="s">
        <v>3016</v>
      </c>
      <c r="F753" s="20" t="s">
        <v>535</v>
      </c>
    </row>
    <row r="754" spans="1:6" x14ac:dyDescent="0.25">
      <c r="A754" s="29" t="s">
        <v>3016</v>
      </c>
      <c r="B754" s="20" t="s">
        <v>535</v>
      </c>
      <c r="C754" s="29" t="s">
        <v>5000</v>
      </c>
      <c r="D754" s="20" t="s">
        <v>5001</v>
      </c>
      <c r="E754" s="29" t="s">
        <v>3016</v>
      </c>
      <c r="F754" s="20" t="s">
        <v>535</v>
      </c>
    </row>
    <row r="755" spans="1:6" x14ac:dyDescent="0.25">
      <c r="A755" s="29" t="s">
        <v>3016</v>
      </c>
      <c r="B755" s="20" t="s">
        <v>535</v>
      </c>
      <c r="C755" s="29" t="s">
        <v>5002</v>
      </c>
      <c r="D755" s="20" t="s">
        <v>5003</v>
      </c>
      <c r="E755" s="29" t="s">
        <v>3016</v>
      </c>
      <c r="F755" s="20" t="s">
        <v>535</v>
      </c>
    </row>
    <row r="756" spans="1:6" x14ac:dyDescent="0.25">
      <c r="A756" s="29" t="s">
        <v>2993</v>
      </c>
      <c r="B756" s="20" t="s">
        <v>525</v>
      </c>
      <c r="C756" s="29" t="s">
        <v>4090</v>
      </c>
      <c r="D756" s="20" t="s">
        <v>4091</v>
      </c>
      <c r="E756" s="29" t="s">
        <v>2993</v>
      </c>
      <c r="F756" s="20" t="s">
        <v>525</v>
      </c>
    </row>
    <row r="757" spans="1:6" x14ac:dyDescent="0.25">
      <c r="A757" s="29" t="s">
        <v>2993</v>
      </c>
      <c r="B757" s="20" t="s">
        <v>525</v>
      </c>
      <c r="C757" s="29" t="s">
        <v>5077</v>
      </c>
      <c r="D757" s="19" t="s">
        <v>5078</v>
      </c>
      <c r="E757" s="29" t="s">
        <v>2993</v>
      </c>
      <c r="F757" s="20" t="s">
        <v>525</v>
      </c>
    </row>
    <row r="758" spans="1:6" x14ac:dyDescent="0.25">
      <c r="A758" s="29" t="s">
        <v>2993</v>
      </c>
      <c r="B758" s="20" t="s">
        <v>525</v>
      </c>
      <c r="C758" s="29" t="s">
        <v>5089</v>
      </c>
      <c r="D758" s="19" t="s">
        <v>591</v>
      </c>
      <c r="E758" s="29" t="s">
        <v>2993</v>
      </c>
      <c r="F758" s="20" t="s">
        <v>525</v>
      </c>
    </row>
    <row r="759" spans="1:6" x14ac:dyDescent="0.25">
      <c r="A759" s="29" t="s">
        <v>3003</v>
      </c>
      <c r="B759" s="20" t="s">
        <v>523</v>
      </c>
      <c r="C759" s="29" t="s">
        <v>3796</v>
      </c>
      <c r="D759" s="20" t="s">
        <v>3797</v>
      </c>
      <c r="E759" s="29" t="s">
        <v>3003</v>
      </c>
      <c r="F759" s="20" t="s">
        <v>523</v>
      </c>
    </row>
    <row r="760" spans="1:6" x14ac:dyDescent="0.25">
      <c r="A760" s="29" t="s">
        <v>3003</v>
      </c>
      <c r="B760" s="20" t="s">
        <v>523</v>
      </c>
      <c r="C760" s="29" t="s">
        <v>4094</v>
      </c>
      <c r="D760" s="20" t="s">
        <v>4095</v>
      </c>
      <c r="E760" s="29" t="s">
        <v>3003</v>
      </c>
      <c r="F760" s="20" t="s">
        <v>523</v>
      </c>
    </row>
    <row r="761" spans="1:6" x14ac:dyDescent="0.25">
      <c r="A761" s="29" t="s">
        <v>3003</v>
      </c>
      <c r="B761" s="20" t="s">
        <v>523</v>
      </c>
      <c r="C761" s="29" t="s">
        <v>5090</v>
      </c>
      <c r="D761" s="19" t="s">
        <v>590</v>
      </c>
      <c r="E761" s="29" t="s">
        <v>3003</v>
      </c>
      <c r="F761" s="20" t="s">
        <v>523</v>
      </c>
    </row>
    <row r="762" spans="1:6" x14ac:dyDescent="0.25">
      <c r="A762" s="29" t="s">
        <v>2997</v>
      </c>
      <c r="B762" s="20" t="s">
        <v>566</v>
      </c>
      <c r="C762" s="29" t="s">
        <v>4096</v>
      </c>
      <c r="D762" s="20" t="s">
        <v>4097</v>
      </c>
      <c r="E762" s="29" t="s">
        <v>2997</v>
      </c>
      <c r="F762" s="20" t="s">
        <v>566</v>
      </c>
    </row>
    <row r="763" spans="1:6" x14ac:dyDescent="0.25">
      <c r="A763" s="29" t="s">
        <v>2997</v>
      </c>
      <c r="B763" s="20" t="s">
        <v>566</v>
      </c>
      <c r="C763" s="29" t="s">
        <v>5091</v>
      </c>
      <c r="D763" s="19" t="s">
        <v>732</v>
      </c>
      <c r="E763" s="29" t="s">
        <v>2997</v>
      </c>
      <c r="F763" s="20" t="s">
        <v>566</v>
      </c>
    </row>
    <row r="764" spans="1:6" x14ac:dyDescent="0.25">
      <c r="A764" s="29" t="s">
        <v>2991</v>
      </c>
      <c r="B764" s="20" t="s">
        <v>569</v>
      </c>
      <c r="C764" s="29" t="s">
        <v>3819</v>
      </c>
      <c r="D764" s="20" t="s">
        <v>3820</v>
      </c>
      <c r="E764" s="29" t="s">
        <v>2991</v>
      </c>
      <c r="F764" s="20" t="s">
        <v>569</v>
      </c>
    </row>
    <row r="765" spans="1:6" x14ac:dyDescent="0.25">
      <c r="A765" s="29" t="s">
        <v>2991</v>
      </c>
      <c r="B765" s="20" t="s">
        <v>569</v>
      </c>
      <c r="C765" s="29" t="s">
        <v>3715</v>
      </c>
      <c r="D765" s="20" t="s">
        <v>872</v>
      </c>
      <c r="E765" s="29" t="s">
        <v>2991</v>
      </c>
      <c r="F765" s="20" t="s">
        <v>569</v>
      </c>
    </row>
    <row r="766" spans="1:6" x14ac:dyDescent="0.25">
      <c r="A766" s="29" t="s">
        <v>2991</v>
      </c>
      <c r="B766" s="20" t="s">
        <v>569</v>
      </c>
      <c r="C766" s="29" t="s">
        <v>3716</v>
      </c>
      <c r="D766" s="20" t="s">
        <v>873</v>
      </c>
      <c r="E766" s="29" t="s">
        <v>2991</v>
      </c>
      <c r="F766" s="20" t="s">
        <v>569</v>
      </c>
    </row>
    <row r="767" spans="1:6" x14ac:dyDescent="0.25">
      <c r="A767" s="29" t="s">
        <v>2991</v>
      </c>
      <c r="B767" s="20" t="s">
        <v>569</v>
      </c>
      <c r="C767" s="29" t="s">
        <v>4025</v>
      </c>
      <c r="D767" s="20" t="s">
        <v>4026</v>
      </c>
      <c r="E767" s="29" t="s">
        <v>2991</v>
      </c>
      <c r="F767" s="20" t="s">
        <v>569</v>
      </c>
    </row>
    <row r="768" spans="1:6" x14ac:dyDescent="0.25">
      <c r="A768" s="29" t="s">
        <v>2991</v>
      </c>
      <c r="B768" s="20" t="s">
        <v>569</v>
      </c>
      <c r="C768" s="29" t="s">
        <v>4089</v>
      </c>
      <c r="D768" s="20" t="s">
        <v>816</v>
      </c>
      <c r="E768" s="29" t="s">
        <v>2991</v>
      </c>
      <c r="F768" s="20" t="s">
        <v>569</v>
      </c>
    </row>
    <row r="769" spans="1:6" x14ac:dyDescent="0.25">
      <c r="A769" s="29" t="s">
        <v>2991</v>
      </c>
      <c r="B769" s="20" t="s">
        <v>569</v>
      </c>
      <c r="C769" s="29" t="s">
        <v>5094</v>
      </c>
      <c r="D769" s="19" t="s">
        <v>587</v>
      </c>
      <c r="E769" s="29" t="s">
        <v>2991</v>
      </c>
      <c r="F769" s="20" t="s">
        <v>569</v>
      </c>
    </row>
    <row r="770" spans="1:6" x14ac:dyDescent="0.25">
      <c r="A770" s="29" t="s">
        <v>3000</v>
      </c>
      <c r="B770" s="20" t="s">
        <v>563</v>
      </c>
      <c r="C770" s="29" t="s">
        <v>4092</v>
      </c>
      <c r="D770" s="20" t="s">
        <v>4093</v>
      </c>
      <c r="E770" s="29" t="s">
        <v>3000</v>
      </c>
      <c r="F770" s="20" t="s">
        <v>563</v>
      </c>
    </row>
    <row r="771" spans="1:6" x14ac:dyDescent="0.25">
      <c r="A771" s="29" t="s">
        <v>3000</v>
      </c>
      <c r="B771" s="20" t="s">
        <v>563</v>
      </c>
      <c r="C771" s="29" t="s">
        <v>4879</v>
      </c>
      <c r="D771" s="20" t="s">
        <v>4880</v>
      </c>
      <c r="E771" s="29" t="s">
        <v>3000</v>
      </c>
      <c r="F771" s="20" t="s">
        <v>563</v>
      </c>
    </row>
    <row r="772" spans="1:6" x14ac:dyDescent="0.25">
      <c r="A772" s="29" t="s">
        <v>3000</v>
      </c>
      <c r="B772" s="20" t="s">
        <v>563</v>
      </c>
      <c r="C772" s="29" t="s">
        <v>5092</v>
      </c>
      <c r="D772" s="19" t="s">
        <v>589</v>
      </c>
      <c r="E772" s="29" t="s">
        <v>3000</v>
      </c>
      <c r="F772" s="20" t="s">
        <v>563</v>
      </c>
    </row>
    <row r="773" spans="1:6" x14ac:dyDescent="0.25">
      <c r="A773" s="29" t="s">
        <v>2989</v>
      </c>
      <c r="B773" s="19" t="s">
        <v>633</v>
      </c>
      <c r="C773" s="29" t="s">
        <v>5085</v>
      </c>
      <c r="D773" s="19" t="s">
        <v>5086</v>
      </c>
      <c r="E773" s="29" t="s">
        <v>2989</v>
      </c>
      <c r="F773" s="19" t="s">
        <v>633</v>
      </c>
    </row>
    <row r="774" spans="1:6" x14ac:dyDescent="0.25">
      <c r="A774" s="29" t="s">
        <v>2996</v>
      </c>
      <c r="B774" s="20" t="s">
        <v>567</v>
      </c>
      <c r="C774" s="29" t="s">
        <v>3944</v>
      </c>
      <c r="D774" s="20" t="s">
        <v>3945</v>
      </c>
      <c r="E774" s="29" t="s">
        <v>2996</v>
      </c>
      <c r="F774" s="20" t="s">
        <v>567</v>
      </c>
    </row>
    <row r="775" spans="1:6" x14ac:dyDescent="0.25">
      <c r="A775" s="29" t="s">
        <v>2990</v>
      </c>
      <c r="B775" s="20" t="s">
        <v>570</v>
      </c>
      <c r="C775" s="29" t="s">
        <v>3829</v>
      </c>
      <c r="D775" s="20" t="s">
        <v>3830</v>
      </c>
      <c r="E775" s="29" t="s">
        <v>2990</v>
      </c>
      <c r="F775" s="20" t="s">
        <v>570</v>
      </c>
    </row>
    <row r="776" spans="1:6" x14ac:dyDescent="0.25">
      <c r="A776" s="29" t="s">
        <v>2998</v>
      </c>
      <c r="B776" s="20" t="s">
        <v>565</v>
      </c>
      <c r="C776" s="29" t="s">
        <v>3946</v>
      </c>
      <c r="D776" s="20" t="s">
        <v>3947</v>
      </c>
      <c r="E776" s="29" t="s">
        <v>2998</v>
      </c>
      <c r="F776" s="20" t="s">
        <v>565</v>
      </c>
    </row>
    <row r="777" spans="1:6" x14ac:dyDescent="0.25">
      <c r="A777" s="29" t="s">
        <v>2982</v>
      </c>
      <c r="B777" s="20" t="s">
        <v>644</v>
      </c>
      <c r="C777" s="29" t="s">
        <v>4019</v>
      </c>
      <c r="D777" s="20" t="s">
        <v>850</v>
      </c>
      <c r="E777" s="29" t="s">
        <v>2982</v>
      </c>
      <c r="F777" s="20" t="s">
        <v>644</v>
      </c>
    </row>
    <row r="778" spans="1:6" x14ac:dyDescent="0.25">
      <c r="A778" s="29" t="s">
        <v>2982</v>
      </c>
      <c r="B778" s="20" t="s">
        <v>644</v>
      </c>
      <c r="C778" s="29" t="s">
        <v>4121</v>
      </c>
      <c r="D778" s="20" t="s">
        <v>4122</v>
      </c>
      <c r="E778" s="29" t="s">
        <v>2982</v>
      </c>
      <c r="F778" s="20" t="s">
        <v>644</v>
      </c>
    </row>
    <row r="779" spans="1:6" x14ac:dyDescent="0.25">
      <c r="A779" s="29" t="s">
        <v>2982</v>
      </c>
      <c r="B779" s="20" t="s">
        <v>644</v>
      </c>
      <c r="C779" s="29" t="s">
        <v>4175</v>
      </c>
      <c r="D779" s="20" t="s">
        <v>4176</v>
      </c>
      <c r="E779" s="29" t="s">
        <v>2982</v>
      </c>
      <c r="F779" s="20" t="s">
        <v>644</v>
      </c>
    </row>
    <row r="780" spans="1:6" x14ac:dyDescent="0.25">
      <c r="A780" s="29" t="s">
        <v>2982</v>
      </c>
      <c r="B780" s="20" t="s">
        <v>644</v>
      </c>
      <c r="C780" s="29" t="s">
        <v>4181</v>
      </c>
      <c r="D780" s="20" t="s">
        <v>4182</v>
      </c>
      <c r="E780" s="29" t="s">
        <v>2982</v>
      </c>
      <c r="F780" s="20" t="s">
        <v>644</v>
      </c>
    </row>
    <row r="781" spans="1:6" x14ac:dyDescent="0.25">
      <c r="A781" s="29" t="s">
        <v>2982</v>
      </c>
      <c r="B781" s="20" t="s">
        <v>644</v>
      </c>
      <c r="C781" s="29" t="s">
        <v>4220</v>
      </c>
      <c r="D781" s="20" t="s">
        <v>4221</v>
      </c>
      <c r="E781" s="29" t="s">
        <v>2982</v>
      </c>
      <c r="F781" s="20" t="s">
        <v>644</v>
      </c>
    </row>
    <row r="782" spans="1:6" x14ac:dyDescent="0.25">
      <c r="A782" s="29" t="s">
        <v>2982</v>
      </c>
      <c r="B782" s="20" t="s">
        <v>644</v>
      </c>
      <c r="C782" s="29" t="s">
        <v>4228</v>
      </c>
      <c r="D782" s="20" t="s">
        <v>4229</v>
      </c>
      <c r="E782" s="29" t="s">
        <v>2982</v>
      </c>
      <c r="F782" s="20" t="s">
        <v>644</v>
      </c>
    </row>
    <row r="783" spans="1:6" x14ac:dyDescent="0.25">
      <c r="A783" s="29" t="s">
        <v>2982</v>
      </c>
      <c r="B783" s="20" t="s">
        <v>644</v>
      </c>
      <c r="C783" s="29" t="s">
        <v>4323</v>
      </c>
      <c r="D783" s="20" t="s">
        <v>4324</v>
      </c>
      <c r="E783" s="29" t="s">
        <v>2982</v>
      </c>
      <c r="F783" s="20" t="s">
        <v>644</v>
      </c>
    </row>
    <row r="784" spans="1:6" x14ac:dyDescent="0.25">
      <c r="A784" s="29" t="s">
        <v>2982</v>
      </c>
      <c r="B784" s="20" t="s">
        <v>644</v>
      </c>
      <c r="C784" s="29" t="s">
        <v>4479</v>
      </c>
      <c r="D784" s="20" t="s">
        <v>4480</v>
      </c>
      <c r="E784" s="29" t="s">
        <v>2982</v>
      </c>
      <c r="F784" s="20" t="s">
        <v>644</v>
      </c>
    </row>
    <row r="785" spans="1:6" x14ac:dyDescent="0.25">
      <c r="A785" s="29" t="s">
        <v>2982</v>
      </c>
      <c r="B785" s="20" t="s">
        <v>644</v>
      </c>
      <c r="C785" s="29" t="s">
        <v>4481</v>
      </c>
      <c r="D785" s="20" t="s">
        <v>4482</v>
      </c>
      <c r="E785" s="29" t="s">
        <v>2982</v>
      </c>
      <c r="F785" s="20" t="s">
        <v>644</v>
      </c>
    </row>
    <row r="786" spans="1:6" x14ac:dyDescent="0.25">
      <c r="A786" s="29" t="s">
        <v>2982</v>
      </c>
      <c r="B786" s="20" t="s">
        <v>644</v>
      </c>
      <c r="C786" s="29" t="s">
        <v>3585</v>
      </c>
      <c r="D786" s="20" t="s">
        <v>819</v>
      </c>
      <c r="E786" s="29" t="s">
        <v>2982</v>
      </c>
      <c r="F786" s="20" t="s">
        <v>644</v>
      </c>
    </row>
    <row r="787" spans="1:6" x14ac:dyDescent="0.25">
      <c r="A787" s="29" t="s">
        <v>2982</v>
      </c>
      <c r="B787" s="20" t="s">
        <v>644</v>
      </c>
      <c r="C787" s="29" t="s">
        <v>5105</v>
      </c>
      <c r="D787" s="20" t="s">
        <v>582</v>
      </c>
      <c r="E787" s="29" t="s">
        <v>2982</v>
      </c>
      <c r="F787" s="20" t="s">
        <v>644</v>
      </c>
    </row>
    <row r="788" spans="1:6" x14ac:dyDescent="0.25">
      <c r="A788" s="29" t="s">
        <v>2981</v>
      </c>
      <c r="B788" s="20" t="s">
        <v>643</v>
      </c>
      <c r="C788" s="29" t="s">
        <v>4034</v>
      </c>
      <c r="D788" s="20" t="s">
        <v>4035</v>
      </c>
      <c r="E788" s="29" t="s">
        <v>2981</v>
      </c>
      <c r="F788" s="20" t="s">
        <v>643</v>
      </c>
    </row>
    <row r="789" spans="1:6" x14ac:dyDescent="0.25">
      <c r="A789" s="29" t="s">
        <v>2981</v>
      </c>
      <c r="B789" s="20" t="s">
        <v>643</v>
      </c>
      <c r="C789" s="29" t="s">
        <v>4036</v>
      </c>
      <c r="D789" s="20" t="s">
        <v>4037</v>
      </c>
      <c r="E789" s="29" t="s">
        <v>2981</v>
      </c>
      <c r="F789" s="20" t="s">
        <v>643</v>
      </c>
    </row>
    <row r="790" spans="1:6" x14ac:dyDescent="0.25">
      <c r="A790" s="29" t="s">
        <v>2981</v>
      </c>
      <c r="B790" s="20" t="s">
        <v>643</v>
      </c>
      <c r="C790" s="29" t="s">
        <v>4230</v>
      </c>
      <c r="D790" s="20" t="s">
        <v>4231</v>
      </c>
      <c r="E790" s="29" t="s">
        <v>2981</v>
      </c>
      <c r="F790" s="20" t="s">
        <v>643</v>
      </c>
    </row>
    <row r="791" spans="1:6" x14ac:dyDescent="0.25">
      <c r="A791" s="29" t="s">
        <v>2981</v>
      </c>
      <c r="B791" s="20" t="s">
        <v>643</v>
      </c>
      <c r="C791" s="29" t="s">
        <v>3588</v>
      </c>
      <c r="D791" s="20" t="s">
        <v>818</v>
      </c>
      <c r="E791" s="29" t="s">
        <v>2981</v>
      </c>
      <c r="F791" s="20" t="s">
        <v>643</v>
      </c>
    </row>
    <row r="792" spans="1:6" x14ac:dyDescent="0.25">
      <c r="A792" s="29" t="s">
        <v>2981</v>
      </c>
      <c r="B792" s="20" t="s">
        <v>643</v>
      </c>
      <c r="C792" s="29" t="s">
        <v>5104</v>
      </c>
      <c r="D792" s="20" t="s">
        <v>728</v>
      </c>
      <c r="E792" s="29" t="s">
        <v>2981</v>
      </c>
      <c r="F792" s="20" t="s">
        <v>643</v>
      </c>
    </row>
    <row r="793" spans="1:6" x14ac:dyDescent="0.25">
      <c r="A793" s="30" t="s">
        <v>2979</v>
      </c>
      <c r="B793" s="21" t="s">
        <v>579</v>
      </c>
      <c r="C793" s="29" t="s">
        <v>3821</v>
      </c>
      <c r="D793" s="20" t="s">
        <v>3822</v>
      </c>
      <c r="E793" s="30" t="s">
        <v>2979</v>
      </c>
      <c r="F793" s="21" t="s">
        <v>579</v>
      </c>
    </row>
    <row r="794" spans="1:6" x14ac:dyDescent="0.25">
      <c r="A794" s="30" t="s">
        <v>2979</v>
      </c>
      <c r="B794" s="21" t="s">
        <v>579</v>
      </c>
      <c r="C794" s="29" t="s">
        <v>3906</v>
      </c>
      <c r="D794" s="20" t="s">
        <v>3907</v>
      </c>
      <c r="E794" s="30" t="s">
        <v>2979</v>
      </c>
      <c r="F794" s="21" t="s">
        <v>579</v>
      </c>
    </row>
    <row r="795" spans="1:6" x14ac:dyDescent="0.25">
      <c r="A795" s="30" t="s">
        <v>2979</v>
      </c>
      <c r="B795" s="21" t="s">
        <v>579</v>
      </c>
      <c r="C795" s="29" t="s">
        <v>3916</v>
      </c>
      <c r="D795" s="20" t="s">
        <v>3917</v>
      </c>
      <c r="E795" s="30" t="s">
        <v>2979</v>
      </c>
      <c r="F795" s="21" t="s">
        <v>579</v>
      </c>
    </row>
    <row r="796" spans="1:6" x14ac:dyDescent="0.25">
      <c r="A796" s="30" t="s">
        <v>2979</v>
      </c>
      <c r="B796" s="21" t="s">
        <v>579</v>
      </c>
      <c r="C796" s="29" t="s">
        <v>4291</v>
      </c>
      <c r="D796" s="20" t="s">
        <v>4292</v>
      </c>
      <c r="E796" s="30" t="s">
        <v>2979</v>
      </c>
      <c r="F796" s="21" t="s">
        <v>579</v>
      </c>
    </row>
    <row r="797" spans="1:6" x14ac:dyDescent="0.25">
      <c r="A797" s="30" t="s">
        <v>2979</v>
      </c>
      <c r="B797" s="21" t="s">
        <v>579</v>
      </c>
      <c r="C797" s="29" t="s">
        <v>3586</v>
      </c>
      <c r="D797" s="20" t="s">
        <v>893</v>
      </c>
      <c r="E797" s="30" t="s">
        <v>2979</v>
      </c>
      <c r="F797" s="21" t="s">
        <v>579</v>
      </c>
    </row>
    <row r="798" spans="1:6" x14ac:dyDescent="0.25">
      <c r="A798" s="30" t="s">
        <v>2979</v>
      </c>
      <c r="B798" s="21" t="s">
        <v>579</v>
      </c>
      <c r="C798" s="29" t="s">
        <v>4400</v>
      </c>
      <c r="D798" s="20" t="s">
        <v>4401</v>
      </c>
      <c r="E798" s="30" t="s">
        <v>2979</v>
      </c>
      <c r="F798" s="21" t="s">
        <v>579</v>
      </c>
    </row>
    <row r="799" spans="1:6" x14ac:dyDescent="0.25">
      <c r="A799" s="30" t="s">
        <v>2979</v>
      </c>
      <c r="B799" s="21" t="s">
        <v>579</v>
      </c>
      <c r="C799" s="29" t="s">
        <v>4525</v>
      </c>
      <c r="D799" s="20" t="s">
        <v>4526</v>
      </c>
      <c r="E799" s="30" t="s">
        <v>2979</v>
      </c>
      <c r="F799" s="21" t="s">
        <v>579</v>
      </c>
    </row>
    <row r="800" spans="1:6" x14ac:dyDescent="0.25">
      <c r="A800" s="30" t="s">
        <v>2979</v>
      </c>
      <c r="B800" s="21" t="s">
        <v>579</v>
      </c>
      <c r="C800" s="29" t="s">
        <v>4547</v>
      </c>
      <c r="D800" s="20" t="s">
        <v>4548</v>
      </c>
      <c r="E800" s="30" t="s">
        <v>2979</v>
      </c>
      <c r="F800" s="21" t="s">
        <v>579</v>
      </c>
    </row>
    <row r="801" spans="1:6" x14ac:dyDescent="0.25">
      <c r="A801" s="30" t="s">
        <v>2979</v>
      </c>
      <c r="B801" s="21" t="s">
        <v>579</v>
      </c>
      <c r="C801" s="29" t="s">
        <v>4583</v>
      </c>
      <c r="D801" s="20" t="s">
        <v>4584</v>
      </c>
      <c r="E801" s="30" t="s">
        <v>2979</v>
      </c>
      <c r="F801" s="21" t="s">
        <v>579</v>
      </c>
    </row>
    <row r="802" spans="1:6" x14ac:dyDescent="0.25">
      <c r="A802" s="30" t="s">
        <v>2979</v>
      </c>
      <c r="B802" s="21" t="s">
        <v>579</v>
      </c>
      <c r="C802" s="29" t="s">
        <v>4592</v>
      </c>
      <c r="D802" s="20" t="s">
        <v>4593</v>
      </c>
      <c r="E802" s="30" t="s">
        <v>2979</v>
      </c>
      <c r="F802" s="21" t="s">
        <v>579</v>
      </c>
    </row>
    <row r="803" spans="1:6" x14ac:dyDescent="0.25">
      <c r="A803" s="30" t="s">
        <v>2979</v>
      </c>
      <c r="B803" s="21" t="s">
        <v>579</v>
      </c>
      <c r="C803" s="29" t="s">
        <v>3675</v>
      </c>
      <c r="D803" s="20" t="s">
        <v>918</v>
      </c>
      <c r="E803" s="30" t="s">
        <v>2979</v>
      </c>
      <c r="F803" s="21" t="s">
        <v>579</v>
      </c>
    </row>
    <row r="804" spans="1:6" x14ac:dyDescent="0.25">
      <c r="A804" s="30" t="s">
        <v>2979</v>
      </c>
      <c r="B804" s="21" t="s">
        <v>579</v>
      </c>
      <c r="C804" s="29" t="s">
        <v>5031</v>
      </c>
      <c r="D804" s="20" t="s">
        <v>5032</v>
      </c>
      <c r="E804" s="30" t="s">
        <v>2979</v>
      </c>
      <c r="F804" s="21" t="s">
        <v>579</v>
      </c>
    </row>
    <row r="805" spans="1:6" x14ac:dyDescent="0.25">
      <c r="A805" s="30" t="s">
        <v>2979</v>
      </c>
      <c r="B805" s="21" t="s">
        <v>579</v>
      </c>
      <c r="C805" s="29" t="s">
        <v>5039</v>
      </c>
      <c r="D805" s="20" t="s">
        <v>5040</v>
      </c>
      <c r="E805" s="30" t="s">
        <v>2979</v>
      </c>
      <c r="F805" s="21" t="s">
        <v>579</v>
      </c>
    </row>
    <row r="806" spans="1:6" x14ac:dyDescent="0.25">
      <c r="A806" s="30" t="s">
        <v>2979</v>
      </c>
      <c r="B806" s="21" t="s">
        <v>579</v>
      </c>
      <c r="C806" s="29" t="s">
        <v>5043</v>
      </c>
      <c r="D806" s="20" t="s">
        <v>5044</v>
      </c>
      <c r="E806" s="30" t="s">
        <v>2979</v>
      </c>
      <c r="F806" s="21" t="s">
        <v>579</v>
      </c>
    </row>
    <row r="807" spans="1:6" x14ac:dyDescent="0.25">
      <c r="A807" s="30" t="s">
        <v>2979</v>
      </c>
      <c r="B807" s="21" t="s">
        <v>579</v>
      </c>
      <c r="C807" s="29" t="s">
        <v>2932</v>
      </c>
      <c r="D807" s="20" t="s">
        <v>519</v>
      </c>
      <c r="E807" s="30" t="s">
        <v>2979</v>
      </c>
      <c r="F807" s="21" t="s">
        <v>579</v>
      </c>
    </row>
    <row r="808" spans="1:6" x14ac:dyDescent="0.25">
      <c r="A808" s="30" t="s">
        <v>2979</v>
      </c>
      <c r="B808" s="21" t="s">
        <v>579</v>
      </c>
      <c r="C808" s="29" t="s">
        <v>2946</v>
      </c>
      <c r="D808" s="20" t="s">
        <v>776</v>
      </c>
      <c r="E808" s="30" t="s">
        <v>2979</v>
      </c>
      <c r="F808" s="21" t="s">
        <v>579</v>
      </c>
    </row>
    <row r="809" spans="1:6" x14ac:dyDescent="0.25">
      <c r="A809" s="30" t="s">
        <v>2979</v>
      </c>
      <c r="B809" s="21" t="s">
        <v>579</v>
      </c>
      <c r="C809" s="29" t="s">
        <v>2947</v>
      </c>
      <c r="D809" s="20" t="s">
        <v>814</v>
      </c>
      <c r="E809" s="30" t="s">
        <v>2979</v>
      </c>
      <c r="F809" s="21" t="s">
        <v>579</v>
      </c>
    </row>
    <row r="810" spans="1:6" x14ac:dyDescent="0.25">
      <c r="A810" s="30" t="s">
        <v>2978</v>
      </c>
      <c r="B810" s="21" t="s">
        <v>580</v>
      </c>
      <c r="C810" s="29" t="s">
        <v>3823</v>
      </c>
      <c r="D810" s="20" t="s">
        <v>3824</v>
      </c>
      <c r="E810" s="30" t="s">
        <v>2978</v>
      </c>
      <c r="F810" s="21" t="s">
        <v>580</v>
      </c>
    </row>
    <row r="811" spans="1:6" x14ac:dyDescent="0.25">
      <c r="A811" s="30" t="s">
        <v>2978</v>
      </c>
      <c r="B811" s="21" t="s">
        <v>580</v>
      </c>
      <c r="C811" s="29" t="s">
        <v>3582</v>
      </c>
      <c r="D811" s="20" t="s">
        <v>834</v>
      </c>
      <c r="E811" s="30" t="s">
        <v>2978</v>
      </c>
      <c r="F811" s="21" t="s">
        <v>580</v>
      </c>
    </row>
    <row r="812" spans="1:6" x14ac:dyDescent="0.25">
      <c r="A812" s="30" t="s">
        <v>2978</v>
      </c>
      <c r="B812" s="21" t="s">
        <v>580</v>
      </c>
      <c r="C812" s="29" t="s">
        <v>4125</v>
      </c>
      <c r="D812" s="20" t="s">
        <v>4126</v>
      </c>
      <c r="E812" s="30" t="s">
        <v>2978</v>
      </c>
      <c r="F812" s="21" t="s">
        <v>580</v>
      </c>
    </row>
    <row r="813" spans="1:6" x14ac:dyDescent="0.25">
      <c r="A813" s="30" t="s">
        <v>2978</v>
      </c>
      <c r="B813" s="21" t="s">
        <v>580</v>
      </c>
      <c r="C813" s="29" t="s">
        <v>4179</v>
      </c>
      <c r="D813" s="20" t="s">
        <v>4180</v>
      </c>
      <c r="E813" s="30" t="s">
        <v>2978</v>
      </c>
      <c r="F813" s="21" t="s">
        <v>580</v>
      </c>
    </row>
    <row r="814" spans="1:6" x14ac:dyDescent="0.25">
      <c r="A814" s="30" t="s">
        <v>2978</v>
      </c>
      <c r="B814" s="21" t="s">
        <v>580</v>
      </c>
      <c r="C814" s="29" t="s">
        <v>4201</v>
      </c>
      <c r="D814" s="20" t="s">
        <v>4202</v>
      </c>
      <c r="E814" s="30" t="s">
        <v>2978</v>
      </c>
      <c r="F814" s="21" t="s">
        <v>580</v>
      </c>
    </row>
    <row r="815" spans="1:6" x14ac:dyDescent="0.25">
      <c r="A815" s="30" t="s">
        <v>2978</v>
      </c>
      <c r="B815" s="21" t="s">
        <v>580</v>
      </c>
      <c r="C815" s="29" t="s">
        <v>4232</v>
      </c>
      <c r="D815" s="20" t="s">
        <v>4233</v>
      </c>
      <c r="E815" s="30" t="s">
        <v>2978</v>
      </c>
      <c r="F815" s="21" t="s">
        <v>580</v>
      </c>
    </row>
    <row r="816" spans="1:6" x14ac:dyDescent="0.25">
      <c r="A816" s="30" t="s">
        <v>2978</v>
      </c>
      <c r="B816" s="21" t="s">
        <v>580</v>
      </c>
      <c r="C816" s="29" t="s">
        <v>3587</v>
      </c>
      <c r="D816" s="20" t="s">
        <v>895</v>
      </c>
      <c r="E816" s="30" t="s">
        <v>2978</v>
      </c>
      <c r="F816" s="21" t="s">
        <v>580</v>
      </c>
    </row>
    <row r="817" spans="1:6" x14ac:dyDescent="0.25">
      <c r="A817" s="30" t="s">
        <v>2978</v>
      </c>
      <c r="B817" s="21" t="s">
        <v>580</v>
      </c>
      <c r="C817" s="29" t="s">
        <v>4402</v>
      </c>
      <c r="D817" s="20" t="s">
        <v>4403</v>
      </c>
      <c r="E817" s="30" t="s">
        <v>2978</v>
      </c>
      <c r="F817" s="21" t="s">
        <v>580</v>
      </c>
    </row>
    <row r="818" spans="1:6" x14ac:dyDescent="0.25">
      <c r="A818" s="30" t="s">
        <v>2978</v>
      </c>
      <c r="B818" s="21" t="s">
        <v>580</v>
      </c>
      <c r="C818" s="29" t="s">
        <v>4417</v>
      </c>
      <c r="D818" s="20" t="s">
        <v>4418</v>
      </c>
      <c r="E818" s="30" t="s">
        <v>2978</v>
      </c>
      <c r="F818" s="21" t="s">
        <v>580</v>
      </c>
    </row>
    <row r="819" spans="1:6" x14ac:dyDescent="0.25">
      <c r="A819" s="30" t="s">
        <v>2978</v>
      </c>
      <c r="B819" s="21" t="s">
        <v>580</v>
      </c>
      <c r="C819" s="29" t="s">
        <v>4497</v>
      </c>
      <c r="D819" s="20" t="s">
        <v>4498</v>
      </c>
      <c r="E819" s="30" t="s">
        <v>2978</v>
      </c>
      <c r="F819" s="21" t="s">
        <v>580</v>
      </c>
    </row>
    <row r="820" spans="1:6" x14ac:dyDescent="0.25">
      <c r="A820" s="30" t="s">
        <v>2978</v>
      </c>
      <c r="B820" s="21" t="s">
        <v>580</v>
      </c>
      <c r="C820" s="29" t="s">
        <v>4551</v>
      </c>
      <c r="D820" s="20" t="s">
        <v>4552</v>
      </c>
      <c r="E820" s="30" t="s">
        <v>2978</v>
      </c>
      <c r="F820" s="21" t="s">
        <v>580</v>
      </c>
    </row>
    <row r="821" spans="1:6" x14ac:dyDescent="0.25">
      <c r="A821" s="30" t="s">
        <v>2978</v>
      </c>
      <c r="B821" s="21" t="s">
        <v>580</v>
      </c>
      <c r="C821" s="29" t="s">
        <v>4581</v>
      </c>
      <c r="D821" s="20" t="s">
        <v>4582</v>
      </c>
      <c r="E821" s="30" t="s">
        <v>2978</v>
      </c>
      <c r="F821" s="21" t="s">
        <v>580</v>
      </c>
    </row>
    <row r="822" spans="1:6" x14ac:dyDescent="0.25">
      <c r="A822" s="30" t="s">
        <v>2978</v>
      </c>
      <c r="B822" s="21" t="s">
        <v>580</v>
      </c>
      <c r="C822" s="29" t="s">
        <v>5027</v>
      </c>
      <c r="D822" s="20" t="s">
        <v>5028</v>
      </c>
      <c r="E822" s="30" t="s">
        <v>2978</v>
      </c>
      <c r="F822" s="21" t="s">
        <v>580</v>
      </c>
    </row>
    <row r="823" spans="1:6" x14ac:dyDescent="0.25">
      <c r="A823" s="30" t="s">
        <v>2978</v>
      </c>
      <c r="B823" s="21" t="s">
        <v>580</v>
      </c>
      <c r="C823" s="29" t="s">
        <v>5035</v>
      </c>
      <c r="D823" s="20" t="s">
        <v>5036</v>
      </c>
      <c r="E823" s="30" t="s">
        <v>2978</v>
      </c>
      <c r="F823" s="21" t="s">
        <v>580</v>
      </c>
    </row>
    <row r="824" spans="1:6" x14ac:dyDescent="0.25">
      <c r="A824" s="30" t="s">
        <v>2978</v>
      </c>
      <c r="B824" s="21" t="s">
        <v>580</v>
      </c>
      <c r="C824" s="29" t="s">
        <v>5037</v>
      </c>
      <c r="D824" s="20" t="s">
        <v>5038</v>
      </c>
      <c r="E824" s="30" t="s">
        <v>2978</v>
      </c>
      <c r="F824" s="21" t="s">
        <v>580</v>
      </c>
    </row>
    <row r="825" spans="1:6" x14ac:dyDescent="0.25">
      <c r="A825" s="30" t="s">
        <v>2978</v>
      </c>
      <c r="B825" s="21" t="s">
        <v>580</v>
      </c>
      <c r="C825" s="29" t="s">
        <v>2934</v>
      </c>
      <c r="D825" s="20" t="s">
        <v>517</v>
      </c>
      <c r="E825" s="30" t="s">
        <v>2978</v>
      </c>
      <c r="F825" s="21" t="s">
        <v>580</v>
      </c>
    </row>
    <row r="826" spans="1:6" x14ac:dyDescent="0.25">
      <c r="A826" s="30" t="s">
        <v>2978</v>
      </c>
      <c r="B826" s="21" t="s">
        <v>580</v>
      </c>
      <c r="C826" s="29" t="s">
        <v>2943</v>
      </c>
      <c r="D826" s="20" t="s">
        <v>803</v>
      </c>
      <c r="E826" s="30" t="s">
        <v>2978</v>
      </c>
      <c r="F826" s="21" t="s">
        <v>580</v>
      </c>
    </row>
    <row r="827" spans="1:6" x14ac:dyDescent="0.25">
      <c r="A827" s="30" t="s">
        <v>2980</v>
      </c>
      <c r="B827" s="21" t="s">
        <v>578</v>
      </c>
      <c r="C827" s="29" t="s">
        <v>4289</v>
      </c>
      <c r="D827" s="20" t="s">
        <v>4290</v>
      </c>
      <c r="E827" s="30" t="s">
        <v>2980</v>
      </c>
      <c r="F827" s="21" t="s">
        <v>578</v>
      </c>
    </row>
    <row r="828" spans="1:6" x14ac:dyDescent="0.25">
      <c r="A828" s="30" t="s">
        <v>2980</v>
      </c>
      <c r="B828" s="21" t="s">
        <v>578</v>
      </c>
      <c r="C828" s="29" t="s">
        <v>3680</v>
      </c>
      <c r="D828" s="20" t="s">
        <v>894</v>
      </c>
      <c r="E828" s="30" t="s">
        <v>2980</v>
      </c>
      <c r="F828" s="21" t="s">
        <v>578</v>
      </c>
    </row>
    <row r="829" spans="1:6" x14ac:dyDescent="0.25">
      <c r="A829" s="30" t="s">
        <v>2980</v>
      </c>
      <c r="B829" s="21" t="s">
        <v>578</v>
      </c>
      <c r="C829" s="29" t="s">
        <v>4398</v>
      </c>
      <c r="D829" s="20" t="s">
        <v>4399</v>
      </c>
      <c r="E829" s="30" t="s">
        <v>2980</v>
      </c>
      <c r="F829" s="21" t="s">
        <v>578</v>
      </c>
    </row>
    <row r="830" spans="1:6" x14ac:dyDescent="0.25">
      <c r="A830" s="30" t="s">
        <v>2980</v>
      </c>
      <c r="B830" s="21" t="s">
        <v>578</v>
      </c>
      <c r="C830" s="29" t="s">
        <v>4549</v>
      </c>
      <c r="D830" s="20" t="s">
        <v>4550</v>
      </c>
      <c r="E830" s="30" t="s">
        <v>2980</v>
      </c>
      <c r="F830" s="21" t="s">
        <v>578</v>
      </c>
    </row>
    <row r="831" spans="1:6" x14ac:dyDescent="0.25">
      <c r="A831" s="30" t="s">
        <v>2980</v>
      </c>
      <c r="B831" s="21" t="s">
        <v>578</v>
      </c>
      <c r="C831" s="29" t="s">
        <v>4585</v>
      </c>
      <c r="D831" s="20" t="s">
        <v>4586</v>
      </c>
      <c r="E831" s="30" t="s">
        <v>2980</v>
      </c>
      <c r="F831" s="21" t="s">
        <v>578</v>
      </c>
    </row>
    <row r="832" spans="1:6" x14ac:dyDescent="0.25">
      <c r="A832" s="30" t="s">
        <v>2980</v>
      </c>
      <c r="B832" s="21" t="s">
        <v>578</v>
      </c>
      <c r="C832" s="29" t="s">
        <v>5025</v>
      </c>
      <c r="D832" s="20" t="s">
        <v>5026</v>
      </c>
      <c r="E832" s="30" t="s">
        <v>2980</v>
      </c>
      <c r="F832" s="21" t="s">
        <v>578</v>
      </c>
    </row>
    <row r="833" spans="1:6" x14ac:dyDescent="0.25">
      <c r="A833" s="30" t="s">
        <v>2980</v>
      </c>
      <c r="B833" s="21" t="s">
        <v>578</v>
      </c>
      <c r="C833" s="29" t="s">
        <v>5033</v>
      </c>
      <c r="D833" s="20" t="s">
        <v>5034</v>
      </c>
      <c r="E833" s="30" t="s">
        <v>2980</v>
      </c>
      <c r="F833" s="21" t="s">
        <v>578</v>
      </c>
    </row>
    <row r="834" spans="1:6" x14ac:dyDescent="0.25">
      <c r="A834" s="30" t="s">
        <v>2980</v>
      </c>
      <c r="B834" s="21" t="s">
        <v>578</v>
      </c>
      <c r="C834" s="29" t="s">
        <v>5041</v>
      </c>
      <c r="D834" s="20" t="s">
        <v>5042</v>
      </c>
      <c r="E834" s="30" t="s">
        <v>2980</v>
      </c>
      <c r="F834" s="21" t="s">
        <v>578</v>
      </c>
    </row>
    <row r="835" spans="1:6" x14ac:dyDescent="0.25">
      <c r="A835" s="30" t="s">
        <v>2980</v>
      </c>
      <c r="B835" s="21" t="s">
        <v>578</v>
      </c>
      <c r="C835" s="29" t="s">
        <v>2933</v>
      </c>
      <c r="D835" s="20" t="s">
        <v>518</v>
      </c>
      <c r="E835" s="30" t="s">
        <v>2980</v>
      </c>
      <c r="F835" s="21" t="s">
        <v>578</v>
      </c>
    </row>
    <row r="836" spans="1:6" x14ac:dyDescent="0.25">
      <c r="A836" s="30" t="s">
        <v>2980</v>
      </c>
      <c r="B836" s="21" t="s">
        <v>578</v>
      </c>
      <c r="C836" s="29" t="s">
        <v>2942</v>
      </c>
      <c r="D836" s="20" t="s">
        <v>785</v>
      </c>
      <c r="E836" s="30" t="s">
        <v>2980</v>
      </c>
      <c r="F836" s="21" t="s">
        <v>578</v>
      </c>
    </row>
    <row r="837" spans="1:6" x14ac:dyDescent="0.25">
      <c r="A837" s="29" t="s">
        <v>2985</v>
      </c>
      <c r="B837" s="20" t="s">
        <v>617</v>
      </c>
      <c r="C837" s="29" t="s">
        <v>4087</v>
      </c>
      <c r="D837" s="20" t="s">
        <v>753</v>
      </c>
      <c r="E837" s="29" t="s">
        <v>2985</v>
      </c>
      <c r="F837" s="20" t="s">
        <v>617</v>
      </c>
    </row>
    <row r="838" spans="1:6" x14ac:dyDescent="0.25">
      <c r="A838" s="29" t="s">
        <v>2985</v>
      </c>
      <c r="B838" s="20" t="s">
        <v>617</v>
      </c>
      <c r="C838" s="29" t="s">
        <v>4123</v>
      </c>
      <c r="D838" s="20" t="s">
        <v>4124</v>
      </c>
      <c r="E838" s="29" t="s">
        <v>2985</v>
      </c>
      <c r="F838" s="20" t="s">
        <v>617</v>
      </c>
    </row>
    <row r="839" spans="1:6" x14ac:dyDescent="0.25">
      <c r="A839" s="29" t="s">
        <v>2985</v>
      </c>
      <c r="B839" s="20" t="s">
        <v>617</v>
      </c>
      <c r="C839" s="29" t="s">
        <v>4177</v>
      </c>
      <c r="D839" s="20" t="s">
        <v>4178</v>
      </c>
      <c r="E839" s="29" t="s">
        <v>2985</v>
      </c>
      <c r="F839" s="20" t="s">
        <v>617</v>
      </c>
    </row>
    <row r="840" spans="1:6" x14ac:dyDescent="0.25">
      <c r="A840" s="29" t="s">
        <v>2985</v>
      </c>
      <c r="B840" s="20" t="s">
        <v>617</v>
      </c>
      <c r="C840" s="29" t="s">
        <v>4185</v>
      </c>
      <c r="D840" s="20" t="s">
        <v>4186</v>
      </c>
      <c r="E840" s="29" t="s">
        <v>2985</v>
      </c>
      <c r="F840" s="20" t="s">
        <v>617</v>
      </c>
    </row>
    <row r="841" spans="1:6" x14ac:dyDescent="0.25">
      <c r="A841" s="29" t="s">
        <v>2985</v>
      </c>
      <c r="B841" s="20" t="s">
        <v>617</v>
      </c>
      <c r="C841" s="29" t="s">
        <v>4205</v>
      </c>
      <c r="D841" s="20" t="s">
        <v>4206</v>
      </c>
      <c r="E841" s="29" t="s">
        <v>2985</v>
      </c>
      <c r="F841" s="20" t="s">
        <v>617</v>
      </c>
    </row>
    <row r="842" spans="1:6" x14ac:dyDescent="0.25">
      <c r="A842" s="29" t="s">
        <v>2985</v>
      </c>
      <c r="B842" s="20" t="s">
        <v>617</v>
      </c>
      <c r="C842" s="29" t="s">
        <v>3589</v>
      </c>
      <c r="D842" s="20" t="s">
        <v>793</v>
      </c>
      <c r="E842" s="29" t="s">
        <v>2985</v>
      </c>
      <c r="F842" s="20" t="s">
        <v>617</v>
      </c>
    </row>
    <row r="843" spans="1:6" x14ac:dyDescent="0.25">
      <c r="A843" s="29" t="s">
        <v>2985</v>
      </c>
      <c r="B843" s="20" t="s">
        <v>617</v>
      </c>
      <c r="C843" s="29" t="s">
        <v>4503</v>
      </c>
      <c r="D843" s="20" t="s">
        <v>4504</v>
      </c>
      <c r="E843" s="29" t="s">
        <v>2985</v>
      </c>
      <c r="F843" s="20" t="s">
        <v>617</v>
      </c>
    </row>
    <row r="844" spans="1:6" x14ac:dyDescent="0.25">
      <c r="A844" s="29" t="s">
        <v>2985</v>
      </c>
      <c r="B844" s="20" t="s">
        <v>617</v>
      </c>
      <c r="C844" s="29" t="s">
        <v>4505</v>
      </c>
      <c r="D844" s="20" t="s">
        <v>4506</v>
      </c>
      <c r="E844" s="29" t="s">
        <v>2985</v>
      </c>
      <c r="F844" s="20" t="s">
        <v>617</v>
      </c>
    </row>
    <row r="845" spans="1:6" x14ac:dyDescent="0.25">
      <c r="A845" s="29" t="s">
        <v>2985</v>
      </c>
      <c r="B845" s="20" t="s">
        <v>617</v>
      </c>
      <c r="C845" s="29" t="s">
        <v>4575</v>
      </c>
      <c r="D845" s="20" t="s">
        <v>4576</v>
      </c>
      <c r="E845" s="29" t="s">
        <v>2985</v>
      </c>
      <c r="F845" s="20" t="s">
        <v>617</v>
      </c>
    </row>
    <row r="846" spans="1:6" x14ac:dyDescent="0.25">
      <c r="A846" s="29" t="s">
        <v>2983</v>
      </c>
      <c r="B846" s="20" t="s">
        <v>619</v>
      </c>
      <c r="C846" s="29" t="s">
        <v>4086</v>
      </c>
      <c r="D846" s="20" t="s">
        <v>767</v>
      </c>
      <c r="E846" s="29" t="s">
        <v>2983</v>
      </c>
      <c r="F846" s="20" t="s">
        <v>619</v>
      </c>
    </row>
    <row r="847" spans="1:6" x14ac:dyDescent="0.25">
      <c r="A847" s="29" t="s">
        <v>2983</v>
      </c>
      <c r="B847" s="20" t="s">
        <v>619</v>
      </c>
      <c r="C847" s="29" t="s">
        <v>4117</v>
      </c>
      <c r="D847" s="20" t="s">
        <v>4118</v>
      </c>
      <c r="E847" s="29" t="s">
        <v>2983</v>
      </c>
      <c r="F847" s="20" t="s">
        <v>619</v>
      </c>
    </row>
    <row r="848" spans="1:6" x14ac:dyDescent="0.25">
      <c r="A848" s="29" t="s">
        <v>2983</v>
      </c>
      <c r="B848" s="20" t="s">
        <v>619</v>
      </c>
      <c r="C848" s="29" t="s">
        <v>4183</v>
      </c>
      <c r="D848" s="20" t="s">
        <v>4184</v>
      </c>
      <c r="E848" s="29" t="s">
        <v>2983</v>
      </c>
      <c r="F848" s="20" t="s">
        <v>619</v>
      </c>
    </row>
    <row r="849" spans="1:6" x14ac:dyDescent="0.25">
      <c r="A849" s="29" t="s">
        <v>2983</v>
      </c>
      <c r="B849" s="20" t="s">
        <v>619</v>
      </c>
      <c r="C849" s="29" t="s">
        <v>4203</v>
      </c>
      <c r="D849" s="20" t="s">
        <v>4204</v>
      </c>
      <c r="E849" s="29" t="s">
        <v>2983</v>
      </c>
      <c r="F849" s="20" t="s">
        <v>619</v>
      </c>
    </row>
    <row r="850" spans="1:6" x14ac:dyDescent="0.25">
      <c r="A850" s="29" t="s">
        <v>2983</v>
      </c>
      <c r="B850" s="20" t="s">
        <v>619</v>
      </c>
      <c r="C850" s="29" t="s">
        <v>3590</v>
      </c>
      <c r="D850" s="20" t="s">
        <v>792</v>
      </c>
      <c r="E850" s="29" t="s">
        <v>2983</v>
      </c>
      <c r="F850" s="20" t="s">
        <v>619</v>
      </c>
    </row>
    <row r="851" spans="1:6" x14ac:dyDescent="0.25">
      <c r="A851" s="29" t="s">
        <v>2983</v>
      </c>
      <c r="B851" s="20" t="s">
        <v>619</v>
      </c>
      <c r="C851" s="29" t="s">
        <v>4499</v>
      </c>
      <c r="D851" s="20" t="s">
        <v>4500</v>
      </c>
      <c r="E851" s="29" t="s">
        <v>2983</v>
      </c>
      <c r="F851" s="20" t="s">
        <v>619</v>
      </c>
    </row>
    <row r="852" spans="1:6" x14ac:dyDescent="0.25">
      <c r="A852" s="29" t="s">
        <v>2983</v>
      </c>
      <c r="B852" s="20" t="s">
        <v>619</v>
      </c>
      <c r="C852" s="29" t="s">
        <v>4501</v>
      </c>
      <c r="D852" s="20" t="s">
        <v>4502</v>
      </c>
      <c r="E852" s="29" t="s">
        <v>2983</v>
      </c>
      <c r="F852" s="20" t="s">
        <v>619</v>
      </c>
    </row>
    <row r="853" spans="1:6" x14ac:dyDescent="0.25">
      <c r="A853" s="29" t="s">
        <v>2983</v>
      </c>
      <c r="B853" s="20" t="s">
        <v>619</v>
      </c>
      <c r="C853" s="29" t="s">
        <v>4573</v>
      </c>
      <c r="D853" s="20" t="s">
        <v>4574</v>
      </c>
      <c r="E853" s="29" t="s">
        <v>2983</v>
      </c>
      <c r="F853" s="20" t="s">
        <v>619</v>
      </c>
    </row>
    <row r="854" spans="1:6" x14ac:dyDescent="0.25">
      <c r="A854" s="29" t="s">
        <v>2983</v>
      </c>
      <c r="B854" s="20" t="s">
        <v>619</v>
      </c>
      <c r="C854" s="29" t="s">
        <v>4828</v>
      </c>
      <c r="D854" s="20" t="s">
        <v>4118</v>
      </c>
      <c r="E854" s="29" t="s">
        <v>2983</v>
      </c>
      <c r="F854" s="20" t="s">
        <v>619</v>
      </c>
    </row>
    <row r="855" spans="1:6" x14ac:dyDescent="0.25">
      <c r="A855" s="29" t="s">
        <v>2983</v>
      </c>
      <c r="B855" s="20" t="s">
        <v>619</v>
      </c>
      <c r="C855" s="29" t="s">
        <v>4885</v>
      </c>
      <c r="D855" s="20" t="s">
        <v>4886</v>
      </c>
      <c r="E855" s="29" t="s">
        <v>2983</v>
      </c>
      <c r="F855" s="20" t="s">
        <v>619</v>
      </c>
    </row>
    <row r="856" spans="1:6" x14ac:dyDescent="0.25">
      <c r="A856" s="29" t="s">
        <v>2984</v>
      </c>
      <c r="B856" s="20" t="s">
        <v>618</v>
      </c>
      <c r="C856" s="29" t="s">
        <v>4088</v>
      </c>
      <c r="D856" s="20" t="s">
        <v>801</v>
      </c>
      <c r="E856" s="29" t="s">
        <v>2984</v>
      </c>
      <c r="F856" s="20" t="s">
        <v>618</v>
      </c>
    </row>
    <row r="857" spans="1:6" x14ac:dyDescent="0.25">
      <c r="A857" s="29" t="s">
        <v>2984</v>
      </c>
      <c r="B857" s="20" t="s">
        <v>618</v>
      </c>
      <c r="C857" s="29" t="s">
        <v>4127</v>
      </c>
      <c r="D857" s="20" t="s">
        <v>4128</v>
      </c>
      <c r="E857" s="29" t="s">
        <v>2984</v>
      </c>
      <c r="F857" s="20" t="s">
        <v>618</v>
      </c>
    </row>
    <row r="858" spans="1:6" x14ac:dyDescent="0.25">
      <c r="A858" s="29" t="s">
        <v>2984</v>
      </c>
      <c r="B858" s="20" t="s">
        <v>618</v>
      </c>
      <c r="C858" s="29" t="s">
        <v>4187</v>
      </c>
      <c r="D858" s="20" t="s">
        <v>4188</v>
      </c>
      <c r="E858" s="29" t="s">
        <v>2984</v>
      </c>
      <c r="F858" s="20" t="s">
        <v>618</v>
      </c>
    </row>
    <row r="859" spans="1:6" x14ac:dyDescent="0.25">
      <c r="A859" s="29" t="s">
        <v>2984</v>
      </c>
      <c r="B859" s="20" t="s">
        <v>618</v>
      </c>
      <c r="C859" s="29" t="s">
        <v>4207</v>
      </c>
      <c r="D859" s="20" t="s">
        <v>4208</v>
      </c>
      <c r="E859" s="29" t="s">
        <v>2984</v>
      </c>
      <c r="F859" s="20" t="s">
        <v>618</v>
      </c>
    </row>
    <row r="860" spans="1:6" x14ac:dyDescent="0.25">
      <c r="A860" s="29" t="s">
        <v>2984</v>
      </c>
      <c r="B860" s="20" t="s">
        <v>618</v>
      </c>
      <c r="C860" s="29" t="s">
        <v>3591</v>
      </c>
      <c r="D860" s="20" t="s">
        <v>791</v>
      </c>
      <c r="E860" s="29" t="s">
        <v>2984</v>
      </c>
      <c r="F860" s="20" t="s">
        <v>618</v>
      </c>
    </row>
    <row r="861" spans="1:6" x14ac:dyDescent="0.25">
      <c r="A861" s="29" t="s">
        <v>2984</v>
      </c>
      <c r="B861" s="20" t="s">
        <v>618</v>
      </c>
      <c r="C861" s="29" t="s">
        <v>4363</v>
      </c>
      <c r="D861" s="20" t="s">
        <v>4364</v>
      </c>
      <c r="E861" s="29" t="s">
        <v>2984</v>
      </c>
      <c r="F861" s="20" t="s">
        <v>618</v>
      </c>
    </row>
    <row r="862" spans="1:6" x14ac:dyDescent="0.25">
      <c r="A862" s="29" t="s">
        <v>2984</v>
      </c>
      <c r="B862" s="20" t="s">
        <v>618</v>
      </c>
      <c r="C862" s="29" t="s">
        <v>4507</v>
      </c>
      <c r="D862" s="20" t="s">
        <v>4508</v>
      </c>
      <c r="E862" s="29" t="s">
        <v>2984</v>
      </c>
      <c r="F862" s="20" t="s">
        <v>618</v>
      </c>
    </row>
    <row r="863" spans="1:6" x14ac:dyDescent="0.25">
      <c r="A863" s="29" t="s">
        <v>2984</v>
      </c>
      <c r="B863" s="20" t="s">
        <v>618</v>
      </c>
      <c r="C863" s="29" t="s">
        <v>4509</v>
      </c>
      <c r="D863" s="20" t="s">
        <v>4510</v>
      </c>
      <c r="E863" s="29" t="s">
        <v>2984</v>
      </c>
      <c r="F863" s="20" t="s">
        <v>618</v>
      </c>
    </row>
    <row r="864" spans="1:6" x14ac:dyDescent="0.25">
      <c r="A864" s="29" t="s">
        <v>2984</v>
      </c>
      <c r="B864" s="20" t="s">
        <v>618</v>
      </c>
      <c r="C864" s="29" t="s">
        <v>4577</v>
      </c>
      <c r="D864" s="20" t="s">
        <v>4578</v>
      </c>
      <c r="E864" s="29" t="s">
        <v>2984</v>
      </c>
      <c r="F864" s="20" t="s">
        <v>618</v>
      </c>
    </row>
    <row r="865" spans="1:6" x14ac:dyDescent="0.25">
      <c r="A865" s="29" t="s">
        <v>2977</v>
      </c>
      <c r="B865" s="20" t="s">
        <v>632</v>
      </c>
      <c r="C865" s="29" t="s">
        <v>3646</v>
      </c>
      <c r="D865" s="20" t="s">
        <v>779</v>
      </c>
      <c r="E865" s="29" t="s">
        <v>2977</v>
      </c>
      <c r="F865" s="20" t="s">
        <v>632</v>
      </c>
    </row>
    <row r="866" spans="1:6" x14ac:dyDescent="0.25">
      <c r="A866" s="29" t="s">
        <v>2977</v>
      </c>
      <c r="B866" s="20" t="s">
        <v>632</v>
      </c>
      <c r="C866" s="29" t="s">
        <v>3581</v>
      </c>
      <c r="D866" s="20" t="s">
        <v>835</v>
      </c>
      <c r="E866" s="29" t="s">
        <v>2977</v>
      </c>
      <c r="F866" s="20" t="s">
        <v>632</v>
      </c>
    </row>
    <row r="867" spans="1:6" x14ac:dyDescent="0.25">
      <c r="A867" s="29" t="s">
        <v>3086</v>
      </c>
      <c r="B867" s="20" t="s">
        <v>656</v>
      </c>
      <c r="C867" s="29" t="s">
        <v>3790</v>
      </c>
      <c r="D867" s="20" t="s">
        <v>3791</v>
      </c>
      <c r="E867" s="29" t="s">
        <v>3086</v>
      </c>
      <c r="F867" s="20" t="s">
        <v>656</v>
      </c>
    </row>
    <row r="868" spans="1:6" x14ac:dyDescent="0.25">
      <c r="A868" s="29" t="s">
        <v>2921</v>
      </c>
      <c r="B868" s="20" t="s">
        <v>654</v>
      </c>
      <c r="C868" s="29" t="s">
        <v>3928</v>
      </c>
      <c r="D868" s="20" t="s">
        <v>3929</v>
      </c>
      <c r="E868" s="29" t="s">
        <v>2921</v>
      </c>
      <c r="F868" s="20" t="s">
        <v>654</v>
      </c>
    </row>
    <row r="869" spans="1:6" x14ac:dyDescent="0.25">
      <c r="A869" s="29" t="s">
        <v>3081</v>
      </c>
      <c r="B869" s="20" t="s">
        <v>685</v>
      </c>
      <c r="C869" s="29" t="s">
        <v>3788</v>
      </c>
      <c r="D869" s="20" t="s">
        <v>3789</v>
      </c>
      <c r="E869" s="29" t="s">
        <v>3081</v>
      </c>
      <c r="F869" s="20" t="s">
        <v>685</v>
      </c>
    </row>
    <row r="870" spans="1:6" x14ac:dyDescent="0.25">
      <c r="A870" s="29" t="s">
        <v>3081</v>
      </c>
      <c r="B870" s="20" t="s">
        <v>685</v>
      </c>
      <c r="C870" s="29" t="s">
        <v>4013</v>
      </c>
      <c r="D870" s="20" t="s">
        <v>4014</v>
      </c>
      <c r="E870" s="29" t="s">
        <v>3081</v>
      </c>
      <c r="F870" s="20" t="s">
        <v>685</v>
      </c>
    </row>
    <row r="871" spans="1:6" x14ac:dyDescent="0.25">
      <c r="A871" s="29" t="s">
        <v>3084</v>
      </c>
      <c r="B871" s="20" t="s">
        <v>657</v>
      </c>
      <c r="C871" s="29" t="s">
        <v>3792</v>
      </c>
      <c r="D871" s="20" t="s">
        <v>3793</v>
      </c>
      <c r="E871" s="29" t="s">
        <v>3084</v>
      </c>
      <c r="F871" s="20" t="s">
        <v>657</v>
      </c>
    </row>
    <row r="872" spans="1:6" x14ac:dyDescent="0.25">
      <c r="A872" s="29" t="s">
        <v>3084</v>
      </c>
      <c r="B872" s="20" t="s">
        <v>657</v>
      </c>
      <c r="C872" s="29" t="s">
        <v>3697</v>
      </c>
      <c r="D872" s="20" t="s">
        <v>742</v>
      </c>
      <c r="E872" s="29" t="s">
        <v>3084</v>
      </c>
      <c r="F872" s="20" t="s">
        <v>657</v>
      </c>
    </row>
    <row r="873" spans="1:6" x14ac:dyDescent="0.25">
      <c r="A873" s="29" t="s">
        <v>3084</v>
      </c>
      <c r="B873" s="20" t="s">
        <v>657</v>
      </c>
      <c r="C873" s="30" t="s">
        <v>5116</v>
      </c>
      <c r="D873" s="21" t="s">
        <v>881</v>
      </c>
      <c r="E873" s="29" t="s">
        <v>3084</v>
      </c>
      <c r="F873" s="20" t="s">
        <v>657</v>
      </c>
    </row>
    <row r="874" spans="1:6" x14ac:dyDescent="0.25">
      <c r="A874" s="29" t="s">
        <v>3085</v>
      </c>
      <c r="B874" s="20" t="s">
        <v>747</v>
      </c>
      <c r="C874" s="30" t="s">
        <v>5114</v>
      </c>
      <c r="D874" s="21" t="s">
        <v>812</v>
      </c>
      <c r="E874" s="29" t="s">
        <v>3085</v>
      </c>
      <c r="F874" s="20" t="s">
        <v>747</v>
      </c>
    </row>
    <row r="875" spans="1:6" x14ac:dyDescent="0.25">
      <c r="A875" s="29" t="s">
        <v>3083</v>
      </c>
      <c r="B875" s="20" t="s">
        <v>658</v>
      </c>
      <c r="C875" s="29" t="s">
        <v>3794</v>
      </c>
      <c r="D875" s="20" t="s">
        <v>3795</v>
      </c>
      <c r="E875" s="29" t="s">
        <v>3083</v>
      </c>
      <c r="F875" s="20" t="s">
        <v>658</v>
      </c>
    </row>
    <row r="876" spans="1:6" x14ac:dyDescent="0.25">
      <c r="A876" s="29" t="s">
        <v>3083</v>
      </c>
      <c r="B876" s="20" t="s">
        <v>658</v>
      </c>
      <c r="C876" s="29" t="s">
        <v>3696</v>
      </c>
      <c r="D876" s="20" t="s">
        <v>743</v>
      </c>
      <c r="E876" s="29" t="s">
        <v>3083</v>
      </c>
      <c r="F876" s="20" t="s">
        <v>658</v>
      </c>
    </row>
    <row r="877" spans="1:6" x14ac:dyDescent="0.25">
      <c r="A877" s="29" t="s">
        <v>3083</v>
      </c>
      <c r="B877" s="20" t="s">
        <v>658</v>
      </c>
      <c r="C877" s="30" t="s">
        <v>5115</v>
      </c>
      <c r="D877" s="21" t="s">
        <v>880</v>
      </c>
      <c r="E877" s="29" t="s">
        <v>3083</v>
      </c>
      <c r="F877" s="20" t="s">
        <v>658</v>
      </c>
    </row>
    <row r="878" spans="1:6" x14ac:dyDescent="0.25">
      <c r="A878" s="30" t="s">
        <v>3091</v>
      </c>
      <c r="B878" s="21" t="s">
        <v>770</v>
      </c>
      <c r="C878" s="29" t="s">
        <v>3926</v>
      </c>
      <c r="D878" s="20" t="s">
        <v>3927</v>
      </c>
      <c r="E878" s="30" t="s">
        <v>3091</v>
      </c>
      <c r="F878" s="21" t="s">
        <v>770</v>
      </c>
    </row>
    <row r="879" spans="1:6" x14ac:dyDescent="0.25">
      <c r="A879" s="30" t="s">
        <v>3091</v>
      </c>
      <c r="B879" s="21" t="s">
        <v>770</v>
      </c>
      <c r="C879" s="29" t="s">
        <v>3698</v>
      </c>
      <c r="D879" s="20" t="s">
        <v>741</v>
      </c>
      <c r="E879" s="30" t="s">
        <v>3091</v>
      </c>
      <c r="F879" s="21" t="s">
        <v>770</v>
      </c>
    </row>
    <row r="880" spans="1:6" x14ac:dyDescent="0.25">
      <c r="A880" s="30" t="s">
        <v>3091</v>
      </c>
      <c r="B880" s="21" t="s">
        <v>770</v>
      </c>
      <c r="C880" s="30" t="s">
        <v>5117</v>
      </c>
      <c r="D880" s="21" t="s">
        <v>882</v>
      </c>
      <c r="E880" s="30" t="s">
        <v>3091</v>
      </c>
      <c r="F880" s="21" t="s">
        <v>770</v>
      </c>
    </row>
    <row r="881" spans="1:6" x14ac:dyDescent="0.25">
      <c r="A881" s="30" t="s">
        <v>3094</v>
      </c>
      <c r="B881" s="21" t="s">
        <v>572</v>
      </c>
      <c r="C881" s="37" t="s">
        <v>2935</v>
      </c>
      <c r="D881" s="28" t="s">
        <v>2936</v>
      </c>
      <c r="E881" s="30" t="s">
        <v>3094</v>
      </c>
      <c r="F881" s="21" t="s">
        <v>572</v>
      </c>
    </row>
    <row r="882" spans="1:6" x14ac:dyDescent="0.25">
      <c r="A882" s="29" t="s">
        <v>3058</v>
      </c>
      <c r="B882" s="20" t="s">
        <v>630</v>
      </c>
      <c r="C882" s="29" t="s">
        <v>5095</v>
      </c>
      <c r="D882" s="19" t="s">
        <v>876</v>
      </c>
      <c r="E882" s="29" t="s">
        <v>3058</v>
      </c>
      <c r="F882" s="20" t="s">
        <v>630</v>
      </c>
    </row>
    <row r="883" spans="1:6" x14ac:dyDescent="0.25">
      <c r="A883" s="29" t="s">
        <v>3057</v>
      </c>
      <c r="B883" s="20" t="s">
        <v>720</v>
      </c>
      <c r="C883" s="29" t="s">
        <v>3628</v>
      </c>
      <c r="D883" s="20" t="s">
        <v>904</v>
      </c>
      <c r="E883" s="29" t="s">
        <v>3057</v>
      </c>
      <c r="F883" s="20" t="s">
        <v>720</v>
      </c>
    </row>
    <row r="884" spans="1:6" x14ac:dyDescent="0.25">
      <c r="A884" s="29" t="s">
        <v>3057</v>
      </c>
      <c r="B884" s="20" t="s">
        <v>720</v>
      </c>
      <c r="C884" s="29" t="s">
        <v>5075</v>
      </c>
      <c r="D884" s="20" t="s">
        <v>5076</v>
      </c>
      <c r="E884" s="29" t="s">
        <v>3057</v>
      </c>
      <c r="F884" s="20" t="s">
        <v>720</v>
      </c>
    </row>
    <row r="885" spans="1:6" x14ac:dyDescent="0.25">
      <c r="A885" s="29" t="s">
        <v>3057</v>
      </c>
      <c r="B885" s="20" t="s">
        <v>720</v>
      </c>
      <c r="C885" s="29" t="s">
        <v>5088</v>
      </c>
      <c r="D885" s="19" t="s">
        <v>777</v>
      </c>
      <c r="E885" s="29" t="s">
        <v>3057</v>
      </c>
      <c r="F885" s="20" t="s">
        <v>720</v>
      </c>
    </row>
    <row r="886" spans="1:6" x14ac:dyDescent="0.25">
      <c r="A886" s="29" t="s">
        <v>3057</v>
      </c>
      <c r="B886" s="20" t="s">
        <v>720</v>
      </c>
      <c r="C886" s="29" t="s">
        <v>5096</v>
      </c>
      <c r="D886" s="19" t="s">
        <v>877</v>
      </c>
      <c r="E886" s="29" t="s">
        <v>3057</v>
      </c>
      <c r="F886" s="20" t="s">
        <v>720</v>
      </c>
    </row>
    <row r="1027" spans="1:4" x14ac:dyDescent="0.25">
      <c r="A1027" s="31"/>
      <c r="B1027" s="18"/>
      <c r="C1027" s="31"/>
      <c r="D1027" s="18"/>
    </row>
    <row r="1028" spans="1:4" x14ac:dyDescent="0.25">
      <c r="A1028" s="31"/>
      <c r="B1028" s="18"/>
      <c r="C1028" s="31"/>
      <c r="D1028" s="18"/>
    </row>
    <row r="1029" spans="1:4" x14ac:dyDescent="0.25">
      <c r="A1029" s="31"/>
      <c r="B1029" s="18"/>
      <c r="C1029" s="31"/>
      <c r="D1029" s="18"/>
    </row>
    <row r="1030" spans="1:4" x14ac:dyDescent="0.25">
      <c r="A1030" s="31"/>
      <c r="B1030" s="18"/>
      <c r="C1030" s="31"/>
      <c r="D1030" s="18"/>
    </row>
    <row r="1031" spans="1:4" x14ac:dyDescent="0.25">
      <c r="A1031" s="31"/>
      <c r="B1031" s="18"/>
      <c r="C1031" s="31"/>
      <c r="D1031" s="18"/>
    </row>
    <row r="1032" spans="1:4" x14ac:dyDescent="0.25">
      <c r="A1032" s="31"/>
      <c r="B1032" s="18"/>
      <c r="C1032" s="31"/>
      <c r="D1032" s="18"/>
    </row>
    <row r="1033" spans="1:4" x14ac:dyDescent="0.25">
      <c r="A1033" s="31"/>
      <c r="B1033" s="18"/>
      <c r="C1033" s="31"/>
      <c r="D1033" s="18"/>
    </row>
    <row r="1034" spans="1:4" x14ac:dyDescent="0.25">
      <c r="A1034" s="31"/>
      <c r="B1034" s="18"/>
      <c r="C1034" s="31"/>
      <c r="D1034" s="18"/>
    </row>
    <row r="1035" spans="1:4" x14ac:dyDescent="0.25">
      <c r="A1035" s="31"/>
      <c r="B1035" s="18"/>
      <c r="C1035" s="31"/>
      <c r="D1035" s="18"/>
    </row>
    <row r="1036" spans="1:4" x14ac:dyDescent="0.25">
      <c r="A1036" s="31"/>
      <c r="B1036" s="18"/>
      <c r="C1036" s="31"/>
      <c r="D1036" s="18"/>
    </row>
    <row r="1037" spans="1:4" x14ac:dyDescent="0.25">
      <c r="A1037" s="31"/>
      <c r="B1037" s="18"/>
      <c r="C1037" s="31"/>
      <c r="D1037" s="18"/>
    </row>
    <row r="1038" spans="1:4" x14ac:dyDescent="0.25">
      <c r="A1038" s="31"/>
      <c r="B1038" s="18"/>
      <c r="C1038" s="31"/>
      <c r="D1038" s="18"/>
    </row>
    <row r="1039" spans="1:4" x14ac:dyDescent="0.25">
      <c r="A1039" s="31"/>
      <c r="B1039" s="18"/>
      <c r="C1039" s="31"/>
      <c r="D1039" s="18"/>
    </row>
    <row r="1040" spans="1:4" x14ac:dyDescent="0.25">
      <c r="A1040" s="31"/>
      <c r="B1040" s="18"/>
      <c r="C1040" s="31"/>
      <c r="D1040" s="18"/>
    </row>
    <row r="1041" spans="1:4" x14ac:dyDescent="0.25">
      <c r="A1041" s="31"/>
      <c r="B1041" s="18"/>
      <c r="C1041" s="31"/>
      <c r="D1041" s="18"/>
    </row>
  </sheetData>
  <autoFilter ref="A1:D1041"/>
  <sortState ref="A2:D886">
    <sortCondition ref="B2:B88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84"/>
  <sheetViews>
    <sheetView workbookViewId="0"/>
  </sheetViews>
  <sheetFormatPr defaultRowHeight="12.75" x14ac:dyDescent="0.2"/>
  <cols>
    <col min="1" max="1" width="13.85546875" style="18" bestFit="1" customWidth="1"/>
    <col min="2" max="2" width="28.85546875" style="18" bestFit="1" customWidth="1"/>
    <col min="3" max="3" width="20.85546875" style="18" bestFit="1" customWidth="1"/>
    <col min="4" max="4" width="28.85546875" style="18" bestFit="1" customWidth="1"/>
    <col min="5" max="16384" width="9.140625" style="18"/>
  </cols>
  <sheetData>
    <row r="1" spans="1:4" x14ac:dyDescent="0.2">
      <c r="A1" s="32" t="s">
        <v>928</v>
      </c>
      <c r="B1" s="32" t="s">
        <v>5403</v>
      </c>
      <c r="C1" s="32" t="s">
        <v>5401</v>
      </c>
      <c r="D1" s="32" t="s">
        <v>5402</v>
      </c>
    </row>
    <row r="2" spans="1:4" x14ac:dyDescent="0.2">
      <c r="A2" s="18">
        <v>15127576</v>
      </c>
      <c r="B2" s="18" t="s">
        <v>113</v>
      </c>
      <c r="C2" s="18">
        <v>15127576</v>
      </c>
      <c r="D2" s="18" t="s">
        <v>113</v>
      </c>
    </row>
    <row r="3" spans="1:4" x14ac:dyDescent="0.2">
      <c r="A3" s="18">
        <v>50200689</v>
      </c>
      <c r="B3" s="18" t="s">
        <v>209</v>
      </c>
      <c r="C3" s="18">
        <v>50200689</v>
      </c>
      <c r="D3" s="18" t="s">
        <v>209</v>
      </c>
    </row>
    <row r="4" spans="1:4" x14ac:dyDescent="0.2">
      <c r="A4" s="18">
        <v>50200095</v>
      </c>
      <c r="B4" s="18" t="s">
        <v>207</v>
      </c>
      <c r="C4" s="18">
        <v>50236293</v>
      </c>
      <c r="D4" s="18" t="s">
        <v>207</v>
      </c>
    </row>
    <row r="5" spans="1:4" x14ac:dyDescent="0.2">
      <c r="A5" s="18">
        <v>50200685</v>
      </c>
      <c r="B5" s="18" t="s">
        <v>201</v>
      </c>
      <c r="C5" s="18">
        <v>50200685</v>
      </c>
      <c r="D5" s="18" t="s">
        <v>201</v>
      </c>
    </row>
    <row r="6" spans="1:4" x14ac:dyDescent="0.2">
      <c r="A6" s="18">
        <v>50200411</v>
      </c>
      <c r="B6" s="18" t="s">
        <v>960</v>
      </c>
      <c r="C6" s="18">
        <v>50200411</v>
      </c>
      <c r="D6" s="18" t="s">
        <v>960</v>
      </c>
    </row>
    <row r="7" spans="1:4" x14ac:dyDescent="0.2">
      <c r="A7" s="18">
        <v>50200411</v>
      </c>
      <c r="B7" s="18" t="s">
        <v>960</v>
      </c>
      <c r="C7" s="18">
        <v>50245914</v>
      </c>
      <c r="D7" s="18" t="s">
        <v>963</v>
      </c>
    </row>
    <row r="8" spans="1:4" x14ac:dyDescent="0.2">
      <c r="A8" s="18">
        <v>50200414</v>
      </c>
      <c r="B8" s="18" t="s">
        <v>964</v>
      </c>
      <c r="C8" s="18">
        <v>50200414</v>
      </c>
      <c r="D8" s="18" t="s">
        <v>964</v>
      </c>
    </row>
    <row r="9" spans="1:4" x14ac:dyDescent="0.2">
      <c r="A9" s="18">
        <v>50200414</v>
      </c>
      <c r="B9" s="18" t="s">
        <v>964</v>
      </c>
      <c r="C9" s="18">
        <v>15135086</v>
      </c>
      <c r="D9" s="18" t="s">
        <v>965</v>
      </c>
    </row>
    <row r="10" spans="1:4" x14ac:dyDescent="0.2">
      <c r="A10" s="18">
        <v>50266117</v>
      </c>
      <c r="B10" s="18" t="s">
        <v>241</v>
      </c>
      <c r="C10" s="18">
        <v>50266117</v>
      </c>
      <c r="D10" s="18" t="s">
        <v>241</v>
      </c>
    </row>
    <row r="11" spans="1:4" x14ac:dyDescent="0.2">
      <c r="A11" s="18">
        <v>50200290</v>
      </c>
      <c r="B11" s="18" t="s">
        <v>966</v>
      </c>
      <c r="C11" s="18">
        <v>50200290</v>
      </c>
      <c r="D11" s="18" t="s">
        <v>966</v>
      </c>
    </row>
    <row r="12" spans="1:4" x14ac:dyDescent="0.2">
      <c r="A12" s="18">
        <v>50200290</v>
      </c>
      <c r="B12" s="18" t="s">
        <v>966</v>
      </c>
      <c r="C12" s="18">
        <v>15142049</v>
      </c>
      <c r="D12" s="18" t="s">
        <v>967</v>
      </c>
    </row>
    <row r="13" spans="1:4" x14ac:dyDescent="0.2">
      <c r="A13" s="18">
        <v>50269829</v>
      </c>
      <c r="B13" s="18" t="s">
        <v>968</v>
      </c>
      <c r="C13" s="18">
        <v>50269829</v>
      </c>
      <c r="D13" s="18" t="s">
        <v>968</v>
      </c>
    </row>
    <row r="14" spans="1:4" x14ac:dyDescent="0.2">
      <c r="A14" s="18">
        <v>50269829</v>
      </c>
      <c r="B14" s="18" t="s">
        <v>968</v>
      </c>
      <c r="C14" s="18">
        <v>50269897</v>
      </c>
      <c r="D14" s="18" t="s">
        <v>969</v>
      </c>
    </row>
    <row r="15" spans="1:4" x14ac:dyDescent="0.2">
      <c r="A15" s="18">
        <v>50200443</v>
      </c>
      <c r="B15" s="18" t="s">
        <v>225</v>
      </c>
      <c r="C15" s="18">
        <v>50200443</v>
      </c>
      <c r="D15" s="18" t="s">
        <v>225</v>
      </c>
    </row>
    <row r="16" spans="1:4" x14ac:dyDescent="0.2">
      <c r="A16" s="18">
        <v>50200460</v>
      </c>
      <c r="B16" s="18" t="s">
        <v>219</v>
      </c>
      <c r="C16" s="18">
        <v>50200460</v>
      </c>
      <c r="D16" s="18" t="s">
        <v>219</v>
      </c>
    </row>
    <row r="17" spans="1:4" x14ac:dyDescent="0.2">
      <c r="A17" s="18">
        <v>50200296</v>
      </c>
      <c r="B17" s="18" t="s">
        <v>970</v>
      </c>
      <c r="C17" s="18">
        <v>50200296</v>
      </c>
      <c r="D17" s="18" t="s">
        <v>970</v>
      </c>
    </row>
    <row r="18" spans="1:4" x14ac:dyDescent="0.2">
      <c r="A18" s="18">
        <v>50200296</v>
      </c>
      <c r="B18" s="18" t="s">
        <v>970</v>
      </c>
      <c r="C18" s="18">
        <v>50236695</v>
      </c>
      <c r="D18" s="18" t="s">
        <v>972</v>
      </c>
    </row>
    <row r="19" spans="1:4" x14ac:dyDescent="0.2">
      <c r="A19" s="18">
        <v>50200011</v>
      </c>
      <c r="B19" s="18" t="s">
        <v>973</v>
      </c>
      <c r="C19" s="18">
        <v>50200011</v>
      </c>
      <c r="D19" s="18" t="s">
        <v>973</v>
      </c>
    </row>
    <row r="20" spans="1:4" x14ac:dyDescent="0.2">
      <c r="A20" s="18">
        <v>50200011</v>
      </c>
      <c r="B20" s="18" t="s">
        <v>973</v>
      </c>
      <c r="C20" s="18">
        <v>50236639</v>
      </c>
      <c r="D20" s="18" t="s">
        <v>974</v>
      </c>
    </row>
    <row r="21" spans="1:4" x14ac:dyDescent="0.2">
      <c r="A21" s="18">
        <v>50200466</v>
      </c>
      <c r="B21" s="18" t="s">
        <v>298</v>
      </c>
      <c r="C21" s="18">
        <v>50200466</v>
      </c>
      <c r="D21" s="18" t="s">
        <v>298</v>
      </c>
    </row>
    <row r="22" spans="1:4" x14ac:dyDescent="0.2">
      <c r="A22" s="18">
        <v>50200300</v>
      </c>
      <c r="B22" s="18" t="s">
        <v>284</v>
      </c>
      <c r="C22" s="18">
        <v>50200300</v>
      </c>
      <c r="D22" s="18" t="s">
        <v>284</v>
      </c>
    </row>
    <row r="23" spans="1:4" x14ac:dyDescent="0.2">
      <c r="A23" s="18">
        <v>50200304</v>
      </c>
      <c r="B23" s="18" t="s">
        <v>306</v>
      </c>
      <c r="C23" s="18">
        <v>50200304</v>
      </c>
      <c r="D23" s="18" t="s">
        <v>306</v>
      </c>
    </row>
    <row r="24" spans="1:4" x14ac:dyDescent="0.2">
      <c r="A24" s="18">
        <v>50266114</v>
      </c>
      <c r="B24" s="18" t="s">
        <v>975</v>
      </c>
      <c r="C24" s="18">
        <v>50266114</v>
      </c>
      <c r="D24" s="18" t="s">
        <v>975</v>
      </c>
    </row>
    <row r="25" spans="1:4" x14ac:dyDescent="0.2">
      <c r="A25" s="18">
        <v>15102438</v>
      </c>
      <c r="B25" s="18" t="s">
        <v>294</v>
      </c>
      <c r="C25" s="18">
        <v>15102438</v>
      </c>
      <c r="D25" s="18" t="s">
        <v>294</v>
      </c>
    </row>
    <row r="26" spans="1:4" x14ac:dyDescent="0.2">
      <c r="A26" s="18">
        <v>15181887</v>
      </c>
      <c r="B26" s="18" t="s">
        <v>187</v>
      </c>
      <c r="C26" s="18">
        <v>15181887</v>
      </c>
      <c r="D26" s="18" t="s">
        <v>187</v>
      </c>
    </row>
    <row r="27" spans="1:4" x14ac:dyDescent="0.2">
      <c r="A27" s="18">
        <v>15181887</v>
      </c>
      <c r="B27" s="18" t="s">
        <v>187</v>
      </c>
      <c r="C27" s="18">
        <v>15181887</v>
      </c>
      <c r="D27" s="18" t="s">
        <v>977</v>
      </c>
    </row>
    <row r="28" spans="1:4" x14ac:dyDescent="0.2">
      <c r="A28" s="18">
        <v>15181887</v>
      </c>
      <c r="B28" s="18" t="s">
        <v>187</v>
      </c>
      <c r="C28" s="18">
        <v>50236885</v>
      </c>
      <c r="D28" s="18" t="s">
        <v>494</v>
      </c>
    </row>
    <row r="29" spans="1:4" x14ac:dyDescent="0.2">
      <c r="A29" s="18">
        <v>15181887</v>
      </c>
      <c r="B29" s="18" t="s">
        <v>187</v>
      </c>
      <c r="C29" s="18">
        <v>50236884</v>
      </c>
      <c r="D29" s="18" t="s">
        <v>978</v>
      </c>
    </row>
    <row r="30" spans="1:4" x14ac:dyDescent="0.2">
      <c r="A30" s="18">
        <v>50200430</v>
      </c>
      <c r="B30" s="18" t="s">
        <v>183</v>
      </c>
      <c r="C30" s="18">
        <v>50200430</v>
      </c>
      <c r="D30" s="18" t="s">
        <v>183</v>
      </c>
    </row>
    <row r="31" spans="1:4" x14ac:dyDescent="0.2">
      <c r="A31" s="18">
        <v>50200098</v>
      </c>
      <c r="B31" s="18" t="s">
        <v>179</v>
      </c>
      <c r="C31" s="18">
        <v>50200098</v>
      </c>
      <c r="D31" s="18" t="s">
        <v>179</v>
      </c>
    </row>
    <row r="32" spans="1:4" x14ac:dyDescent="0.2">
      <c r="A32" s="18">
        <v>15112794</v>
      </c>
      <c r="B32" s="18" t="s">
        <v>171</v>
      </c>
      <c r="C32" s="18">
        <v>15112794</v>
      </c>
      <c r="D32" s="18" t="s">
        <v>171</v>
      </c>
    </row>
    <row r="33" spans="1:4" x14ac:dyDescent="0.2">
      <c r="A33" s="18">
        <v>50200778</v>
      </c>
      <c r="B33" s="18" t="s">
        <v>979</v>
      </c>
      <c r="C33" s="18">
        <v>50200778</v>
      </c>
      <c r="D33" s="18" t="s">
        <v>979</v>
      </c>
    </row>
    <row r="34" spans="1:4" x14ac:dyDescent="0.2">
      <c r="A34" s="18">
        <v>15112794</v>
      </c>
      <c r="B34" s="18" t="s">
        <v>171</v>
      </c>
      <c r="C34" s="18">
        <v>15112816</v>
      </c>
      <c r="D34" s="18" t="s">
        <v>499</v>
      </c>
    </row>
    <row r="35" spans="1:4" x14ac:dyDescent="0.2">
      <c r="A35" s="18">
        <v>50200416</v>
      </c>
      <c r="B35" s="18" t="s">
        <v>175</v>
      </c>
      <c r="C35" s="18">
        <v>50200416</v>
      </c>
      <c r="D35" s="18" t="s">
        <v>175</v>
      </c>
    </row>
    <row r="36" spans="1:4" x14ac:dyDescent="0.2">
      <c r="A36" s="18">
        <v>50200347</v>
      </c>
      <c r="B36" s="18" t="s">
        <v>162</v>
      </c>
      <c r="C36" s="18">
        <v>50200347</v>
      </c>
      <c r="D36" s="18" t="s">
        <v>162</v>
      </c>
    </row>
    <row r="37" spans="1:4" x14ac:dyDescent="0.2">
      <c r="A37" s="18">
        <v>50200283</v>
      </c>
      <c r="B37" s="18" t="s">
        <v>262</v>
      </c>
      <c r="C37" s="18">
        <v>50200283</v>
      </c>
      <c r="D37" s="18" t="s">
        <v>262</v>
      </c>
    </row>
    <row r="38" spans="1:4" x14ac:dyDescent="0.2">
      <c r="A38" s="18">
        <v>50200434</v>
      </c>
      <c r="B38" s="18" t="s">
        <v>981</v>
      </c>
      <c r="C38" s="18">
        <v>50200434</v>
      </c>
      <c r="D38" s="18" t="s">
        <v>981</v>
      </c>
    </row>
    <row r="39" spans="1:4" x14ac:dyDescent="0.2">
      <c r="A39" s="18">
        <v>50200434</v>
      </c>
      <c r="B39" s="18" t="s">
        <v>981</v>
      </c>
      <c r="C39" s="18">
        <v>15184299</v>
      </c>
      <c r="D39" s="18" t="s">
        <v>982</v>
      </c>
    </row>
    <row r="40" spans="1:4" x14ac:dyDescent="0.2">
      <c r="A40" s="18">
        <v>50200808</v>
      </c>
      <c r="B40" s="18" t="s">
        <v>987</v>
      </c>
      <c r="C40" s="18">
        <v>15109589</v>
      </c>
      <c r="D40" s="18" t="s">
        <v>983</v>
      </c>
    </row>
    <row r="41" spans="1:4" x14ac:dyDescent="0.2">
      <c r="A41" s="18">
        <v>50236264</v>
      </c>
      <c r="B41" s="18" t="s">
        <v>984</v>
      </c>
      <c r="C41" s="18">
        <v>50236264</v>
      </c>
      <c r="D41" s="18" t="s">
        <v>984</v>
      </c>
    </row>
    <row r="42" spans="1:4" x14ac:dyDescent="0.2">
      <c r="A42" s="18">
        <v>50200808</v>
      </c>
      <c r="B42" s="18" t="s">
        <v>987</v>
      </c>
      <c r="C42" s="18">
        <v>50208214</v>
      </c>
      <c r="D42" s="18" t="s">
        <v>986</v>
      </c>
    </row>
    <row r="43" spans="1:4" x14ac:dyDescent="0.2">
      <c r="A43" s="18">
        <v>50200808</v>
      </c>
      <c r="B43" s="18" t="s">
        <v>987</v>
      </c>
      <c r="C43" s="18">
        <v>50200808</v>
      </c>
      <c r="D43" s="18" t="s">
        <v>987</v>
      </c>
    </row>
    <row r="44" spans="1:4" x14ac:dyDescent="0.2">
      <c r="A44" s="18">
        <v>50236264</v>
      </c>
      <c r="B44" s="18" t="s">
        <v>984</v>
      </c>
      <c r="C44" s="18">
        <v>15145729</v>
      </c>
      <c r="D44" s="18" t="s">
        <v>988</v>
      </c>
    </row>
    <row r="45" spans="1:4" x14ac:dyDescent="0.2">
      <c r="A45" s="18">
        <v>15147175</v>
      </c>
      <c r="B45" s="18" t="s">
        <v>989</v>
      </c>
      <c r="C45" s="18">
        <v>15147175</v>
      </c>
      <c r="D45" s="18" t="s">
        <v>989</v>
      </c>
    </row>
    <row r="46" spans="1:4" x14ac:dyDescent="0.2">
      <c r="A46" s="18">
        <v>50200782</v>
      </c>
      <c r="B46" s="18" t="s">
        <v>280</v>
      </c>
      <c r="C46" s="18">
        <v>50200782</v>
      </c>
      <c r="D46" s="18" t="s">
        <v>280</v>
      </c>
    </row>
    <row r="47" spans="1:4" x14ac:dyDescent="0.2">
      <c r="A47" s="18">
        <v>50200789</v>
      </c>
      <c r="B47" s="18" t="s">
        <v>990</v>
      </c>
      <c r="C47" s="18">
        <v>50200789</v>
      </c>
      <c r="D47" s="18" t="s">
        <v>990</v>
      </c>
    </row>
    <row r="48" spans="1:4" x14ac:dyDescent="0.2">
      <c r="A48" s="18">
        <v>50200789</v>
      </c>
      <c r="B48" s="18" t="s">
        <v>990</v>
      </c>
      <c r="C48" s="18">
        <v>15178287</v>
      </c>
      <c r="D48" s="18" t="s">
        <v>994</v>
      </c>
    </row>
    <row r="49" spans="1:4" x14ac:dyDescent="0.2">
      <c r="A49" s="18">
        <v>15178286</v>
      </c>
      <c r="B49" s="18" t="s">
        <v>995</v>
      </c>
      <c r="C49" s="18">
        <v>15178286</v>
      </c>
      <c r="D49" s="18" t="s">
        <v>995</v>
      </c>
    </row>
    <row r="50" spans="1:4" x14ac:dyDescent="0.2">
      <c r="A50" s="18">
        <v>15178286</v>
      </c>
      <c r="B50" s="18" t="s">
        <v>995</v>
      </c>
      <c r="C50" s="18">
        <v>15132522</v>
      </c>
      <c r="D50" s="18" t="s">
        <v>996</v>
      </c>
    </row>
    <row r="51" spans="1:4" x14ac:dyDescent="0.2">
      <c r="A51" s="18">
        <v>50200413</v>
      </c>
      <c r="B51" s="18" t="s">
        <v>354</v>
      </c>
      <c r="C51" s="18">
        <v>50200413</v>
      </c>
      <c r="D51" s="18" t="s">
        <v>354</v>
      </c>
    </row>
    <row r="52" spans="1:4" x14ac:dyDescent="0.2">
      <c r="A52" s="18">
        <v>50200784</v>
      </c>
      <c r="B52" s="18" t="s">
        <v>997</v>
      </c>
      <c r="C52" s="18">
        <v>50200784</v>
      </c>
      <c r="D52" s="18" t="s">
        <v>997</v>
      </c>
    </row>
    <row r="53" spans="1:4" x14ac:dyDescent="0.2">
      <c r="A53" s="18">
        <v>50200784</v>
      </c>
      <c r="B53" s="18" t="s">
        <v>997</v>
      </c>
      <c r="C53" s="18">
        <v>15190170</v>
      </c>
      <c r="D53" s="18" t="s">
        <v>998</v>
      </c>
    </row>
    <row r="54" spans="1:4" x14ac:dyDescent="0.2">
      <c r="A54" s="18">
        <v>50200784</v>
      </c>
      <c r="B54" s="18" t="s">
        <v>997</v>
      </c>
      <c r="C54" s="18">
        <v>50236893</v>
      </c>
      <c r="D54" s="18" t="s">
        <v>999</v>
      </c>
    </row>
    <row r="55" spans="1:4" x14ac:dyDescent="0.2">
      <c r="A55" s="18">
        <v>15167847</v>
      </c>
      <c r="B55" s="18" t="s">
        <v>1000</v>
      </c>
      <c r="C55" s="18">
        <v>15167847</v>
      </c>
      <c r="D55" s="18" t="s">
        <v>1000</v>
      </c>
    </row>
    <row r="56" spans="1:4" x14ac:dyDescent="0.2">
      <c r="A56" s="18">
        <v>50200426</v>
      </c>
      <c r="B56" s="18" t="s">
        <v>1001</v>
      </c>
      <c r="C56" s="18">
        <v>50200426</v>
      </c>
      <c r="D56" s="18" t="s">
        <v>1001</v>
      </c>
    </row>
    <row r="57" spans="1:4" x14ac:dyDescent="0.2">
      <c r="A57" s="18">
        <v>15167848</v>
      </c>
      <c r="B57" s="18" t="s">
        <v>1002</v>
      </c>
      <c r="C57" s="18">
        <v>15167848</v>
      </c>
      <c r="D57" s="18" t="s">
        <v>1002</v>
      </c>
    </row>
    <row r="58" spans="1:4" x14ac:dyDescent="0.2">
      <c r="A58" s="18">
        <v>15167848</v>
      </c>
      <c r="B58" s="18" t="s">
        <v>1002</v>
      </c>
      <c r="C58" s="18">
        <v>15181799</v>
      </c>
      <c r="D58" s="18" t="s">
        <v>1003</v>
      </c>
    </row>
    <row r="59" spans="1:4" x14ac:dyDescent="0.2">
      <c r="A59" s="18">
        <v>50200861</v>
      </c>
      <c r="B59" s="18" t="s">
        <v>1004</v>
      </c>
      <c r="C59" s="18">
        <v>50200861</v>
      </c>
      <c r="D59" s="18" t="s">
        <v>1004</v>
      </c>
    </row>
    <row r="60" spans="1:4" x14ac:dyDescent="0.2">
      <c r="A60" s="18">
        <v>50200861</v>
      </c>
      <c r="B60" s="18" t="s">
        <v>1004</v>
      </c>
      <c r="C60" s="18">
        <v>50208236</v>
      </c>
      <c r="D60" s="18" t="s">
        <v>1006</v>
      </c>
    </row>
    <row r="61" spans="1:4" x14ac:dyDescent="0.2">
      <c r="A61" s="18">
        <v>50200861</v>
      </c>
      <c r="B61" s="18" t="s">
        <v>1004</v>
      </c>
      <c r="C61" s="18">
        <v>50208237</v>
      </c>
      <c r="D61" s="18" t="s">
        <v>1007</v>
      </c>
    </row>
    <row r="62" spans="1:4" x14ac:dyDescent="0.2">
      <c r="A62" s="18">
        <v>15152685</v>
      </c>
      <c r="B62" s="18" t="s">
        <v>1008</v>
      </c>
      <c r="C62" s="18">
        <v>15152685</v>
      </c>
      <c r="D62" s="18" t="s">
        <v>1008</v>
      </c>
    </row>
    <row r="63" spans="1:4" x14ac:dyDescent="0.2">
      <c r="A63" s="18">
        <v>50200793</v>
      </c>
      <c r="B63" s="18" t="s">
        <v>1009</v>
      </c>
      <c r="C63" s="18">
        <v>50200793</v>
      </c>
      <c r="D63" s="18" t="s">
        <v>1009</v>
      </c>
    </row>
    <row r="64" spans="1:4" x14ac:dyDescent="0.2">
      <c r="A64" s="18">
        <v>50200793</v>
      </c>
      <c r="B64" s="18" t="s">
        <v>1009</v>
      </c>
      <c r="C64" s="18">
        <v>50236894</v>
      </c>
      <c r="D64" s="18" t="s">
        <v>511</v>
      </c>
    </row>
    <row r="65" spans="1:4" x14ac:dyDescent="0.2">
      <c r="A65" s="18">
        <v>50200793</v>
      </c>
      <c r="B65" s="18" t="s">
        <v>1009</v>
      </c>
      <c r="C65" s="18">
        <v>50236895</v>
      </c>
      <c r="D65" s="18" t="s">
        <v>510</v>
      </c>
    </row>
    <row r="66" spans="1:4" x14ac:dyDescent="0.2">
      <c r="A66" s="18">
        <v>50200793</v>
      </c>
      <c r="B66" s="18" t="s">
        <v>1009</v>
      </c>
      <c r="C66" s="18">
        <v>50236896</v>
      </c>
      <c r="D66" s="18" t="s">
        <v>509</v>
      </c>
    </row>
    <row r="67" spans="1:4" x14ac:dyDescent="0.2">
      <c r="A67" s="18">
        <v>50200793</v>
      </c>
      <c r="B67" s="18" t="s">
        <v>1009</v>
      </c>
      <c r="C67" s="18">
        <v>50236897</v>
      </c>
      <c r="D67" s="18" t="s">
        <v>508</v>
      </c>
    </row>
    <row r="68" spans="1:4" x14ac:dyDescent="0.2">
      <c r="A68" s="18">
        <v>50200793</v>
      </c>
      <c r="B68" s="18" t="s">
        <v>1009</v>
      </c>
      <c r="C68" s="18">
        <v>50236898</v>
      </c>
      <c r="D68" s="18" t="s">
        <v>507</v>
      </c>
    </row>
    <row r="69" spans="1:4" x14ac:dyDescent="0.2">
      <c r="A69" s="18">
        <v>50200803</v>
      </c>
      <c r="B69" s="18" t="s">
        <v>320</v>
      </c>
      <c r="C69" s="18">
        <v>50200803</v>
      </c>
      <c r="D69" s="18" t="s">
        <v>320</v>
      </c>
    </row>
    <row r="70" spans="1:4" x14ac:dyDescent="0.2">
      <c r="A70" s="18">
        <v>50200438</v>
      </c>
      <c r="B70" s="18" t="s">
        <v>328</v>
      </c>
      <c r="C70" s="18">
        <v>50200438</v>
      </c>
      <c r="D70" s="18" t="s">
        <v>328</v>
      </c>
    </row>
    <row r="71" spans="1:4" x14ac:dyDescent="0.2">
      <c r="A71" s="18">
        <v>50200428</v>
      </c>
      <c r="B71" s="18" t="s">
        <v>316</v>
      </c>
      <c r="C71" s="18">
        <v>50200428</v>
      </c>
      <c r="D71" s="18" t="s">
        <v>316</v>
      </c>
    </row>
    <row r="72" spans="1:4" x14ac:dyDescent="0.2">
      <c r="A72" s="18">
        <v>50200436</v>
      </c>
      <c r="B72" s="18" t="s">
        <v>312</v>
      </c>
      <c r="C72" s="18">
        <v>50200436</v>
      </c>
      <c r="D72" s="18" t="s">
        <v>312</v>
      </c>
    </row>
    <row r="73" spans="1:4" x14ac:dyDescent="0.2">
      <c r="A73" s="18">
        <v>50200799</v>
      </c>
      <c r="B73" s="18" t="s">
        <v>336</v>
      </c>
      <c r="C73" s="18">
        <v>50200799</v>
      </c>
      <c r="D73" s="18" t="s">
        <v>336</v>
      </c>
    </row>
    <row r="74" spans="1:4" x14ac:dyDescent="0.2">
      <c r="A74" s="18">
        <v>50200859</v>
      </c>
      <c r="B74" s="18" t="s">
        <v>1011</v>
      </c>
      <c r="C74" s="18">
        <v>50200859</v>
      </c>
      <c r="D74" s="18" t="s">
        <v>1011</v>
      </c>
    </row>
    <row r="75" spans="1:4" x14ac:dyDescent="0.2">
      <c r="A75" s="18">
        <v>50200859</v>
      </c>
      <c r="B75" s="18" t="s">
        <v>1011</v>
      </c>
      <c r="C75" s="18">
        <v>50208228</v>
      </c>
      <c r="D75" s="18" t="s">
        <v>512</v>
      </c>
    </row>
    <row r="76" spans="1:4" x14ac:dyDescent="0.2">
      <c r="A76" s="18">
        <v>50200797</v>
      </c>
      <c r="B76" s="18" t="s">
        <v>340</v>
      </c>
      <c r="C76" s="18">
        <v>50200797</v>
      </c>
      <c r="D76" s="18" t="s">
        <v>340</v>
      </c>
    </row>
    <row r="77" spans="1:4" x14ac:dyDescent="0.2">
      <c r="A77" s="18">
        <v>15113328</v>
      </c>
      <c r="B77" s="18" t="s">
        <v>322</v>
      </c>
      <c r="C77" s="18">
        <v>15113328</v>
      </c>
      <c r="D77" s="18" t="s">
        <v>322</v>
      </c>
    </row>
    <row r="78" spans="1:4" x14ac:dyDescent="0.2">
      <c r="A78" s="18">
        <v>15182488</v>
      </c>
      <c r="B78" s="18" t="s">
        <v>1014</v>
      </c>
      <c r="C78" s="18">
        <v>15182488</v>
      </c>
      <c r="D78" s="18" t="s">
        <v>1014</v>
      </c>
    </row>
    <row r="79" spans="1:4" x14ac:dyDescent="0.2">
      <c r="A79" s="18">
        <v>15127589</v>
      </c>
      <c r="B79" s="18" t="s">
        <v>249</v>
      </c>
      <c r="C79" s="18">
        <v>15127589</v>
      </c>
      <c r="D79" s="18" t="s">
        <v>249</v>
      </c>
    </row>
    <row r="80" spans="1:4" x14ac:dyDescent="0.2">
      <c r="A80" s="18">
        <v>50200341</v>
      </c>
      <c r="B80" s="18" t="s">
        <v>1016</v>
      </c>
      <c r="C80" s="18">
        <v>50200341</v>
      </c>
      <c r="D80" s="18" t="s">
        <v>1016</v>
      </c>
    </row>
    <row r="81" spans="1:4" x14ac:dyDescent="0.2">
      <c r="A81" s="18">
        <v>50200341</v>
      </c>
      <c r="B81" s="18" t="s">
        <v>1016</v>
      </c>
      <c r="C81" s="18">
        <v>50236904</v>
      </c>
      <c r="D81" s="18" t="s">
        <v>1017</v>
      </c>
    </row>
    <row r="82" spans="1:4" x14ac:dyDescent="0.2">
      <c r="A82" s="18">
        <v>50200816</v>
      </c>
      <c r="B82" s="18" t="s">
        <v>1018</v>
      </c>
      <c r="C82" s="18">
        <v>50200816</v>
      </c>
      <c r="D82" s="18" t="s">
        <v>1018</v>
      </c>
    </row>
    <row r="83" spans="1:4" x14ac:dyDescent="0.2">
      <c r="A83" s="18">
        <v>50200816</v>
      </c>
      <c r="B83" s="18" t="s">
        <v>1018</v>
      </c>
      <c r="C83" s="18">
        <v>50236906</v>
      </c>
      <c r="D83" s="18" t="s">
        <v>1019</v>
      </c>
    </row>
    <row r="84" spans="1:4" x14ac:dyDescent="0.2">
      <c r="A84" s="18">
        <v>50200816</v>
      </c>
      <c r="B84" s="18" t="s">
        <v>1018</v>
      </c>
      <c r="C84" s="18">
        <v>15176121</v>
      </c>
      <c r="D84" s="18" t="s">
        <v>1020</v>
      </c>
    </row>
  </sheetData>
  <autoFilter ref="A1:D8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70C0"/>
  </sheetPr>
  <dimension ref="A1:O1576"/>
  <sheetViews>
    <sheetView topLeftCell="D1" zoomScale="90" zoomScaleNormal="90" workbookViewId="0">
      <selection activeCell="G3" sqref="G3:H3"/>
    </sheetView>
  </sheetViews>
  <sheetFormatPr defaultColWidth="9.140625" defaultRowHeight="12.75" x14ac:dyDescent="0.2"/>
  <cols>
    <col min="1" max="1" width="9.140625" style="18" customWidth="1"/>
    <col min="2" max="2" width="18.5703125" style="18" bestFit="1" customWidth="1"/>
    <col min="3" max="3" width="19.42578125" style="18" bestFit="1" customWidth="1"/>
    <col min="4" max="4" width="43" style="18" bestFit="1" customWidth="1"/>
    <col min="5" max="5" width="13" style="18" bestFit="1" customWidth="1"/>
    <col min="6" max="6" width="11.140625" style="18" bestFit="1" customWidth="1"/>
    <col min="7" max="7" width="23.85546875" style="18" bestFit="1" customWidth="1"/>
    <col min="8" max="8" width="14" style="18" bestFit="1" customWidth="1"/>
    <col min="9" max="9" width="30.7109375" style="18" bestFit="1" customWidth="1"/>
    <col min="10" max="10" width="11.140625" style="18" hidden="1" customWidth="1"/>
    <col min="11" max="11" width="43" style="18" bestFit="1" customWidth="1"/>
    <col min="12" max="12" width="14.42578125" style="18" bestFit="1" customWidth="1"/>
    <col min="13" max="13" width="43" style="18" bestFit="1" customWidth="1"/>
    <col min="14" max="14" width="0" style="18" hidden="1" customWidth="1"/>
    <col min="15" max="16384" width="9.140625" style="18"/>
  </cols>
  <sheetData>
    <row r="1" spans="1:15" x14ac:dyDescent="0.2">
      <c r="A1" s="38" t="s">
        <v>5410</v>
      </c>
      <c r="B1" s="18" t="s">
        <v>5404</v>
      </c>
      <c r="C1" s="18" t="s">
        <v>5404</v>
      </c>
      <c r="D1" s="18" t="s">
        <v>5404</v>
      </c>
      <c r="E1" s="38" t="s">
        <v>5410</v>
      </c>
      <c r="F1" s="18" t="s">
        <v>5404</v>
      </c>
      <c r="G1" s="18" t="s">
        <v>5404</v>
      </c>
      <c r="H1" s="18" t="s">
        <v>5404</v>
      </c>
      <c r="I1" s="18" t="s">
        <v>5404</v>
      </c>
      <c r="J1" s="38" t="s">
        <v>5410</v>
      </c>
      <c r="K1" s="38" t="s">
        <v>5410</v>
      </c>
      <c r="L1" s="18" t="s">
        <v>5404</v>
      </c>
      <c r="M1" s="18" t="s">
        <v>5404</v>
      </c>
      <c r="N1" s="38" t="s">
        <v>5410</v>
      </c>
    </row>
    <row r="2" spans="1:15" ht="38.25" x14ac:dyDescent="0.2">
      <c r="A2" s="35" t="s">
        <v>3736</v>
      </c>
      <c r="B2" s="32" t="s">
        <v>492</v>
      </c>
      <c r="C2" s="48" t="s">
        <v>1024</v>
      </c>
      <c r="D2" s="32" t="s">
        <v>1025</v>
      </c>
      <c r="E2" s="32" t="s">
        <v>1026</v>
      </c>
      <c r="F2" s="48" t="s">
        <v>1027</v>
      </c>
      <c r="G2" s="32" t="s">
        <v>1028</v>
      </c>
      <c r="H2" s="32" t="s">
        <v>930</v>
      </c>
      <c r="I2" s="32" t="s">
        <v>931</v>
      </c>
      <c r="J2" s="32" t="s">
        <v>2884</v>
      </c>
      <c r="K2" s="32" t="s">
        <v>2885</v>
      </c>
      <c r="L2" s="35" t="s">
        <v>2887</v>
      </c>
      <c r="M2" s="35" t="s">
        <v>2886</v>
      </c>
      <c r="N2" s="35" t="s">
        <v>3738</v>
      </c>
      <c r="O2" s="18" t="s">
        <v>3738</v>
      </c>
    </row>
    <row r="3" spans="1:15" x14ac:dyDescent="0.2">
      <c r="A3" s="35" t="str">
        <f t="shared" ref="A3:A66" si="0">C3&amp;F3</f>
        <v>11/11/P001/50200789006441</v>
      </c>
      <c r="B3" s="18" t="s">
        <v>346</v>
      </c>
      <c r="C3" s="18" t="s">
        <v>357</v>
      </c>
      <c r="D3" s="18" t="s">
        <v>1325</v>
      </c>
      <c r="E3" s="18" t="s">
        <v>1030</v>
      </c>
      <c r="F3" s="18" t="s">
        <v>1391</v>
      </c>
      <c r="G3" s="18" t="s">
        <v>1361</v>
      </c>
      <c r="H3" s="18" t="s">
        <v>961</v>
      </c>
      <c r="I3" s="18" t="s">
        <v>1345</v>
      </c>
      <c r="J3" s="18">
        <v>50200789</v>
      </c>
      <c r="K3" s="18" t="s">
        <v>1326</v>
      </c>
      <c r="L3" s="35">
        <v>50200789</v>
      </c>
      <c r="M3" s="35" t="s">
        <v>1326</v>
      </c>
      <c r="N3" s="35"/>
    </row>
    <row r="4" spans="1:15" x14ac:dyDescent="0.2">
      <c r="A4" s="35" t="str">
        <f t="shared" si="0"/>
        <v>11/11/P001/50200789006493</v>
      </c>
      <c r="B4" s="18" t="s">
        <v>346</v>
      </c>
      <c r="C4" s="18" t="s">
        <v>357</v>
      </c>
      <c r="D4" s="18" t="s">
        <v>1325</v>
      </c>
      <c r="E4" s="18" t="s">
        <v>1030</v>
      </c>
      <c r="F4" s="18" t="s">
        <v>1381</v>
      </c>
      <c r="G4" s="18" t="s">
        <v>1359</v>
      </c>
      <c r="H4" s="18" t="s">
        <v>961</v>
      </c>
      <c r="I4" s="18" t="s">
        <v>1345</v>
      </c>
      <c r="J4" s="18">
        <v>50200789</v>
      </c>
      <c r="K4" s="18" t="s">
        <v>1326</v>
      </c>
      <c r="L4" s="35">
        <v>50200789</v>
      </c>
      <c r="M4" s="35" t="s">
        <v>1326</v>
      </c>
      <c r="N4" s="35"/>
    </row>
    <row r="5" spans="1:15" x14ac:dyDescent="0.2">
      <c r="A5" s="35" t="str">
        <f t="shared" si="0"/>
        <v>11/11/P001/50200789006501</v>
      </c>
      <c r="B5" s="18" t="s">
        <v>346</v>
      </c>
      <c r="C5" s="18" t="s">
        <v>357</v>
      </c>
      <c r="D5" s="18" t="s">
        <v>1325</v>
      </c>
      <c r="E5" s="18" t="s">
        <v>1030</v>
      </c>
      <c r="F5" s="18" t="s">
        <v>1392</v>
      </c>
      <c r="G5" s="18" t="s">
        <v>1393</v>
      </c>
      <c r="H5" s="18" t="s">
        <v>961</v>
      </c>
      <c r="I5" s="18" t="s">
        <v>1345</v>
      </c>
      <c r="J5" s="18">
        <v>50200789</v>
      </c>
      <c r="K5" s="18" t="s">
        <v>1326</v>
      </c>
      <c r="L5" s="35">
        <v>50200789</v>
      </c>
      <c r="M5" s="35" t="s">
        <v>1326</v>
      </c>
      <c r="N5" s="35"/>
    </row>
    <row r="6" spans="1:15" x14ac:dyDescent="0.2">
      <c r="A6" s="35" t="str">
        <f t="shared" si="0"/>
        <v>11/11/P001/50200789037247</v>
      </c>
      <c r="B6" s="18" t="s">
        <v>346</v>
      </c>
      <c r="C6" s="18" t="s">
        <v>357</v>
      </c>
      <c r="D6" s="18" t="s">
        <v>1325</v>
      </c>
      <c r="E6" s="18" t="s">
        <v>1030</v>
      </c>
      <c r="F6" s="18" t="s">
        <v>1343</v>
      </c>
      <c r="G6" s="18" t="s">
        <v>1344</v>
      </c>
      <c r="H6" s="18" t="s">
        <v>961</v>
      </c>
      <c r="I6" s="18" t="s">
        <v>1345</v>
      </c>
      <c r="J6" s="18">
        <v>50200789</v>
      </c>
      <c r="K6" s="18" t="s">
        <v>1326</v>
      </c>
      <c r="L6" s="35">
        <v>50200789</v>
      </c>
      <c r="M6" s="35" t="s">
        <v>1326</v>
      </c>
      <c r="N6" s="35"/>
    </row>
    <row r="7" spans="1:15" x14ac:dyDescent="0.2">
      <c r="A7" s="35" t="str">
        <f t="shared" si="0"/>
        <v>11/11/P001/50200789039012</v>
      </c>
      <c r="B7" s="18" t="s">
        <v>346</v>
      </c>
      <c r="C7" s="18" t="s">
        <v>357</v>
      </c>
      <c r="D7" s="18" t="s">
        <v>1325</v>
      </c>
      <c r="E7" s="18" t="s">
        <v>1030</v>
      </c>
      <c r="F7" s="18" t="s">
        <v>1358</v>
      </c>
      <c r="G7" s="18" t="s">
        <v>1359</v>
      </c>
      <c r="H7" s="18" t="s">
        <v>961</v>
      </c>
      <c r="I7" s="18" t="s">
        <v>1345</v>
      </c>
      <c r="J7" s="18">
        <v>50200789</v>
      </c>
      <c r="K7" s="18" t="s">
        <v>1326</v>
      </c>
      <c r="L7" s="35">
        <v>50200789</v>
      </c>
      <c r="M7" s="35" t="s">
        <v>1326</v>
      </c>
      <c r="N7" s="35"/>
    </row>
    <row r="8" spans="1:15" x14ac:dyDescent="0.2">
      <c r="A8" s="35" t="str">
        <f t="shared" si="0"/>
        <v>11/11/P001/50200789039013</v>
      </c>
      <c r="B8" s="18" t="s">
        <v>346</v>
      </c>
      <c r="C8" s="18" t="s">
        <v>357</v>
      </c>
      <c r="D8" s="18" t="s">
        <v>1325</v>
      </c>
      <c r="E8" s="18" t="s">
        <v>1030</v>
      </c>
      <c r="F8" s="18" t="s">
        <v>1360</v>
      </c>
      <c r="G8" s="18" t="s">
        <v>1361</v>
      </c>
      <c r="H8" s="18" t="s">
        <v>961</v>
      </c>
      <c r="I8" s="18" t="s">
        <v>1345</v>
      </c>
      <c r="J8" s="18">
        <v>50200789</v>
      </c>
      <c r="K8" s="18" t="s">
        <v>1326</v>
      </c>
      <c r="L8" s="35">
        <v>50200789</v>
      </c>
      <c r="M8" s="35" t="s">
        <v>1326</v>
      </c>
      <c r="N8" s="35"/>
    </row>
    <row r="9" spans="1:15" x14ac:dyDescent="0.2">
      <c r="A9" s="35" t="str">
        <f t="shared" si="0"/>
        <v>11/11/P001/50200789010444</v>
      </c>
      <c r="B9" s="18" t="s">
        <v>346</v>
      </c>
      <c r="C9" s="18" t="s">
        <v>357</v>
      </c>
      <c r="D9" s="18" t="s">
        <v>1325</v>
      </c>
      <c r="E9" s="18" t="s">
        <v>1031</v>
      </c>
      <c r="F9" s="18" t="s">
        <v>1443</v>
      </c>
      <c r="G9" s="18" t="s">
        <v>1433</v>
      </c>
      <c r="H9" s="18" t="s">
        <v>961</v>
      </c>
      <c r="I9" s="18" t="s">
        <v>1345</v>
      </c>
      <c r="J9" s="18">
        <v>50200789</v>
      </c>
      <c r="K9" s="18" t="s">
        <v>1326</v>
      </c>
      <c r="L9" s="35">
        <v>15178287</v>
      </c>
      <c r="M9" s="35" t="s">
        <v>1415</v>
      </c>
      <c r="N9" s="35"/>
    </row>
    <row r="10" spans="1:15" x14ac:dyDescent="0.2">
      <c r="A10" s="35" t="str">
        <f t="shared" si="0"/>
        <v>11/11/P001/50200789300009</v>
      </c>
      <c r="B10" s="18" t="s">
        <v>346</v>
      </c>
      <c r="C10" s="18" t="s">
        <v>357</v>
      </c>
      <c r="D10" s="18" t="s">
        <v>1325</v>
      </c>
      <c r="E10" s="18" t="s">
        <v>1031</v>
      </c>
      <c r="F10" s="18" t="s">
        <v>1432</v>
      </c>
      <c r="G10" s="18" t="s">
        <v>1433</v>
      </c>
      <c r="H10" s="18" t="s">
        <v>961</v>
      </c>
      <c r="I10" s="18" t="s">
        <v>1345</v>
      </c>
      <c r="J10" s="18">
        <v>50200789</v>
      </c>
      <c r="K10" s="18" t="s">
        <v>1326</v>
      </c>
      <c r="L10" s="35">
        <v>15178287</v>
      </c>
      <c r="M10" s="35" t="s">
        <v>1415</v>
      </c>
      <c r="N10" s="35"/>
    </row>
    <row r="11" spans="1:15" hidden="1" x14ac:dyDescent="0.2">
      <c r="A11" s="35" t="str">
        <f t="shared" si="0"/>
        <v>11/11/P001/50200784201951</v>
      </c>
      <c r="B11" s="18" t="s">
        <v>346</v>
      </c>
      <c r="C11" s="18" t="s">
        <v>365</v>
      </c>
      <c r="D11" s="18" t="s">
        <v>364</v>
      </c>
      <c r="E11" s="18" t="s">
        <v>1030</v>
      </c>
      <c r="F11" s="18" t="s">
        <v>1315</v>
      </c>
      <c r="G11" s="18" t="s">
        <v>1316</v>
      </c>
      <c r="H11" s="18" t="s">
        <v>961</v>
      </c>
      <c r="I11" s="18" t="s">
        <v>1317</v>
      </c>
      <c r="J11" s="18">
        <v>50200784</v>
      </c>
      <c r="K11" s="18" t="s">
        <v>364</v>
      </c>
      <c r="L11" s="35">
        <v>50200784</v>
      </c>
      <c r="M11" s="35" t="s">
        <v>364</v>
      </c>
      <c r="N11" s="35"/>
    </row>
    <row r="12" spans="1:15" x14ac:dyDescent="0.2">
      <c r="A12" s="35" t="str">
        <f t="shared" si="0"/>
        <v>11/11/P001/50200789004048</v>
      </c>
      <c r="B12" s="18" t="s">
        <v>346</v>
      </c>
      <c r="C12" s="18" t="s">
        <v>357</v>
      </c>
      <c r="D12" s="18" t="s">
        <v>1325</v>
      </c>
      <c r="E12" s="18" t="s">
        <v>1030</v>
      </c>
      <c r="F12" s="18" t="s">
        <v>1369</v>
      </c>
      <c r="G12" s="18" t="s">
        <v>1336</v>
      </c>
      <c r="H12" s="18" t="s">
        <v>961</v>
      </c>
      <c r="I12" s="18" t="s">
        <v>1317</v>
      </c>
      <c r="J12" s="18">
        <v>50200789</v>
      </c>
      <c r="K12" s="18" t="s">
        <v>1326</v>
      </c>
      <c r="L12" s="35">
        <v>50200789</v>
      </c>
      <c r="M12" s="35" t="s">
        <v>1326</v>
      </c>
      <c r="N12" s="35"/>
    </row>
    <row r="13" spans="1:15" x14ac:dyDescent="0.2">
      <c r="A13" s="35" t="str">
        <f t="shared" si="0"/>
        <v>11/11/P001/50200789004049</v>
      </c>
      <c r="B13" s="18" t="s">
        <v>346</v>
      </c>
      <c r="C13" s="18" t="s">
        <v>357</v>
      </c>
      <c r="D13" s="18" t="s">
        <v>1325</v>
      </c>
      <c r="E13" s="18" t="s">
        <v>1030</v>
      </c>
      <c r="F13" s="18" t="s">
        <v>1390</v>
      </c>
      <c r="G13" s="18" t="s">
        <v>1367</v>
      </c>
      <c r="H13" s="18" t="s">
        <v>961</v>
      </c>
      <c r="I13" s="18" t="s">
        <v>1317</v>
      </c>
      <c r="J13" s="18">
        <v>50200789</v>
      </c>
      <c r="K13" s="18" t="s">
        <v>1326</v>
      </c>
      <c r="L13" s="35">
        <v>50200789</v>
      </c>
      <c r="M13" s="35" t="s">
        <v>1326</v>
      </c>
      <c r="N13" s="35"/>
    </row>
    <row r="14" spans="1:15" x14ac:dyDescent="0.2">
      <c r="A14" s="35" t="str">
        <f t="shared" si="0"/>
        <v>11/11/P001/50200789006495</v>
      </c>
      <c r="B14" s="18" t="s">
        <v>346</v>
      </c>
      <c r="C14" s="18" t="s">
        <v>357</v>
      </c>
      <c r="D14" s="18" t="s">
        <v>1325</v>
      </c>
      <c r="E14" s="18" t="s">
        <v>1030</v>
      </c>
      <c r="F14" s="18" t="s">
        <v>1389</v>
      </c>
      <c r="G14" s="18" t="s">
        <v>1332</v>
      </c>
      <c r="H14" s="18" t="s">
        <v>961</v>
      </c>
      <c r="I14" s="18" t="s">
        <v>1317</v>
      </c>
      <c r="J14" s="18">
        <v>50200789</v>
      </c>
      <c r="K14" s="18" t="s">
        <v>1326</v>
      </c>
      <c r="L14" s="35">
        <v>50200789</v>
      </c>
      <c r="M14" s="35" t="s">
        <v>1326</v>
      </c>
      <c r="N14" s="35"/>
    </row>
    <row r="15" spans="1:15" x14ac:dyDescent="0.2">
      <c r="A15" s="35" t="str">
        <f t="shared" si="0"/>
        <v>11/11/P001/50200789036718</v>
      </c>
      <c r="B15" s="18" t="s">
        <v>346</v>
      </c>
      <c r="C15" s="18" t="s">
        <v>357</v>
      </c>
      <c r="D15" s="18" t="s">
        <v>1325</v>
      </c>
      <c r="E15" s="18" t="s">
        <v>1030</v>
      </c>
      <c r="F15" s="18" t="s">
        <v>1372</v>
      </c>
      <c r="G15" s="18" t="s">
        <v>1334</v>
      </c>
      <c r="H15" s="18" t="s">
        <v>961</v>
      </c>
      <c r="I15" s="18" t="s">
        <v>1317</v>
      </c>
      <c r="J15" s="18">
        <v>50200789</v>
      </c>
      <c r="K15" s="18" t="s">
        <v>1326</v>
      </c>
      <c r="L15" s="35">
        <v>50200789</v>
      </c>
      <c r="M15" s="35" t="s">
        <v>1326</v>
      </c>
      <c r="N15" s="35"/>
    </row>
    <row r="16" spans="1:15" x14ac:dyDescent="0.2">
      <c r="A16" s="35" t="str">
        <f t="shared" si="0"/>
        <v>11/11/P001/50200789037170</v>
      </c>
      <c r="B16" s="18" t="s">
        <v>346</v>
      </c>
      <c r="C16" s="18" t="s">
        <v>357</v>
      </c>
      <c r="D16" s="18" t="s">
        <v>1325</v>
      </c>
      <c r="E16" s="18" t="s">
        <v>1030</v>
      </c>
      <c r="F16" s="18" t="s">
        <v>1331</v>
      </c>
      <c r="G16" s="18" t="s">
        <v>1332</v>
      </c>
      <c r="H16" s="18" t="s">
        <v>961</v>
      </c>
      <c r="I16" s="18" t="s">
        <v>1317</v>
      </c>
      <c r="J16" s="18">
        <v>50200789</v>
      </c>
      <c r="K16" s="18" t="s">
        <v>1326</v>
      </c>
      <c r="L16" s="35">
        <v>50200789</v>
      </c>
      <c r="M16" s="35" t="s">
        <v>1326</v>
      </c>
      <c r="N16" s="35"/>
    </row>
    <row r="17" spans="1:15" x14ac:dyDescent="0.2">
      <c r="A17" s="35" t="str">
        <f t="shared" si="0"/>
        <v>11/11/P001/50200789037171</v>
      </c>
      <c r="B17" s="18" t="s">
        <v>346</v>
      </c>
      <c r="C17" s="18" t="s">
        <v>357</v>
      </c>
      <c r="D17" s="18" t="s">
        <v>1325</v>
      </c>
      <c r="E17" s="18" t="s">
        <v>1030</v>
      </c>
      <c r="F17" s="18" t="s">
        <v>1333</v>
      </c>
      <c r="G17" s="18" t="s">
        <v>1334</v>
      </c>
      <c r="H17" s="18" t="s">
        <v>961</v>
      </c>
      <c r="I17" s="18" t="s">
        <v>1317</v>
      </c>
      <c r="J17" s="18">
        <v>50200789</v>
      </c>
      <c r="K17" s="18" t="s">
        <v>1326</v>
      </c>
      <c r="L17" s="35">
        <v>50200789</v>
      </c>
      <c r="M17" s="35" t="s">
        <v>1326</v>
      </c>
      <c r="N17" s="35"/>
    </row>
    <row r="18" spans="1:15" x14ac:dyDescent="0.2">
      <c r="A18" s="35" t="str">
        <f t="shared" si="0"/>
        <v>11/11/P001/50200789037172</v>
      </c>
      <c r="B18" s="18" t="s">
        <v>346</v>
      </c>
      <c r="C18" s="18" t="s">
        <v>357</v>
      </c>
      <c r="D18" s="18" t="s">
        <v>1325</v>
      </c>
      <c r="E18" s="18" t="s">
        <v>1030</v>
      </c>
      <c r="F18" s="18" t="s">
        <v>1335</v>
      </c>
      <c r="G18" s="18" t="s">
        <v>1336</v>
      </c>
      <c r="H18" s="18" t="s">
        <v>961</v>
      </c>
      <c r="I18" s="18" t="s">
        <v>1317</v>
      </c>
      <c r="J18" s="18">
        <v>50200789</v>
      </c>
      <c r="K18" s="18" t="s">
        <v>1326</v>
      </c>
      <c r="L18" s="35">
        <v>50200789</v>
      </c>
      <c r="M18" s="35" t="s">
        <v>1326</v>
      </c>
      <c r="N18" s="35"/>
    </row>
    <row r="19" spans="1:15" x14ac:dyDescent="0.2">
      <c r="A19" s="35" t="str">
        <f t="shared" si="0"/>
        <v>11/11/P001/50200789037241</v>
      </c>
      <c r="B19" s="18" t="s">
        <v>346</v>
      </c>
      <c r="C19" s="18" t="s">
        <v>357</v>
      </c>
      <c r="D19" s="18" t="s">
        <v>1325</v>
      </c>
      <c r="E19" s="18" t="s">
        <v>1030</v>
      </c>
      <c r="F19" s="18" t="s">
        <v>1375</v>
      </c>
      <c r="G19" s="18" t="s">
        <v>1376</v>
      </c>
      <c r="H19" s="18" t="s">
        <v>961</v>
      </c>
      <c r="I19" s="18" t="s">
        <v>1317</v>
      </c>
      <c r="J19" s="18">
        <v>50200789</v>
      </c>
      <c r="K19" s="18" t="s">
        <v>1326</v>
      </c>
      <c r="L19" s="35">
        <v>50200789</v>
      </c>
      <c r="M19" s="35" t="s">
        <v>1326</v>
      </c>
      <c r="N19" s="35"/>
    </row>
    <row r="20" spans="1:15" x14ac:dyDescent="0.2">
      <c r="A20" s="35" t="str">
        <f t="shared" si="0"/>
        <v>11/11/P001/50200789037257</v>
      </c>
      <c r="B20" s="18" t="s">
        <v>346</v>
      </c>
      <c r="C20" s="18" t="s">
        <v>357</v>
      </c>
      <c r="D20" s="18" t="s">
        <v>1325</v>
      </c>
      <c r="E20" s="18" t="s">
        <v>1030</v>
      </c>
      <c r="F20" s="18" t="s">
        <v>1346</v>
      </c>
      <c r="G20" s="18" t="s">
        <v>1347</v>
      </c>
      <c r="H20" s="18" t="s">
        <v>961</v>
      </c>
      <c r="I20" s="18" t="s">
        <v>1317</v>
      </c>
      <c r="J20" s="18">
        <v>50200789</v>
      </c>
      <c r="K20" s="18" t="s">
        <v>1326</v>
      </c>
      <c r="L20" s="35">
        <v>50200789</v>
      </c>
      <c r="M20" s="35" t="s">
        <v>1326</v>
      </c>
      <c r="N20" s="35"/>
    </row>
    <row r="21" spans="1:15" x14ac:dyDescent="0.2">
      <c r="A21" s="35" t="str">
        <f t="shared" si="0"/>
        <v>11/11/P001/50200789037287</v>
      </c>
      <c r="B21" s="18" t="s">
        <v>346</v>
      </c>
      <c r="C21" s="18" t="s">
        <v>357</v>
      </c>
      <c r="D21" s="18" t="s">
        <v>1325</v>
      </c>
      <c r="E21" s="18" t="s">
        <v>1030</v>
      </c>
      <c r="F21" s="18" t="s">
        <v>1377</v>
      </c>
      <c r="G21" s="18" t="s">
        <v>1378</v>
      </c>
      <c r="H21" s="18" t="s">
        <v>961</v>
      </c>
      <c r="I21" s="18" t="s">
        <v>1317</v>
      </c>
      <c r="J21" s="18">
        <v>50200789</v>
      </c>
      <c r="K21" s="18" t="s">
        <v>1326</v>
      </c>
      <c r="L21" s="35">
        <v>50200789</v>
      </c>
      <c r="M21" s="35" t="s">
        <v>1326</v>
      </c>
      <c r="N21" s="35"/>
    </row>
    <row r="22" spans="1:15" x14ac:dyDescent="0.2">
      <c r="A22" s="35" t="str">
        <f t="shared" si="0"/>
        <v>11/11/P001/50200789037300</v>
      </c>
      <c r="B22" s="18" t="s">
        <v>346</v>
      </c>
      <c r="C22" s="18" t="s">
        <v>357</v>
      </c>
      <c r="D22" s="18" t="s">
        <v>1325</v>
      </c>
      <c r="E22" s="18" t="s">
        <v>1030</v>
      </c>
      <c r="F22" s="18" t="s">
        <v>1350</v>
      </c>
      <c r="G22" s="18" t="s">
        <v>1351</v>
      </c>
      <c r="H22" s="18" t="s">
        <v>961</v>
      </c>
      <c r="I22" s="18" t="s">
        <v>1317</v>
      </c>
      <c r="J22" s="18">
        <v>50200789</v>
      </c>
      <c r="K22" s="18" t="s">
        <v>1326</v>
      </c>
      <c r="L22" s="35">
        <v>50200789</v>
      </c>
      <c r="M22" s="35" t="s">
        <v>1326</v>
      </c>
      <c r="N22" s="35"/>
    </row>
    <row r="23" spans="1:15" x14ac:dyDescent="0.2">
      <c r="A23" s="35" t="str">
        <f t="shared" si="0"/>
        <v>11/11/P001/50200789039030</v>
      </c>
      <c r="B23" s="18" t="s">
        <v>346</v>
      </c>
      <c r="C23" s="18" t="s">
        <v>357</v>
      </c>
      <c r="D23" s="18" t="s">
        <v>1325</v>
      </c>
      <c r="E23" s="18" t="s">
        <v>1030</v>
      </c>
      <c r="F23" s="18" t="s">
        <v>1366</v>
      </c>
      <c r="G23" s="18" t="s">
        <v>1367</v>
      </c>
      <c r="H23" s="18" t="s">
        <v>961</v>
      </c>
      <c r="I23" s="18" t="s">
        <v>1317</v>
      </c>
      <c r="J23" s="18">
        <v>50200789</v>
      </c>
      <c r="K23" s="18" t="s">
        <v>1326</v>
      </c>
      <c r="L23" s="35">
        <v>50200789</v>
      </c>
      <c r="M23" s="35" t="s">
        <v>1326</v>
      </c>
      <c r="N23" s="35"/>
    </row>
    <row r="24" spans="1:15" x14ac:dyDescent="0.2">
      <c r="A24" s="35" t="str">
        <f t="shared" si="0"/>
        <v>11/11/P001/50200789037173</v>
      </c>
      <c r="B24" s="18" t="s">
        <v>346</v>
      </c>
      <c r="C24" s="18" t="s">
        <v>357</v>
      </c>
      <c r="D24" s="18" t="s">
        <v>1325</v>
      </c>
      <c r="E24" s="18" t="s">
        <v>1031</v>
      </c>
      <c r="F24" s="18" t="s">
        <v>1416</v>
      </c>
      <c r="G24" s="18" t="s">
        <v>1417</v>
      </c>
      <c r="H24" s="18" t="s">
        <v>961</v>
      </c>
      <c r="I24" s="18" t="s">
        <v>1317</v>
      </c>
      <c r="J24" s="18">
        <v>50200789</v>
      </c>
      <c r="K24" s="18" t="s">
        <v>1326</v>
      </c>
      <c r="L24" s="35">
        <v>15178287</v>
      </c>
      <c r="M24" s="35" t="s">
        <v>1415</v>
      </c>
      <c r="N24" s="35"/>
    </row>
    <row r="25" spans="1:15" x14ac:dyDescent="0.2">
      <c r="A25" s="35" t="str">
        <f t="shared" si="0"/>
        <v>11/11/P001/50200789046028</v>
      </c>
      <c r="B25" s="18" t="s">
        <v>346</v>
      </c>
      <c r="C25" s="18" t="s">
        <v>357</v>
      </c>
      <c r="D25" s="18" t="s">
        <v>1325</v>
      </c>
      <c r="E25" s="18" t="s">
        <v>1031</v>
      </c>
      <c r="F25" s="18" t="s">
        <v>1448</v>
      </c>
      <c r="G25" s="18" t="s">
        <v>1417</v>
      </c>
      <c r="H25" s="18" t="s">
        <v>961</v>
      </c>
      <c r="I25" s="18" t="s">
        <v>1317</v>
      </c>
      <c r="J25" s="18">
        <v>50200789</v>
      </c>
      <c r="K25" s="18" t="s">
        <v>1326</v>
      </c>
      <c r="L25" s="35">
        <v>15178287</v>
      </c>
      <c r="M25" s="35" t="s">
        <v>1415</v>
      </c>
      <c r="N25" s="35"/>
    </row>
    <row r="26" spans="1:15" x14ac:dyDescent="0.2">
      <c r="A26" s="35" t="str">
        <f t="shared" si="0"/>
        <v>11/11/P001/50200789300038</v>
      </c>
      <c r="B26" s="18" t="s">
        <v>346</v>
      </c>
      <c r="C26" s="18" t="s">
        <v>357</v>
      </c>
      <c r="D26" s="18" t="s">
        <v>1325</v>
      </c>
      <c r="E26" s="18" t="s">
        <v>1031</v>
      </c>
      <c r="F26" s="18" t="s">
        <v>1434</v>
      </c>
      <c r="G26" s="18" t="s">
        <v>1435</v>
      </c>
      <c r="H26" s="18" t="s">
        <v>961</v>
      </c>
      <c r="I26" s="18" t="s">
        <v>1317</v>
      </c>
      <c r="J26" s="18">
        <v>50200789</v>
      </c>
      <c r="K26" s="18" t="s">
        <v>1326</v>
      </c>
      <c r="L26" s="35">
        <v>15178287</v>
      </c>
      <c r="M26" s="35" t="s">
        <v>1415</v>
      </c>
      <c r="N26" s="35"/>
    </row>
    <row r="27" spans="1:15" x14ac:dyDescent="0.2">
      <c r="A27" s="35" t="str">
        <f t="shared" si="0"/>
        <v>11/11/P001/50200789300039</v>
      </c>
      <c r="B27" s="18" t="s">
        <v>346</v>
      </c>
      <c r="C27" s="18" t="s">
        <v>357</v>
      </c>
      <c r="D27" s="18" t="s">
        <v>1325</v>
      </c>
      <c r="E27" s="18" t="s">
        <v>1031</v>
      </c>
      <c r="F27" s="18" t="s">
        <v>1449</v>
      </c>
      <c r="G27" s="18" t="s">
        <v>1435</v>
      </c>
      <c r="H27" s="18" t="s">
        <v>961</v>
      </c>
      <c r="I27" s="18" t="s">
        <v>1317</v>
      </c>
      <c r="J27" s="18">
        <v>50200789</v>
      </c>
      <c r="K27" s="18" t="s">
        <v>1326</v>
      </c>
      <c r="L27" s="35">
        <v>15178287</v>
      </c>
      <c r="M27" s="35" t="s">
        <v>1415</v>
      </c>
      <c r="N27" s="35"/>
    </row>
    <row r="28" spans="1:15" hidden="1" x14ac:dyDescent="0.2">
      <c r="A28" s="35" t="str">
        <f t="shared" si="0"/>
        <v>11/11/P001/50200799000024</v>
      </c>
      <c r="B28" s="18" t="s">
        <v>314</v>
      </c>
      <c r="C28" s="18" t="s">
        <v>335</v>
      </c>
      <c r="D28" s="18" t="s">
        <v>334</v>
      </c>
      <c r="E28" s="18" t="s">
        <v>1030</v>
      </c>
      <c r="F28" s="18" t="s">
        <v>1497</v>
      </c>
      <c r="G28" s="18" t="s">
        <v>1498</v>
      </c>
      <c r="H28" s="18" t="s">
        <v>961</v>
      </c>
      <c r="I28" s="18" t="s">
        <v>1317</v>
      </c>
      <c r="J28" s="18">
        <v>50200799</v>
      </c>
      <c r="K28" s="18" t="s">
        <v>334</v>
      </c>
      <c r="L28" s="35">
        <v>50200799</v>
      </c>
      <c r="M28" s="35" t="s">
        <v>334</v>
      </c>
      <c r="N28" s="35"/>
    </row>
    <row r="29" spans="1:15" hidden="1" x14ac:dyDescent="0.2">
      <c r="A29" s="35" t="str">
        <f t="shared" si="0"/>
        <v>11/11/P001/50236264000009</v>
      </c>
      <c r="B29" s="18" t="s">
        <v>264</v>
      </c>
      <c r="C29" s="18" t="s">
        <v>267</v>
      </c>
      <c r="D29" s="18" t="s">
        <v>1549</v>
      </c>
      <c r="E29" s="18" t="s">
        <v>1030</v>
      </c>
      <c r="F29" s="18" t="s">
        <v>1034</v>
      </c>
      <c r="G29" s="18" t="s">
        <v>1550</v>
      </c>
      <c r="H29" s="18" t="s">
        <v>961</v>
      </c>
      <c r="I29" s="18" t="s">
        <v>1317</v>
      </c>
      <c r="J29" s="18">
        <v>50236264</v>
      </c>
      <c r="K29" s="18" t="s">
        <v>266</v>
      </c>
      <c r="L29" s="35">
        <v>50236264</v>
      </c>
      <c r="M29" s="35" t="s">
        <v>266</v>
      </c>
      <c r="N29" s="35"/>
    </row>
    <row r="30" spans="1:15" hidden="1" x14ac:dyDescent="0.2">
      <c r="A30" s="35" t="str">
        <f t="shared" si="0"/>
        <v>11/11/P001/50200793060101</v>
      </c>
      <c r="B30" s="18" t="s">
        <v>193</v>
      </c>
      <c r="C30" s="18" t="s">
        <v>198</v>
      </c>
      <c r="D30" s="18" t="s">
        <v>197</v>
      </c>
      <c r="E30" s="18" t="s">
        <v>1030</v>
      </c>
      <c r="F30" s="18" t="s">
        <v>1452</v>
      </c>
      <c r="G30" s="18" t="s">
        <v>1453</v>
      </c>
      <c r="H30" s="18" t="s">
        <v>961</v>
      </c>
      <c r="I30" s="18" t="s">
        <v>1317</v>
      </c>
      <c r="J30" s="18">
        <v>50200793</v>
      </c>
      <c r="K30" s="18" t="s">
        <v>197</v>
      </c>
      <c r="L30" s="35">
        <v>50200793</v>
      </c>
      <c r="M30" s="35" t="s">
        <v>197</v>
      </c>
      <c r="N30" s="35"/>
    </row>
    <row r="31" spans="1:15" hidden="1" x14ac:dyDescent="0.2">
      <c r="A31" s="35" t="str">
        <f t="shared" si="0"/>
        <v>11/11/P001/50200793060103</v>
      </c>
      <c r="B31" s="18" t="s">
        <v>193</v>
      </c>
      <c r="C31" s="18" t="s">
        <v>198</v>
      </c>
      <c r="D31" s="18" t="s">
        <v>197</v>
      </c>
      <c r="E31" s="18" t="s">
        <v>1030</v>
      </c>
      <c r="F31" s="18" t="s">
        <v>1454</v>
      </c>
      <c r="G31" s="18" t="s">
        <v>1455</v>
      </c>
      <c r="H31" s="18" t="s">
        <v>961</v>
      </c>
      <c r="I31" s="18" t="s">
        <v>1317</v>
      </c>
      <c r="J31" s="18">
        <v>50200793</v>
      </c>
      <c r="K31" s="18" t="s">
        <v>197</v>
      </c>
      <c r="L31" s="35">
        <v>50200793</v>
      </c>
      <c r="M31" s="35" t="s">
        <v>197</v>
      </c>
      <c r="N31" s="35"/>
    </row>
    <row r="32" spans="1:15" hidden="1" x14ac:dyDescent="0.2">
      <c r="A32" s="35" t="str">
        <f t="shared" si="0"/>
        <v>11/11/P001/50200793060106</v>
      </c>
      <c r="B32" s="18" t="s">
        <v>193</v>
      </c>
      <c r="C32" s="18" t="s">
        <v>198</v>
      </c>
      <c r="D32" s="18" t="s">
        <v>197</v>
      </c>
      <c r="E32" s="18" t="s">
        <v>1031</v>
      </c>
      <c r="F32" s="18" t="s">
        <v>1458</v>
      </c>
      <c r="G32" s="18" t="s">
        <v>1459</v>
      </c>
      <c r="H32" s="18" t="s">
        <v>961</v>
      </c>
      <c r="I32" s="18" t="s">
        <v>1317</v>
      </c>
      <c r="J32" s="18">
        <v>50200793</v>
      </c>
      <c r="K32" s="18" t="s">
        <v>197</v>
      </c>
      <c r="L32" s="35">
        <v>50236897</v>
      </c>
      <c r="M32" s="35" t="s">
        <v>508</v>
      </c>
      <c r="N32" s="35"/>
      <c r="O32" s="18" t="s">
        <v>5560</v>
      </c>
    </row>
    <row r="33" spans="1:14" hidden="1" x14ac:dyDescent="0.2">
      <c r="A33" s="35" t="str">
        <f t="shared" si="0"/>
        <v>11/11/P001/50200793060104</v>
      </c>
      <c r="B33" s="18" t="s">
        <v>193</v>
      </c>
      <c r="C33" s="18" t="s">
        <v>198</v>
      </c>
      <c r="D33" s="18" t="s">
        <v>197</v>
      </c>
      <c r="E33" s="18" t="s">
        <v>629</v>
      </c>
      <c r="F33" s="18" t="s">
        <v>1467</v>
      </c>
      <c r="G33" s="18" t="s">
        <v>1468</v>
      </c>
      <c r="H33" s="18" t="s">
        <v>961</v>
      </c>
      <c r="I33" s="18" t="s">
        <v>1317</v>
      </c>
      <c r="J33" s="18">
        <v>50200793</v>
      </c>
      <c r="K33" s="18" t="s">
        <v>197</v>
      </c>
      <c r="L33" s="35">
        <v>50200793</v>
      </c>
      <c r="M33" s="35" t="s">
        <v>197</v>
      </c>
      <c r="N33" s="35"/>
    </row>
    <row r="34" spans="1:14" hidden="1" x14ac:dyDescent="0.2">
      <c r="A34" s="35" t="str">
        <f t="shared" si="0"/>
        <v>11/11/P001/50200861004021</v>
      </c>
      <c r="B34" s="18" t="s">
        <v>193</v>
      </c>
      <c r="C34" s="18" t="s">
        <v>190</v>
      </c>
      <c r="D34" s="18" t="s">
        <v>189</v>
      </c>
      <c r="E34" s="18" t="s">
        <v>1460</v>
      </c>
      <c r="F34" s="18" t="s">
        <v>1545</v>
      </c>
      <c r="G34" s="18" t="s">
        <v>1546</v>
      </c>
      <c r="H34" s="18" t="s">
        <v>961</v>
      </c>
      <c r="I34" s="18" t="s">
        <v>1317</v>
      </c>
      <c r="J34" s="18">
        <v>50200861</v>
      </c>
      <c r="K34" s="18" t="s">
        <v>189</v>
      </c>
      <c r="L34" s="35">
        <v>50208237</v>
      </c>
      <c r="M34" s="35" t="s">
        <v>505</v>
      </c>
      <c r="N34" s="35"/>
    </row>
    <row r="35" spans="1:14" x14ac:dyDescent="0.2">
      <c r="A35" s="35" t="str">
        <f t="shared" si="0"/>
        <v>11/11/P001/50200789030624</v>
      </c>
      <c r="B35" s="18" t="s">
        <v>346</v>
      </c>
      <c r="C35" s="18" t="s">
        <v>357</v>
      </c>
      <c r="D35" s="18" t="s">
        <v>1325</v>
      </c>
      <c r="E35" s="18" t="s">
        <v>1030</v>
      </c>
      <c r="F35" s="18" t="s">
        <v>1386</v>
      </c>
      <c r="G35" s="18" t="s">
        <v>1387</v>
      </c>
      <c r="H35" s="18" t="s">
        <v>961</v>
      </c>
      <c r="I35" s="18" t="s">
        <v>1275</v>
      </c>
      <c r="J35" s="18">
        <v>50200789</v>
      </c>
      <c r="K35" s="18" t="s">
        <v>1326</v>
      </c>
      <c r="L35" s="35">
        <v>50200789</v>
      </c>
      <c r="M35" s="35" t="s">
        <v>1326</v>
      </c>
      <c r="N35" s="35"/>
    </row>
    <row r="36" spans="1:14" x14ac:dyDescent="0.2">
      <c r="A36" s="35" t="str">
        <f t="shared" si="0"/>
        <v>11/11/P001/50200789038668</v>
      </c>
      <c r="B36" s="18" t="s">
        <v>346</v>
      </c>
      <c r="C36" s="18" t="s">
        <v>357</v>
      </c>
      <c r="D36" s="18" t="s">
        <v>1325</v>
      </c>
      <c r="E36" s="18" t="s">
        <v>1030</v>
      </c>
      <c r="F36" s="18" t="s">
        <v>1403</v>
      </c>
      <c r="G36" s="18" t="s">
        <v>1363</v>
      </c>
      <c r="H36" s="18" t="s">
        <v>961</v>
      </c>
      <c r="I36" s="18" t="s">
        <v>1275</v>
      </c>
      <c r="J36" s="18">
        <v>50200789</v>
      </c>
      <c r="K36" s="18" t="s">
        <v>1326</v>
      </c>
      <c r="L36" s="35">
        <v>50200789</v>
      </c>
      <c r="M36" s="35" t="s">
        <v>1326</v>
      </c>
      <c r="N36" s="35"/>
    </row>
    <row r="37" spans="1:14" x14ac:dyDescent="0.2">
      <c r="A37" s="35" t="str">
        <f t="shared" si="0"/>
        <v>11/11/P001/50200789039001</v>
      </c>
      <c r="B37" s="18" t="s">
        <v>346</v>
      </c>
      <c r="C37" s="18" t="s">
        <v>357</v>
      </c>
      <c r="D37" s="18" t="s">
        <v>1325</v>
      </c>
      <c r="E37" s="18" t="s">
        <v>1030</v>
      </c>
      <c r="F37" s="18" t="s">
        <v>1404</v>
      </c>
      <c r="G37" s="18" t="s">
        <v>1355</v>
      </c>
      <c r="H37" s="18" t="s">
        <v>961</v>
      </c>
      <c r="I37" s="18" t="s">
        <v>1275</v>
      </c>
      <c r="J37" s="18">
        <v>50200789</v>
      </c>
      <c r="K37" s="18" t="s">
        <v>1326</v>
      </c>
      <c r="L37" s="35">
        <v>50200789</v>
      </c>
      <c r="M37" s="35" t="s">
        <v>1326</v>
      </c>
      <c r="N37" s="35"/>
    </row>
    <row r="38" spans="1:14" x14ac:dyDescent="0.2">
      <c r="A38" s="35" t="str">
        <f t="shared" si="0"/>
        <v>11/11/P001/50200789039002</v>
      </c>
      <c r="B38" s="18" t="s">
        <v>346</v>
      </c>
      <c r="C38" s="18" t="s">
        <v>357</v>
      </c>
      <c r="D38" s="18" t="s">
        <v>1325</v>
      </c>
      <c r="E38" s="18" t="s">
        <v>1030</v>
      </c>
      <c r="F38" s="18" t="s">
        <v>1354</v>
      </c>
      <c r="G38" s="18" t="s">
        <v>1355</v>
      </c>
      <c r="H38" s="18" t="s">
        <v>961</v>
      </c>
      <c r="I38" s="18" t="s">
        <v>1275</v>
      </c>
      <c r="J38" s="18">
        <v>50200789</v>
      </c>
      <c r="K38" s="18" t="s">
        <v>1326</v>
      </c>
      <c r="L38" s="35">
        <v>50200789</v>
      </c>
      <c r="M38" s="35" t="s">
        <v>1326</v>
      </c>
      <c r="N38" s="35"/>
    </row>
    <row r="39" spans="1:14" x14ac:dyDescent="0.2">
      <c r="A39" s="35" t="str">
        <f t="shared" si="0"/>
        <v>11/11/P001/50200789039017</v>
      </c>
      <c r="B39" s="18" t="s">
        <v>346</v>
      </c>
      <c r="C39" s="18" t="s">
        <v>357</v>
      </c>
      <c r="D39" s="18" t="s">
        <v>1325</v>
      </c>
      <c r="E39" s="18" t="s">
        <v>1030</v>
      </c>
      <c r="F39" s="18" t="s">
        <v>1362</v>
      </c>
      <c r="G39" s="18" t="s">
        <v>1363</v>
      </c>
      <c r="H39" s="18" t="s">
        <v>961</v>
      </c>
      <c r="I39" s="18" t="s">
        <v>1275</v>
      </c>
      <c r="J39" s="18">
        <v>50200789</v>
      </c>
      <c r="K39" s="18" t="s">
        <v>1326</v>
      </c>
      <c r="L39" s="35">
        <v>50200789</v>
      </c>
      <c r="M39" s="35" t="s">
        <v>1326</v>
      </c>
      <c r="N39" s="35"/>
    </row>
    <row r="40" spans="1:14" x14ac:dyDescent="0.2">
      <c r="A40" s="35" t="str">
        <f t="shared" si="0"/>
        <v>11/11/P001/50200789010376</v>
      </c>
      <c r="B40" s="18" t="s">
        <v>346</v>
      </c>
      <c r="C40" s="18" t="s">
        <v>357</v>
      </c>
      <c r="D40" s="18" t="s">
        <v>1325</v>
      </c>
      <c r="E40" s="18" t="s">
        <v>1031</v>
      </c>
      <c r="F40" s="18" t="s">
        <v>1442</v>
      </c>
      <c r="G40" s="18" t="s">
        <v>1426</v>
      </c>
      <c r="H40" s="18" t="s">
        <v>961</v>
      </c>
      <c r="I40" s="18" t="s">
        <v>1275</v>
      </c>
      <c r="J40" s="18">
        <v>50200789</v>
      </c>
      <c r="K40" s="18" t="s">
        <v>1326</v>
      </c>
      <c r="L40" s="35">
        <v>15178287</v>
      </c>
      <c r="M40" s="35" t="s">
        <v>1415</v>
      </c>
      <c r="N40" s="35"/>
    </row>
    <row r="41" spans="1:14" x14ac:dyDescent="0.2">
      <c r="A41" s="35" t="str">
        <f t="shared" si="0"/>
        <v>11/11/P001/50200789010539</v>
      </c>
      <c r="B41" s="18" t="s">
        <v>346</v>
      </c>
      <c r="C41" s="18" t="s">
        <v>357</v>
      </c>
      <c r="D41" s="18" t="s">
        <v>1325</v>
      </c>
      <c r="E41" s="18" t="s">
        <v>1031</v>
      </c>
      <c r="F41" s="18" t="s">
        <v>1444</v>
      </c>
      <c r="G41" s="18" t="s">
        <v>1445</v>
      </c>
      <c r="H41" s="18" t="s">
        <v>961</v>
      </c>
      <c r="I41" s="18" t="s">
        <v>1275</v>
      </c>
      <c r="J41" s="18">
        <v>50200789</v>
      </c>
      <c r="K41" s="18" t="s">
        <v>1326</v>
      </c>
      <c r="L41" s="35">
        <v>15178287</v>
      </c>
      <c r="M41" s="35" t="s">
        <v>1415</v>
      </c>
      <c r="N41" s="35"/>
    </row>
    <row r="42" spans="1:14" x14ac:dyDescent="0.2">
      <c r="A42" s="35" t="str">
        <f t="shared" si="0"/>
        <v>11/11/P001/50200789039016</v>
      </c>
      <c r="B42" s="18" t="s">
        <v>346</v>
      </c>
      <c r="C42" s="18" t="s">
        <v>357</v>
      </c>
      <c r="D42" s="18" t="s">
        <v>1325</v>
      </c>
      <c r="E42" s="18" t="s">
        <v>1031</v>
      </c>
      <c r="F42" s="18" t="s">
        <v>1422</v>
      </c>
      <c r="G42" s="18" t="s">
        <v>1387</v>
      </c>
      <c r="H42" s="18" t="s">
        <v>961</v>
      </c>
      <c r="I42" s="18" t="s">
        <v>1275</v>
      </c>
      <c r="J42" s="18">
        <v>50200789</v>
      </c>
      <c r="K42" s="18" t="s">
        <v>1326</v>
      </c>
      <c r="L42" s="35">
        <v>15178287</v>
      </c>
      <c r="M42" s="35" t="s">
        <v>1415</v>
      </c>
      <c r="N42" s="35"/>
    </row>
    <row r="43" spans="1:14" x14ac:dyDescent="0.2">
      <c r="A43" s="35" t="str">
        <f t="shared" si="0"/>
        <v>11/11/P001/50200789046037</v>
      </c>
      <c r="B43" s="18" t="s">
        <v>346</v>
      </c>
      <c r="C43" s="18" t="s">
        <v>357</v>
      </c>
      <c r="D43" s="18" t="s">
        <v>1325</v>
      </c>
      <c r="E43" s="18" t="s">
        <v>1031</v>
      </c>
      <c r="F43" s="18" t="s">
        <v>1423</v>
      </c>
      <c r="G43" s="18" t="s">
        <v>1424</v>
      </c>
      <c r="H43" s="18" t="s">
        <v>961</v>
      </c>
      <c r="I43" s="18" t="s">
        <v>1275</v>
      </c>
      <c r="J43" s="18">
        <v>50200789</v>
      </c>
      <c r="K43" s="18" t="s">
        <v>1326</v>
      </c>
      <c r="L43" s="35">
        <v>15178287</v>
      </c>
      <c r="M43" s="35" t="s">
        <v>1415</v>
      </c>
      <c r="N43" s="35"/>
    </row>
    <row r="44" spans="1:14" x14ac:dyDescent="0.2">
      <c r="A44" s="35" t="str">
        <f t="shared" si="0"/>
        <v>11/11/P001/50200789046341</v>
      </c>
      <c r="B44" s="18" t="s">
        <v>346</v>
      </c>
      <c r="C44" s="18" t="s">
        <v>357</v>
      </c>
      <c r="D44" s="18" t="s">
        <v>1325</v>
      </c>
      <c r="E44" s="18" t="s">
        <v>1031</v>
      </c>
      <c r="F44" s="18" t="s">
        <v>1441</v>
      </c>
      <c r="G44" s="18" t="s">
        <v>1428</v>
      </c>
      <c r="H44" s="18" t="s">
        <v>961</v>
      </c>
      <c r="I44" s="18" t="s">
        <v>1275</v>
      </c>
      <c r="J44" s="18">
        <v>50200789</v>
      </c>
      <c r="K44" s="18" t="s">
        <v>1326</v>
      </c>
      <c r="L44" s="35">
        <v>15178287</v>
      </c>
      <c r="M44" s="35" t="s">
        <v>1415</v>
      </c>
      <c r="N44" s="35"/>
    </row>
    <row r="45" spans="1:14" x14ac:dyDescent="0.2">
      <c r="A45" s="35" t="str">
        <f t="shared" si="0"/>
        <v>11/11/P001/50200789300001</v>
      </c>
      <c r="B45" s="18" t="s">
        <v>346</v>
      </c>
      <c r="C45" s="18" t="s">
        <v>357</v>
      </c>
      <c r="D45" s="18" t="s">
        <v>1325</v>
      </c>
      <c r="E45" s="18" t="s">
        <v>1031</v>
      </c>
      <c r="F45" s="18" t="s">
        <v>1425</v>
      </c>
      <c r="G45" s="18" t="s">
        <v>1426</v>
      </c>
      <c r="H45" s="18" t="s">
        <v>961</v>
      </c>
      <c r="I45" s="18" t="s">
        <v>1275</v>
      </c>
      <c r="J45" s="18">
        <v>50200789</v>
      </c>
      <c r="K45" s="18" t="s">
        <v>1326</v>
      </c>
      <c r="L45" s="35">
        <v>15178287</v>
      </c>
      <c r="M45" s="35" t="s">
        <v>1415</v>
      </c>
      <c r="N45" s="35"/>
    </row>
    <row r="46" spans="1:14" x14ac:dyDescent="0.2">
      <c r="A46" s="35" t="str">
        <f t="shared" si="0"/>
        <v>11/11/P001/50200789300002</v>
      </c>
      <c r="B46" s="18" t="s">
        <v>346</v>
      </c>
      <c r="C46" s="18" t="s">
        <v>357</v>
      </c>
      <c r="D46" s="18" t="s">
        <v>1325</v>
      </c>
      <c r="E46" s="18" t="s">
        <v>1031</v>
      </c>
      <c r="F46" s="18" t="s">
        <v>1427</v>
      </c>
      <c r="G46" s="18" t="s">
        <v>1428</v>
      </c>
      <c r="H46" s="18" t="s">
        <v>961</v>
      </c>
      <c r="I46" s="18" t="s">
        <v>1275</v>
      </c>
      <c r="J46" s="18">
        <v>50200789</v>
      </c>
      <c r="K46" s="18" t="s">
        <v>1326</v>
      </c>
      <c r="L46" s="35">
        <v>15178287</v>
      </c>
      <c r="M46" s="35" t="s">
        <v>1415</v>
      </c>
      <c r="N46" s="35"/>
    </row>
    <row r="47" spans="1:14" x14ac:dyDescent="0.2">
      <c r="A47" s="35" t="str">
        <f t="shared" si="0"/>
        <v>11/11/P001/50200789300003</v>
      </c>
      <c r="B47" s="18" t="s">
        <v>346</v>
      </c>
      <c r="C47" s="18" t="s">
        <v>357</v>
      </c>
      <c r="D47" s="18" t="s">
        <v>1325</v>
      </c>
      <c r="E47" s="18" t="s">
        <v>1031</v>
      </c>
      <c r="F47" s="18" t="s">
        <v>1429</v>
      </c>
      <c r="G47" s="18" t="s">
        <v>1430</v>
      </c>
      <c r="H47" s="18" t="s">
        <v>961</v>
      </c>
      <c r="I47" s="18" t="s">
        <v>1275</v>
      </c>
      <c r="J47" s="18">
        <v>50200789</v>
      </c>
      <c r="K47" s="18" t="s">
        <v>1326</v>
      </c>
      <c r="L47" s="35">
        <v>15178287</v>
      </c>
      <c r="M47" s="35" t="s">
        <v>1415</v>
      </c>
      <c r="N47" s="35"/>
    </row>
    <row r="48" spans="1:14" x14ac:dyDescent="0.2">
      <c r="A48" s="35" t="str">
        <f t="shared" si="0"/>
        <v>11/11/P001/50200789300007</v>
      </c>
      <c r="B48" s="18" t="s">
        <v>346</v>
      </c>
      <c r="C48" s="18" t="s">
        <v>357</v>
      </c>
      <c r="D48" s="18" t="s">
        <v>1325</v>
      </c>
      <c r="E48" s="18" t="s">
        <v>1031</v>
      </c>
      <c r="F48" s="18" t="s">
        <v>1431</v>
      </c>
      <c r="G48" s="18" t="s">
        <v>1424</v>
      </c>
      <c r="H48" s="18" t="s">
        <v>961</v>
      </c>
      <c r="I48" s="18" t="s">
        <v>1275</v>
      </c>
      <c r="J48" s="18">
        <v>50200789</v>
      </c>
      <c r="K48" s="18" t="s">
        <v>1326</v>
      </c>
      <c r="L48" s="35">
        <v>15178287</v>
      </c>
      <c r="M48" s="35" t="s">
        <v>1415</v>
      </c>
      <c r="N48" s="35"/>
    </row>
    <row r="49" spans="1:15" hidden="1" x14ac:dyDescent="0.2">
      <c r="A49" s="35" t="str">
        <f t="shared" si="0"/>
        <v>11/11/P001/15127589089756</v>
      </c>
      <c r="B49" s="18" t="s">
        <v>247</v>
      </c>
      <c r="C49" s="18" t="s">
        <v>250</v>
      </c>
      <c r="D49" s="18" t="s">
        <v>249</v>
      </c>
      <c r="E49" s="18" t="s">
        <v>1030</v>
      </c>
      <c r="F49" s="18" t="s">
        <v>1273</v>
      </c>
      <c r="G49" s="18" t="s">
        <v>1274</v>
      </c>
      <c r="H49" s="18" t="s">
        <v>961</v>
      </c>
      <c r="I49" s="18" t="s">
        <v>1275</v>
      </c>
      <c r="J49" s="18">
        <v>15127589</v>
      </c>
      <c r="K49" s="18" t="s">
        <v>249</v>
      </c>
      <c r="L49" s="35">
        <v>15127589</v>
      </c>
      <c r="M49" s="35" t="s">
        <v>249</v>
      </c>
      <c r="N49" s="35"/>
      <c r="O49" s="18" t="s">
        <v>5560</v>
      </c>
    </row>
    <row r="50" spans="1:15" hidden="1" x14ac:dyDescent="0.2">
      <c r="A50" s="35" t="str">
        <f t="shared" si="0"/>
        <v>11/11/P001/15127589089904</v>
      </c>
      <c r="B50" s="18" t="s">
        <v>247</v>
      </c>
      <c r="C50" s="18" t="s">
        <v>250</v>
      </c>
      <c r="D50" s="18" t="s">
        <v>249</v>
      </c>
      <c r="E50" s="18" t="s">
        <v>1030</v>
      </c>
      <c r="F50" s="18" t="s">
        <v>1276</v>
      </c>
      <c r="G50" s="18" t="s">
        <v>1277</v>
      </c>
      <c r="H50" s="18" t="s">
        <v>961</v>
      </c>
      <c r="I50" s="18" t="s">
        <v>1275</v>
      </c>
      <c r="J50" s="18">
        <v>15127589</v>
      </c>
      <c r="K50" s="18" t="s">
        <v>249</v>
      </c>
      <c r="L50" s="35">
        <v>15127589</v>
      </c>
      <c r="M50" s="35" t="s">
        <v>249</v>
      </c>
      <c r="N50" s="35"/>
      <c r="O50" s="18" t="s">
        <v>5560</v>
      </c>
    </row>
    <row r="51" spans="1:15" hidden="1" x14ac:dyDescent="0.2">
      <c r="A51" s="35" t="str">
        <f t="shared" si="0"/>
        <v>11/11/P001/50200816012965</v>
      </c>
      <c r="B51" s="18" t="s">
        <v>247</v>
      </c>
      <c r="C51" s="18" t="s">
        <v>257</v>
      </c>
      <c r="D51" s="18" t="s">
        <v>1505</v>
      </c>
      <c r="E51" s="18" t="s">
        <v>1030</v>
      </c>
      <c r="F51" s="18" t="s">
        <v>1533</v>
      </c>
      <c r="G51" s="18" t="s">
        <v>1534</v>
      </c>
      <c r="H51" s="18" t="s">
        <v>961</v>
      </c>
      <c r="I51" s="18" t="s">
        <v>1275</v>
      </c>
      <c r="J51" s="18">
        <v>50200816</v>
      </c>
      <c r="K51" s="18" t="s">
        <v>859</v>
      </c>
      <c r="L51" s="35">
        <v>15176121</v>
      </c>
      <c r="M51" s="35" t="s">
        <v>1020</v>
      </c>
      <c r="N51" s="35"/>
    </row>
    <row r="52" spans="1:15" hidden="1" x14ac:dyDescent="0.2">
      <c r="A52" s="35" t="str">
        <f t="shared" si="0"/>
        <v>11/11/P001/50200816016229</v>
      </c>
      <c r="B52" s="18" t="s">
        <v>247</v>
      </c>
      <c r="C52" s="18" t="s">
        <v>257</v>
      </c>
      <c r="D52" s="18" t="s">
        <v>1505</v>
      </c>
      <c r="E52" s="18" t="s">
        <v>1030</v>
      </c>
      <c r="F52" s="18" t="s">
        <v>1524</v>
      </c>
      <c r="G52" s="18" t="s">
        <v>1515</v>
      </c>
      <c r="H52" s="18" t="s">
        <v>961</v>
      </c>
      <c r="I52" s="18" t="s">
        <v>1275</v>
      </c>
      <c r="J52" s="18">
        <v>50200816</v>
      </c>
      <c r="K52" s="18" t="s">
        <v>859</v>
      </c>
      <c r="L52" s="35">
        <v>15176121</v>
      </c>
      <c r="M52" s="35" t="s">
        <v>1020</v>
      </c>
      <c r="N52" s="35"/>
    </row>
    <row r="53" spans="1:15" hidden="1" x14ac:dyDescent="0.2">
      <c r="A53" s="35" t="str">
        <f t="shared" si="0"/>
        <v>11/11/P001/50200816018804</v>
      </c>
      <c r="B53" s="18" t="s">
        <v>247</v>
      </c>
      <c r="C53" s="18" t="s">
        <v>257</v>
      </c>
      <c r="D53" s="18" t="s">
        <v>1505</v>
      </c>
      <c r="E53" s="18" t="s">
        <v>1030</v>
      </c>
      <c r="F53" s="18" t="s">
        <v>1535</v>
      </c>
      <c r="G53" s="18" t="s">
        <v>1517</v>
      </c>
      <c r="H53" s="18" t="s">
        <v>961</v>
      </c>
      <c r="I53" s="18" t="s">
        <v>1275</v>
      </c>
      <c r="J53" s="18">
        <v>50200816</v>
      </c>
      <c r="K53" s="18" t="s">
        <v>859</v>
      </c>
      <c r="L53" s="35">
        <v>15176121</v>
      </c>
      <c r="M53" s="35" t="s">
        <v>1020</v>
      </c>
      <c r="N53" s="35"/>
    </row>
    <row r="54" spans="1:15" hidden="1" x14ac:dyDescent="0.2">
      <c r="A54" s="35" t="str">
        <f t="shared" si="0"/>
        <v>11/11/P001/50200816018830</v>
      </c>
      <c r="B54" s="18" t="s">
        <v>247</v>
      </c>
      <c r="C54" s="18" t="s">
        <v>257</v>
      </c>
      <c r="D54" s="18" t="s">
        <v>1505</v>
      </c>
      <c r="E54" s="18" t="s">
        <v>1030</v>
      </c>
      <c r="F54" s="18" t="s">
        <v>1536</v>
      </c>
      <c r="G54" s="18" t="s">
        <v>1519</v>
      </c>
      <c r="H54" s="18" t="s">
        <v>961</v>
      </c>
      <c r="I54" s="18" t="s">
        <v>1275</v>
      </c>
      <c r="J54" s="18">
        <v>50200816</v>
      </c>
      <c r="K54" s="18" t="s">
        <v>859</v>
      </c>
      <c r="L54" s="35">
        <v>15176121</v>
      </c>
      <c r="M54" s="35" t="s">
        <v>1020</v>
      </c>
      <c r="N54" s="35"/>
    </row>
    <row r="55" spans="1:15" hidden="1" x14ac:dyDescent="0.2">
      <c r="A55" s="35" t="str">
        <f t="shared" si="0"/>
        <v>11/11/P001/50200816505752</v>
      </c>
      <c r="B55" s="18" t="s">
        <v>247</v>
      </c>
      <c r="C55" s="18" t="s">
        <v>257</v>
      </c>
      <c r="D55" s="18" t="s">
        <v>1505</v>
      </c>
      <c r="E55" s="18" t="s">
        <v>1030</v>
      </c>
      <c r="F55" s="18" t="s">
        <v>1512</v>
      </c>
      <c r="G55" s="18" t="s">
        <v>1513</v>
      </c>
      <c r="H55" s="18" t="s">
        <v>961</v>
      </c>
      <c r="I55" s="18" t="s">
        <v>1275</v>
      </c>
      <c r="J55" s="18">
        <v>50200816</v>
      </c>
      <c r="K55" s="18" t="s">
        <v>859</v>
      </c>
      <c r="L55" s="35">
        <v>15176121</v>
      </c>
      <c r="M55" s="35" t="s">
        <v>1020</v>
      </c>
      <c r="N55" s="35"/>
    </row>
    <row r="56" spans="1:15" hidden="1" x14ac:dyDescent="0.2">
      <c r="A56" s="35" t="str">
        <f t="shared" si="0"/>
        <v>11/11/P001/50200816506061</v>
      </c>
      <c r="B56" s="18" t="s">
        <v>247</v>
      </c>
      <c r="C56" s="18" t="s">
        <v>257</v>
      </c>
      <c r="D56" s="18" t="s">
        <v>1505</v>
      </c>
      <c r="E56" s="18" t="s">
        <v>1030</v>
      </c>
      <c r="F56" s="18" t="s">
        <v>1514</v>
      </c>
      <c r="G56" s="18" t="s">
        <v>1515</v>
      </c>
      <c r="H56" s="18" t="s">
        <v>961</v>
      </c>
      <c r="I56" s="18" t="s">
        <v>1275</v>
      </c>
      <c r="J56" s="18">
        <v>50200816</v>
      </c>
      <c r="K56" s="18" t="s">
        <v>859</v>
      </c>
      <c r="L56" s="35">
        <v>15176121</v>
      </c>
      <c r="M56" s="35" t="s">
        <v>1020</v>
      </c>
      <c r="N56" s="35"/>
    </row>
    <row r="57" spans="1:15" hidden="1" x14ac:dyDescent="0.2">
      <c r="A57" s="35" t="str">
        <f t="shared" si="0"/>
        <v>11/11/P001/50200816506248</v>
      </c>
      <c r="B57" s="18" t="s">
        <v>247</v>
      </c>
      <c r="C57" s="18" t="s">
        <v>257</v>
      </c>
      <c r="D57" s="18" t="s">
        <v>1505</v>
      </c>
      <c r="E57" s="18" t="s">
        <v>1030</v>
      </c>
      <c r="F57" s="18" t="s">
        <v>1516</v>
      </c>
      <c r="G57" s="18" t="s">
        <v>1517</v>
      </c>
      <c r="H57" s="18" t="s">
        <v>961</v>
      </c>
      <c r="I57" s="18" t="s">
        <v>1275</v>
      </c>
      <c r="J57" s="18">
        <v>50200816</v>
      </c>
      <c r="K57" s="18" t="s">
        <v>859</v>
      </c>
      <c r="L57" s="35">
        <v>15176121</v>
      </c>
      <c r="M57" s="35" t="s">
        <v>1020</v>
      </c>
      <c r="N57" s="35"/>
    </row>
    <row r="58" spans="1:15" hidden="1" x14ac:dyDescent="0.2">
      <c r="A58" s="35" t="str">
        <f t="shared" si="0"/>
        <v>11/11/P001/50200816506250</v>
      </c>
      <c r="B58" s="18" t="s">
        <v>247</v>
      </c>
      <c r="C58" s="18" t="s">
        <v>257</v>
      </c>
      <c r="D58" s="18" t="s">
        <v>1505</v>
      </c>
      <c r="E58" s="18" t="s">
        <v>1030</v>
      </c>
      <c r="F58" s="18" t="s">
        <v>1518</v>
      </c>
      <c r="G58" s="18" t="s">
        <v>1519</v>
      </c>
      <c r="H58" s="18" t="s">
        <v>961</v>
      </c>
      <c r="I58" s="18" t="s">
        <v>1275</v>
      </c>
      <c r="J58" s="18">
        <v>50200816</v>
      </c>
      <c r="K58" s="18" t="s">
        <v>859</v>
      </c>
      <c r="L58" s="35">
        <v>15176121</v>
      </c>
      <c r="M58" s="35" t="s">
        <v>1020</v>
      </c>
      <c r="N58" s="35"/>
    </row>
    <row r="59" spans="1:15" hidden="1" x14ac:dyDescent="0.2">
      <c r="A59" s="35" t="str">
        <f t="shared" si="0"/>
        <v>11/11/P001/50200861000506</v>
      </c>
      <c r="B59" s="18" t="s">
        <v>193</v>
      </c>
      <c r="C59" s="18" t="s">
        <v>190</v>
      </c>
      <c r="D59" s="18" t="s">
        <v>189</v>
      </c>
      <c r="E59" s="18" t="s">
        <v>1030</v>
      </c>
      <c r="F59" s="18" t="s">
        <v>1539</v>
      </c>
      <c r="G59" s="18" t="s">
        <v>1540</v>
      </c>
      <c r="H59" s="18" t="s">
        <v>961</v>
      </c>
      <c r="I59" s="18" t="s">
        <v>1275</v>
      </c>
      <c r="J59" s="18">
        <v>50200861</v>
      </c>
      <c r="K59" s="18" t="s">
        <v>189</v>
      </c>
      <c r="L59" s="35">
        <v>50200861</v>
      </c>
      <c r="M59" s="35" t="s">
        <v>189</v>
      </c>
      <c r="N59" s="35"/>
    </row>
    <row r="60" spans="1:15" hidden="1" x14ac:dyDescent="0.2">
      <c r="A60" s="35" t="str">
        <f t="shared" si="0"/>
        <v>11/11/P001/50200861000560</v>
      </c>
      <c r="B60" s="18" t="s">
        <v>193</v>
      </c>
      <c r="C60" s="18" t="s">
        <v>190</v>
      </c>
      <c r="D60" s="18" t="s">
        <v>189</v>
      </c>
      <c r="E60" s="18" t="s">
        <v>1030</v>
      </c>
      <c r="F60" s="18" t="s">
        <v>1541</v>
      </c>
      <c r="G60" s="18" t="s">
        <v>1542</v>
      </c>
      <c r="H60" s="18" t="s">
        <v>961</v>
      </c>
      <c r="I60" s="18" t="s">
        <v>1275</v>
      </c>
      <c r="J60" s="18">
        <v>50200861</v>
      </c>
      <c r="K60" s="18" t="s">
        <v>189</v>
      </c>
      <c r="L60" s="35">
        <v>50200861</v>
      </c>
      <c r="M60" s="35" t="s">
        <v>189</v>
      </c>
      <c r="N60" s="35"/>
    </row>
    <row r="61" spans="1:15" hidden="1" x14ac:dyDescent="0.2">
      <c r="A61" s="35" t="str">
        <f t="shared" si="0"/>
        <v>11/11/P001/50200861000561</v>
      </c>
      <c r="B61" s="18" t="s">
        <v>193</v>
      </c>
      <c r="C61" s="18" t="s">
        <v>190</v>
      </c>
      <c r="D61" s="18" t="s">
        <v>189</v>
      </c>
      <c r="E61" s="18" t="s">
        <v>1461</v>
      </c>
      <c r="F61" s="18" t="s">
        <v>1547</v>
      </c>
      <c r="G61" s="18" t="s">
        <v>1548</v>
      </c>
      <c r="H61" s="18" t="s">
        <v>961</v>
      </c>
      <c r="I61" s="18" t="s">
        <v>1275</v>
      </c>
      <c r="J61" s="18">
        <v>50200861</v>
      </c>
      <c r="K61" s="18" t="s">
        <v>189</v>
      </c>
      <c r="L61" s="35">
        <v>50208236</v>
      </c>
      <c r="M61" s="35" t="s">
        <v>506</v>
      </c>
      <c r="N61" s="35"/>
    </row>
    <row r="62" spans="1:15" hidden="1" x14ac:dyDescent="0.2">
      <c r="A62" s="35" t="str">
        <f t="shared" si="0"/>
        <v>11/11/P001/15127589000001</v>
      </c>
      <c r="B62" s="18" t="s">
        <v>247</v>
      </c>
      <c r="C62" s="18" t="s">
        <v>250</v>
      </c>
      <c r="D62" s="18" t="s">
        <v>249</v>
      </c>
      <c r="E62" s="18" t="s">
        <v>629</v>
      </c>
      <c r="F62" s="18" t="s">
        <v>1036</v>
      </c>
      <c r="G62" s="18" t="s">
        <v>1278</v>
      </c>
      <c r="H62" s="18" t="s">
        <v>961</v>
      </c>
      <c r="I62" s="18" t="s">
        <v>1279</v>
      </c>
      <c r="J62" s="18">
        <v>15127589</v>
      </c>
      <c r="K62" s="18" t="s">
        <v>249</v>
      </c>
      <c r="L62" s="35">
        <v>15127589</v>
      </c>
      <c r="M62" s="35" t="s">
        <v>249</v>
      </c>
      <c r="N62" s="35"/>
    </row>
    <row r="63" spans="1:15" hidden="1" x14ac:dyDescent="0.2">
      <c r="A63" s="35" t="str">
        <f t="shared" si="0"/>
        <v>11/11/P001/50200784101383</v>
      </c>
      <c r="B63" s="18" t="s">
        <v>346</v>
      </c>
      <c r="C63" s="18" t="s">
        <v>365</v>
      </c>
      <c r="D63" s="18" t="s">
        <v>364</v>
      </c>
      <c r="E63" s="18" t="s">
        <v>1030</v>
      </c>
      <c r="F63" s="18" t="s">
        <v>1311</v>
      </c>
      <c r="G63" s="18" t="s">
        <v>1312</v>
      </c>
      <c r="H63" s="18" t="s">
        <v>961</v>
      </c>
      <c r="I63" s="18" t="s">
        <v>1294</v>
      </c>
      <c r="J63" s="18">
        <v>50200784</v>
      </c>
      <c r="K63" s="18" t="s">
        <v>364</v>
      </c>
      <c r="L63" s="35">
        <v>50200784</v>
      </c>
      <c r="M63" s="35" t="s">
        <v>364</v>
      </c>
      <c r="N63" s="35"/>
    </row>
    <row r="64" spans="1:15" hidden="1" x14ac:dyDescent="0.2">
      <c r="A64" s="35" t="str">
        <f t="shared" si="0"/>
        <v>11/11/P001/50200784101384</v>
      </c>
      <c r="B64" s="18" t="s">
        <v>346</v>
      </c>
      <c r="C64" s="18" t="s">
        <v>365</v>
      </c>
      <c r="D64" s="18" t="s">
        <v>364</v>
      </c>
      <c r="E64" s="18" t="s">
        <v>1030</v>
      </c>
      <c r="F64" s="18" t="s">
        <v>1313</v>
      </c>
      <c r="G64" s="18" t="s">
        <v>1314</v>
      </c>
      <c r="H64" s="18" t="s">
        <v>961</v>
      </c>
      <c r="I64" s="18" t="s">
        <v>1294</v>
      </c>
      <c r="J64" s="18">
        <v>50200784</v>
      </c>
      <c r="K64" s="18" t="s">
        <v>364</v>
      </c>
      <c r="L64" s="35">
        <v>50200784</v>
      </c>
      <c r="M64" s="35" t="s">
        <v>364</v>
      </c>
      <c r="N64" s="35"/>
    </row>
    <row r="65" spans="1:14" hidden="1" x14ac:dyDescent="0.2">
      <c r="A65" s="35" t="str">
        <f t="shared" si="0"/>
        <v>11/11/P001/50200784502996</v>
      </c>
      <c r="B65" s="18" t="s">
        <v>346</v>
      </c>
      <c r="C65" s="18" t="s">
        <v>365</v>
      </c>
      <c r="D65" s="18" t="s">
        <v>364</v>
      </c>
      <c r="E65" s="18" t="s">
        <v>1031</v>
      </c>
      <c r="F65" s="18" t="s">
        <v>1321</v>
      </c>
      <c r="G65" s="18" t="s">
        <v>1322</v>
      </c>
      <c r="H65" s="18" t="s">
        <v>961</v>
      </c>
      <c r="I65" s="18" t="s">
        <v>1294</v>
      </c>
      <c r="J65" s="18">
        <v>50200784</v>
      </c>
      <c r="K65" s="18" t="s">
        <v>364</v>
      </c>
      <c r="L65" s="35">
        <v>50236893</v>
      </c>
      <c r="M65" s="35" t="s">
        <v>514</v>
      </c>
      <c r="N65" s="35"/>
    </row>
    <row r="66" spans="1:14" x14ac:dyDescent="0.2">
      <c r="A66" s="35" t="str">
        <f t="shared" si="0"/>
        <v>11/11/P001/50200789300067</v>
      </c>
      <c r="B66" s="18" t="s">
        <v>346</v>
      </c>
      <c r="C66" s="18" t="s">
        <v>357</v>
      </c>
      <c r="D66" s="18" t="s">
        <v>1325</v>
      </c>
      <c r="E66" s="18" t="s">
        <v>1031</v>
      </c>
      <c r="F66" s="18" t="s">
        <v>1440</v>
      </c>
      <c r="G66" s="18" t="s">
        <v>1437</v>
      </c>
      <c r="H66" s="18" t="s">
        <v>961</v>
      </c>
      <c r="I66" s="18" t="s">
        <v>1294</v>
      </c>
      <c r="J66" s="18">
        <v>50200789</v>
      </c>
      <c r="K66" s="18" t="s">
        <v>1326</v>
      </c>
      <c r="L66" s="35">
        <v>15178287</v>
      </c>
      <c r="M66" s="35" t="s">
        <v>1415</v>
      </c>
      <c r="N66" s="35"/>
    </row>
    <row r="67" spans="1:14" x14ac:dyDescent="0.2">
      <c r="A67" s="35" t="str">
        <f t="shared" ref="A67:A130" si="1">C67&amp;F67</f>
        <v>11/11/P001/50200789300068</v>
      </c>
      <c r="B67" s="18" t="s">
        <v>346</v>
      </c>
      <c r="C67" s="18" t="s">
        <v>357</v>
      </c>
      <c r="D67" s="18" t="s">
        <v>1325</v>
      </c>
      <c r="E67" s="18" t="s">
        <v>1031</v>
      </c>
      <c r="F67" s="18" t="s">
        <v>1436</v>
      </c>
      <c r="G67" s="18" t="s">
        <v>1437</v>
      </c>
      <c r="H67" s="18" t="s">
        <v>961</v>
      </c>
      <c r="I67" s="18" t="s">
        <v>1294</v>
      </c>
      <c r="J67" s="18">
        <v>50200789</v>
      </c>
      <c r="K67" s="18" t="s">
        <v>1326</v>
      </c>
      <c r="L67" s="35">
        <v>15178287</v>
      </c>
      <c r="M67" s="35" t="s">
        <v>1415</v>
      </c>
      <c r="N67" s="35"/>
    </row>
    <row r="68" spans="1:14" hidden="1" x14ac:dyDescent="0.2">
      <c r="A68" s="35" t="str">
        <f t="shared" si="1"/>
        <v>11/11/P001/50200438001561</v>
      </c>
      <c r="B68" s="18" t="s">
        <v>314</v>
      </c>
      <c r="C68" s="18" t="s">
        <v>327</v>
      </c>
      <c r="D68" s="18" t="s">
        <v>326</v>
      </c>
      <c r="E68" s="18" t="s">
        <v>1030</v>
      </c>
      <c r="F68" s="18" t="s">
        <v>1302</v>
      </c>
      <c r="G68" s="18" t="s">
        <v>1303</v>
      </c>
      <c r="H68" s="18" t="s">
        <v>961</v>
      </c>
      <c r="I68" s="18" t="s">
        <v>1294</v>
      </c>
      <c r="J68" s="18">
        <v>50200438</v>
      </c>
      <c r="K68" s="18" t="s">
        <v>326</v>
      </c>
      <c r="L68" s="35">
        <v>50200438</v>
      </c>
      <c r="M68" s="35" t="s">
        <v>326</v>
      </c>
      <c r="N68" s="35"/>
    </row>
    <row r="69" spans="1:14" hidden="1" x14ac:dyDescent="0.2">
      <c r="A69" s="35" t="str">
        <f t="shared" si="1"/>
        <v>11/11/P001/50200797000069</v>
      </c>
      <c r="B69" s="18" t="s">
        <v>314</v>
      </c>
      <c r="C69" s="18" t="s">
        <v>339</v>
      </c>
      <c r="D69" s="18" t="s">
        <v>338</v>
      </c>
      <c r="E69" s="18" t="s">
        <v>1030</v>
      </c>
      <c r="F69" s="18" t="s">
        <v>1104</v>
      </c>
      <c r="G69" s="18" t="s">
        <v>1491</v>
      </c>
      <c r="H69" s="18" t="s">
        <v>961</v>
      </c>
      <c r="I69" s="18" t="s">
        <v>1294</v>
      </c>
      <c r="J69" s="18">
        <v>50200797</v>
      </c>
      <c r="K69" s="18" t="s">
        <v>338</v>
      </c>
      <c r="L69" s="35">
        <v>50200797</v>
      </c>
      <c r="M69" s="35" t="s">
        <v>338</v>
      </c>
      <c r="N69" s="35"/>
    </row>
    <row r="70" spans="1:14" hidden="1" x14ac:dyDescent="0.2">
      <c r="A70" s="35" t="str">
        <f t="shared" si="1"/>
        <v>11/11/P001/50200797000283</v>
      </c>
      <c r="B70" s="18" t="s">
        <v>314</v>
      </c>
      <c r="C70" s="18" t="s">
        <v>339</v>
      </c>
      <c r="D70" s="18" t="s">
        <v>338</v>
      </c>
      <c r="E70" s="18" t="s">
        <v>1030</v>
      </c>
      <c r="F70" s="18" t="s">
        <v>1469</v>
      </c>
      <c r="G70" s="18" t="s">
        <v>1470</v>
      </c>
      <c r="H70" s="18" t="s">
        <v>961</v>
      </c>
      <c r="I70" s="18" t="s">
        <v>1294</v>
      </c>
      <c r="J70" s="18">
        <v>50200797</v>
      </c>
      <c r="K70" s="18" t="s">
        <v>338</v>
      </c>
      <c r="L70" s="35">
        <v>50200797</v>
      </c>
      <c r="M70" s="35" t="s">
        <v>338</v>
      </c>
      <c r="N70" s="35"/>
    </row>
    <row r="71" spans="1:14" hidden="1" x14ac:dyDescent="0.2">
      <c r="A71" s="35" t="str">
        <f t="shared" si="1"/>
        <v>11/11/P001/50200797002081</v>
      </c>
      <c r="B71" s="18" t="s">
        <v>314</v>
      </c>
      <c r="C71" s="18" t="s">
        <v>339</v>
      </c>
      <c r="D71" s="18" t="s">
        <v>338</v>
      </c>
      <c r="E71" s="18" t="s">
        <v>1030</v>
      </c>
      <c r="F71" s="18" t="s">
        <v>1471</v>
      </c>
      <c r="G71" s="18" t="s">
        <v>1472</v>
      </c>
      <c r="H71" s="18" t="s">
        <v>961</v>
      </c>
      <c r="I71" s="18" t="s">
        <v>1294</v>
      </c>
      <c r="J71" s="18">
        <v>50200797</v>
      </c>
      <c r="K71" s="18" t="s">
        <v>338</v>
      </c>
      <c r="L71" s="35">
        <v>50200797</v>
      </c>
      <c r="M71" s="35" t="s">
        <v>338</v>
      </c>
      <c r="N71" s="35"/>
    </row>
    <row r="72" spans="1:14" hidden="1" x14ac:dyDescent="0.2">
      <c r="A72" s="35" t="str">
        <f t="shared" si="1"/>
        <v>11/11/P001/50200797002088</v>
      </c>
      <c r="B72" s="18" t="s">
        <v>314</v>
      </c>
      <c r="C72" s="18" t="s">
        <v>339</v>
      </c>
      <c r="D72" s="18" t="s">
        <v>338</v>
      </c>
      <c r="E72" s="18" t="s">
        <v>1030</v>
      </c>
      <c r="F72" s="18" t="s">
        <v>1473</v>
      </c>
      <c r="G72" s="18" t="s">
        <v>1474</v>
      </c>
      <c r="H72" s="18" t="s">
        <v>961</v>
      </c>
      <c r="I72" s="18" t="s">
        <v>1294</v>
      </c>
      <c r="J72" s="18">
        <v>50200797</v>
      </c>
      <c r="K72" s="18" t="s">
        <v>338</v>
      </c>
      <c r="L72" s="35">
        <v>50200797</v>
      </c>
      <c r="M72" s="35" t="s">
        <v>338</v>
      </c>
      <c r="N72" s="35"/>
    </row>
    <row r="73" spans="1:14" hidden="1" x14ac:dyDescent="0.2">
      <c r="A73" s="35" t="str">
        <f t="shared" si="1"/>
        <v>11/11/P001/50200797002308</v>
      </c>
      <c r="B73" s="18" t="s">
        <v>314</v>
      </c>
      <c r="C73" s="18" t="s">
        <v>339</v>
      </c>
      <c r="D73" s="18" t="s">
        <v>338</v>
      </c>
      <c r="E73" s="18" t="s">
        <v>1030</v>
      </c>
      <c r="F73" s="18" t="s">
        <v>1475</v>
      </c>
      <c r="G73" s="18" t="s">
        <v>1476</v>
      </c>
      <c r="H73" s="18" t="s">
        <v>961</v>
      </c>
      <c r="I73" s="18" t="s">
        <v>1294</v>
      </c>
      <c r="J73" s="18">
        <v>50200797</v>
      </c>
      <c r="K73" s="18" t="s">
        <v>338</v>
      </c>
      <c r="L73" s="35">
        <v>50200797</v>
      </c>
      <c r="M73" s="35" t="s">
        <v>338</v>
      </c>
      <c r="N73" s="35"/>
    </row>
    <row r="74" spans="1:14" hidden="1" x14ac:dyDescent="0.2">
      <c r="A74" s="35" t="str">
        <f t="shared" si="1"/>
        <v>11/11/P001/50200797003141</v>
      </c>
      <c r="B74" s="18" t="s">
        <v>314</v>
      </c>
      <c r="C74" s="18" t="s">
        <v>339</v>
      </c>
      <c r="D74" s="18" t="s">
        <v>338</v>
      </c>
      <c r="E74" s="18" t="s">
        <v>1030</v>
      </c>
      <c r="F74" s="18" t="s">
        <v>1492</v>
      </c>
      <c r="G74" s="18" t="s">
        <v>1493</v>
      </c>
      <c r="H74" s="18" t="s">
        <v>961</v>
      </c>
      <c r="I74" s="18" t="s">
        <v>1294</v>
      </c>
      <c r="J74" s="18">
        <v>50200797</v>
      </c>
      <c r="K74" s="18" t="s">
        <v>338</v>
      </c>
      <c r="L74" s="35">
        <v>50200797</v>
      </c>
      <c r="M74" s="35" t="s">
        <v>338</v>
      </c>
      <c r="N74" s="35"/>
    </row>
    <row r="75" spans="1:14" hidden="1" x14ac:dyDescent="0.2">
      <c r="A75" s="35" t="str">
        <f t="shared" si="1"/>
        <v>11/11/P001/50200797003142</v>
      </c>
      <c r="B75" s="18" t="s">
        <v>314</v>
      </c>
      <c r="C75" s="18" t="s">
        <v>339</v>
      </c>
      <c r="D75" s="18" t="s">
        <v>338</v>
      </c>
      <c r="E75" s="18" t="s">
        <v>1030</v>
      </c>
      <c r="F75" s="18" t="s">
        <v>1494</v>
      </c>
      <c r="G75" s="18" t="s">
        <v>1495</v>
      </c>
      <c r="H75" s="18" t="s">
        <v>961</v>
      </c>
      <c r="I75" s="18" t="s">
        <v>1294</v>
      </c>
      <c r="J75" s="18">
        <v>50200797</v>
      </c>
      <c r="K75" s="18" t="s">
        <v>338</v>
      </c>
      <c r="L75" s="35">
        <v>50200797</v>
      </c>
      <c r="M75" s="35" t="s">
        <v>338</v>
      </c>
      <c r="N75" s="35"/>
    </row>
    <row r="76" spans="1:14" hidden="1" x14ac:dyDescent="0.2">
      <c r="A76" s="35" t="str">
        <f t="shared" si="1"/>
        <v>11/11/P001/50200797003243</v>
      </c>
      <c r="B76" s="18" t="s">
        <v>314</v>
      </c>
      <c r="C76" s="18" t="s">
        <v>339</v>
      </c>
      <c r="D76" s="18" t="s">
        <v>338</v>
      </c>
      <c r="E76" s="18" t="s">
        <v>1030</v>
      </c>
      <c r="F76" s="18" t="s">
        <v>1477</v>
      </c>
      <c r="G76" s="18" t="s">
        <v>1478</v>
      </c>
      <c r="H76" s="18" t="s">
        <v>961</v>
      </c>
      <c r="I76" s="18" t="s">
        <v>1294</v>
      </c>
      <c r="J76" s="18">
        <v>50200797</v>
      </c>
      <c r="K76" s="18" t="s">
        <v>338</v>
      </c>
      <c r="L76" s="35">
        <v>50200797</v>
      </c>
      <c r="M76" s="35" t="s">
        <v>338</v>
      </c>
      <c r="N76" s="35"/>
    </row>
    <row r="77" spans="1:14" hidden="1" x14ac:dyDescent="0.2">
      <c r="A77" s="35" t="str">
        <f t="shared" si="1"/>
        <v>11/11/P001/50200797004029</v>
      </c>
      <c r="B77" s="18" t="s">
        <v>314</v>
      </c>
      <c r="C77" s="18" t="s">
        <v>339</v>
      </c>
      <c r="D77" s="18" t="s">
        <v>338</v>
      </c>
      <c r="E77" s="18" t="s">
        <v>1030</v>
      </c>
      <c r="F77" s="18" t="s">
        <v>1368</v>
      </c>
      <c r="G77" s="18" t="s">
        <v>1496</v>
      </c>
      <c r="H77" s="18" t="s">
        <v>961</v>
      </c>
      <c r="I77" s="18" t="s">
        <v>1294</v>
      </c>
      <c r="J77" s="18">
        <v>50200797</v>
      </c>
      <c r="K77" s="18" t="s">
        <v>338</v>
      </c>
      <c r="L77" s="35">
        <v>50200797</v>
      </c>
      <c r="M77" s="35" t="s">
        <v>338</v>
      </c>
      <c r="N77" s="35"/>
    </row>
    <row r="78" spans="1:14" hidden="1" x14ac:dyDescent="0.2">
      <c r="A78" s="35" t="str">
        <f t="shared" si="1"/>
        <v>11/11/P001/50200797004033</v>
      </c>
      <c r="B78" s="18" t="s">
        <v>314</v>
      </c>
      <c r="C78" s="18" t="s">
        <v>339</v>
      </c>
      <c r="D78" s="18" t="s">
        <v>338</v>
      </c>
      <c r="E78" s="18" t="s">
        <v>1030</v>
      </c>
      <c r="F78" s="18" t="s">
        <v>1489</v>
      </c>
      <c r="G78" s="18" t="s">
        <v>1490</v>
      </c>
      <c r="H78" s="18" t="s">
        <v>961</v>
      </c>
      <c r="I78" s="18" t="s">
        <v>1294</v>
      </c>
      <c r="J78" s="18">
        <v>50200797</v>
      </c>
      <c r="K78" s="18" t="s">
        <v>338</v>
      </c>
      <c r="L78" s="35">
        <v>50200797</v>
      </c>
      <c r="M78" s="35" t="s">
        <v>338</v>
      </c>
      <c r="N78" s="35"/>
    </row>
    <row r="79" spans="1:14" hidden="1" x14ac:dyDescent="0.2">
      <c r="A79" s="35" t="str">
        <f t="shared" si="1"/>
        <v>11/11/P001/50200797007427</v>
      </c>
      <c r="B79" s="18" t="s">
        <v>314</v>
      </c>
      <c r="C79" s="18" t="s">
        <v>339</v>
      </c>
      <c r="D79" s="18" t="s">
        <v>338</v>
      </c>
      <c r="E79" s="18" t="s">
        <v>1030</v>
      </c>
      <c r="F79" s="18" t="s">
        <v>1479</v>
      </c>
      <c r="G79" s="18" t="s">
        <v>1480</v>
      </c>
      <c r="H79" s="18" t="s">
        <v>961</v>
      </c>
      <c r="I79" s="18" t="s">
        <v>1294</v>
      </c>
      <c r="J79" s="18">
        <v>50200797</v>
      </c>
      <c r="K79" s="18" t="s">
        <v>338</v>
      </c>
      <c r="L79" s="35">
        <v>50200797</v>
      </c>
      <c r="M79" s="35" t="s">
        <v>338</v>
      </c>
      <c r="N79" s="35"/>
    </row>
    <row r="80" spans="1:14" hidden="1" x14ac:dyDescent="0.2">
      <c r="A80" s="35" t="str">
        <f t="shared" si="1"/>
        <v>11/11/P001/50200797007428</v>
      </c>
      <c r="B80" s="18" t="s">
        <v>314</v>
      </c>
      <c r="C80" s="18" t="s">
        <v>339</v>
      </c>
      <c r="D80" s="18" t="s">
        <v>338</v>
      </c>
      <c r="E80" s="18" t="s">
        <v>1030</v>
      </c>
      <c r="F80" s="18" t="s">
        <v>1481</v>
      </c>
      <c r="G80" s="18" t="s">
        <v>1482</v>
      </c>
      <c r="H80" s="18" t="s">
        <v>961</v>
      </c>
      <c r="I80" s="18" t="s">
        <v>1294</v>
      </c>
      <c r="J80" s="18">
        <v>50200797</v>
      </c>
      <c r="K80" s="18" t="s">
        <v>338</v>
      </c>
      <c r="L80" s="35">
        <v>50200797</v>
      </c>
      <c r="M80" s="35" t="s">
        <v>338</v>
      </c>
      <c r="N80" s="35"/>
    </row>
    <row r="81" spans="1:15" hidden="1" x14ac:dyDescent="0.2">
      <c r="A81" s="35" t="str">
        <f t="shared" si="1"/>
        <v>11/11/P001/50200797007429</v>
      </c>
      <c r="B81" s="18" t="s">
        <v>314</v>
      </c>
      <c r="C81" s="18" t="s">
        <v>339</v>
      </c>
      <c r="D81" s="18" t="s">
        <v>338</v>
      </c>
      <c r="E81" s="18" t="s">
        <v>1030</v>
      </c>
      <c r="F81" s="18" t="s">
        <v>1483</v>
      </c>
      <c r="G81" s="18" t="s">
        <v>1484</v>
      </c>
      <c r="H81" s="18" t="s">
        <v>961</v>
      </c>
      <c r="I81" s="18" t="s">
        <v>1294</v>
      </c>
      <c r="J81" s="18">
        <v>50200797</v>
      </c>
      <c r="K81" s="18" t="s">
        <v>338</v>
      </c>
      <c r="L81" s="35">
        <v>50200797</v>
      </c>
      <c r="M81" s="35" t="s">
        <v>338</v>
      </c>
      <c r="N81" s="35"/>
    </row>
    <row r="82" spans="1:15" hidden="1" x14ac:dyDescent="0.2">
      <c r="A82" s="35" t="str">
        <f t="shared" si="1"/>
        <v>11/11/P001/50200797007430</v>
      </c>
      <c r="B82" s="18" t="s">
        <v>314</v>
      </c>
      <c r="C82" s="18" t="s">
        <v>339</v>
      </c>
      <c r="D82" s="18" t="s">
        <v>338</v>
      </c>
      <c r="E82" s="18" t="s">
        <v>1030</v>
      </c>
      <c r="F82" s="18" t="s">
        <v>1485</v>
      </c>
      <c r="G82" s="18" t="s">
        <v>1486</v>
      </c>
      <c r="H82" s="18" t="s">
        <v>961</v>
      </c>
      <c r="I82" s="18" t="s">
        <v>1294</v>
      </c>
      <c r="J82" s="18">
        <v>50200797</v>
      </c>
      <c r="K82" s="18" t="s">
        <v>338</v>
      </c>
      <c r="L82" s="35">
        <v>50200797</v>
      </c>
      <c r="M82" s="35" t="s">
        <v>338</v>
      </c>
      <c r="N82" s="35"/>
    </row>
    <row r="83" spans="1:15" hidden="1" x14ac:dyDescent="0.2">
      <c r="A83" s="35" t="str">
        <f t="shared" si="1"/>
        <v>11/11/P001/50200797007431</v>
      </c>
      <c r="B83" s="18" t="s">
        <v>314</v>
      </c>
      <c r="C83" s="18" t="s">
        <v>339</v>
      </c>
      <c r="D83" s="18" t="s">
        <v>338</v>
      </c>
      <c r="E83" s="18" t="s">
        <v>1030</v>
      </c>
      <c r="F83" s="18" t="s">
        <v>1487</v>
      </c>
      <c r="G83" s="18" t="s">
        <v>1488</v>
      </c>
      <c r="H83" s="18" t="s">
        <v>961</v>
      </c>
      <c r="I83" s="18" t="s">
        <v>1294</v>
      </c>
      <c r="J83" s="18">
        <v>50200797</v>
      </c>
      <c r="K83" s="18" t="s">
        <v>338</v>
      </c>
      <c r="L83" s="35">
        <v>50200797</v>
      </c>
      <c r="M83" s="35" t="s">
        <v>338</v>
      </c>
      <c r="N83" s="35"/>
    </row>
    <row r="84" spans="1:15" hidden="1" x14ac:dyDescent="0.2">
      <c r="A84" s="35" t="str">
        <f t="shared" si="1"/>
        <v>11/11/P001/50200803508504</v>
      </c>
      <c r="B84" s="18" t="s">
        <v>314</v>
      </c>
      <c r="C84" s="18" t="s">
        <v>319</v>
      </c>
      <c r="D84" s="18" t="s">
        <v>318</v>
      </c>
      <c r="E84" s="18" t="s">
        <v>1030</v>
      </c>
      <c r="F84" s="18" t="s">
        <v>1499</v>
      </c>
      <c r="G84" s="18" t="s">
        <v>1500</v>
      </c>
      <c r="H84" s="18" t="s">
        <v>961</v>
      </c>
      <c r="I84" s="18" t="s">
        <v>1294</v>
      </c>
      <c r="J84" s="18">
        <v>50200803</v>
      </c>
      <c r="K84" s="18" t="s">
        <v>318</v>
      </c>
      <c r="L84" s="35">
        <v>50200803</v>
      </c>
      <c r="M84" s="35" t="s">
        <v>318</v>
      </c>
      <c r="N84" s="35"/>
    </row>
    <row r="85" spans="1:15" hidden="1" x14ac:dyDescent="0.2">
      <c r="A85" s="35" t="str">
        <f t="shared" si="1"/>
        <v>11/11/P001/50200803509504</v>
      </c>
      <c r="B85" s="18" t="s">
        <v>314</v>
      </c>
      <c r="C85" s="18" t="s">
        <v>319</v>
      </c>
      <c r="D85" s="18" t="s">
        <v>318</v>
      </c>
      <c r="E85" s="18" t="s">
        <v>1030</v>
      </c>
      <c r="F85" s="18" t="s">
        <v>1501</v>
      </c>
      <c r="G85" s="18" t="s">
        <v>1502</v>
      </c>
      <c r="H85" s="18" t="s">
        <v>961</v>
      </c>
      <c r="I85" s="18" t="s">
        <v>1294</v>
      </c>
      <c r="J85" s="18">
        <v>50200803</v>
      </c>
      <c r="K85" s="18" t="s">
        <v>318</v>
      </c>
      <c r="L85" s="35">
        <v>50200803</v>
      </c>
      <c r="M85" s="35" t="s">
        <v>318</v>
      </c>
      <c r="N85" s="35"/>
    </row>
    <row r="86" spans="1:15" hidden="1" x14ac:dyDescent="0.2">
      <c r="A86" s="35" t="str">
        <f t="shared" si="1"/>
        <v>11/11/P001/50200341010267</v>
      </c>
      <c r="B86" s="18" t="s">
        <v>247</v>
      </c>
      <c r="C86" s="18" t="s">
        <v>253</v>
      </c>
      <c r="D86" s="18" t="s">
        <v>252</v>
      </c>
      <c r="E86" s="18" t="s">
        <v>1030</v>
      </c>
      <c r="F86" s="18" t="s">
        <v>1292</v>
      </c>
      <c r="G86" s="18" t="s">
        <v>1293</v>
      </c>
      <c r="H86" s="18" t="s">
        <v>961</v>
      </c>
      <c r="I86" s="18" t="s">
        <v>1294</v>
      </c>
      <c r="J86" s="18">
        <v>50200341</v>
      </c>
      <c r="K86" s="18" t="s">
        <v>252</v>
      </c>
      <c r="L86" s="35">
        <v>50200341</v>
      </c>
      <c r="M86" s="35" t="s">
        <v>252</v>
      </c>
      <c r="N86" s="35"/>
    </row>
    <row r="87" spans="1:15" hidden="1" x14ac:dyDescent="0.2">
      <c r="A87" s="35" t="str">
        <f t="shared" si="1"/>
        <v>11/11/P001/50200816000003</v>
      </c>
      <c r="B87" s="18" t="s">
        <v>247</v>
      </c>
      <c r="C87" s="18" t="s">
        <v>257</v>
      </c>
      <c r="D87" s="18" t="s">
        <v>1505</v>
      </c>
      <c r="E87" s="18" t="s">
        <v>1030</v>
      </c>
      <c r="F87" s="18" t="s">
        <v>1272</v>
      </c>
      <c r="G87" s="18" t="s">
        <v>1507</v>
      </c>
      <c r="H87" s="18" t="s">
        <v>961</v>
      </c>
      <c r="I87" s="18" t="s">
        <v>1294</v>
      </c>
      <c r="J87" s="18">
        <v>50200816</v>
      </c>
      <c r="K87" s="18" t="s">
        <v>859</v>
      </c>
      <c r="L87" s="35">
        <v>15176121</v>
      </c>
      <c r="M87" s="35" t="s">
        <v>1020</v>
      </c>
      <c r="N87" s="35"/>
    </row>
    <row r="88" spans="1:15" hidden="1" x14ac:dyDescent="0.2">
      <c r="A88" s="35" t="str">
        <f t="shared" si="1"/>
        <v>11/11/P001/50200816002528</v>
      </c>
      <c r="B88" s="18" t="s">
        <v>247</v>
      </c>
      <c r="C88" s="18" t="s">
        <v>257</v>
      </c>
      <c r="D88" s="18" t="s">
        <v>1505</v>
      </c>
      <c r="E88" s="18" t="s">
        <v>1030</v>
      </c>
      <c r="F88" s="18" t="s">
        <v>1298</v>
      </c>
      <c r="G88" s="18" t="s">
        <v>1531</v>
      </c>
      <c r="H88" s="18" t="s">
        <v>961</v>
      </c>
      <c r="I88" s="18" t="s">
        <v>1294</v>
      </c>
      <c r="J88" s="18">
        <v>50200816</v>
      </c>
      <c r="K88" s="18" t="s">
        <v>859</v>
      </c>
      <c r="L88" s="35">
        <v>15176121</v>
      </c>
      <c r="M88" s="35" t="s">
        <v>1020</v>
      </c>
      <c r="N88" s="35"/>
    </row>
    <row r="89" spans="1:15" hidden="1" x14ac:dyDescent="0.2">
      <c r="A89" s="35" t="str">
        <f t="shared" si="1"/>
        <v>11/11/P001/50200816020797</v>
      </c>
      <c r="B89" s="18" t="s">
        <v>247</v>
      </c>
      <c r="C89" s="18" t="s">
        <v>257</v>
      </c>
      <c r="D89" s="18" t="s">
        <v>1505</v>
      </c>
      <c r="E89" s="18" t="s">
        <v>1030</v>
      </c>
      <c r="F89" s="18" t="s">
        <v>1537</v>
      </c>
      <c r="G89" s="18" t="s">
        <v>1521</v>
      </c>
      <c r="H89" s="18" t="s">
        <v>961</v>
      </c>
      <c r="I89" s="18" t="s">
        <v>1294</v>
      </c>
      <c r="J89" s="18">
        <v>50200816</v>
      </c>
      <c r="K89" s="18" t="s">
        <v>859</v>
      </c>
      <c r="L89" s="35">
        <v>15176121</v>
      </c>
      <c r="M89" s="35" t="s">
        <v>1020</v>
      </c>
      <c r="N89" s="35"/>
    </row>
    <row r="90" spans="1:15" hidden="1" x14ac:dyDescent="0.2">
      <c r="A90" s="35" t="str">
        <f t="shared" si="1"/>
        <v>11/11/P001/50200816500042</v>
      </c>
      <c r="B90" s="18" t="s">
        <v>247</v>
      </c>
      <c r="C90" s="18" t="s">
        <v>257</v>
      </c>
      <c r="D90" s="18" t="s">
        <v>1505</v>
      </c>
      <c r="E90" s="18" t="s">
        <v>1030</v>
      </c>
      <c r="F90" s="18" t="s">
        <v>1506</v>
      </c>
      <c r="G90" s="18" t="s">
        <v>1507</v>
      </c>
      <c r="H90" s="18" t="s">
        <v>961</v>
      </c>
      <c r="I90" s="18" t="s">
        <v>1294</v>
      </c>
      <c r="J90" s="18">
        <v>50200816</v>
      </c>
      <c r="K90" s="18" t="s">
        <v>859</v>
      </c>
      <c r="L90" s="35">
        <v>15176121</v>
      </c>
      <c r="M90" s="35" t="s">
        <v>1020</v>
      </c>
      <c r="N90" s="35"/>
    </row>
    <row r="91" spans="1:15" hidden="1" x14ac:dyDescent="0.2">
      <c r="A91" s="35" t="str">
        <f t="shared" si="1"/>
        <v>11/11/P001/50200816506258</v>
      </c>
      <c r="B91" s="18" t="s">
        <v>247</v>
      </c>
      <c r="C91" s="18" t="s">
        <v>257</v>
      </c>
      <c r="D91" s="18" t="s">
        <v>1505</v>
      </c>
      <c r="E91" s="18" t="s">
        <v>1030</v>
      </c>
      <c r="F91" s="18" t="s">
        <v>1520</v>
      </c>
      <c r="G91" s="18" t="s">
        <v>1521</v>
      </c>
      <c r="H91" s="18" t="s">
        <v>961</v>
      </c>
      <c r="I91" s="18" t="s">
        <v>1294</v>
      </c>
      <c r="J91" s="18">
        <v>50200816</v>
      </c>
      <c r="K91" s="18" t="s">
        <v>859</v>
      </c>
      <c r="L91" s="35">
        <v>15176121</v>
      </c>
      <c r="M91" s="35" t="s">
        <v>1020</v>
      </c>
      <c r="N91" s="35"/>
    </row>
    <row r="92" spans="1:15" hidden="1" x14ac:dyDescent="0.2">
      <c r="A92" s="35" t="str">
        <f t="shared" si="1"/>
        <v>11/11/P001/50200816800000</v>
      </c>
      <c r="B92" s="18" t="s">
        <v>247</v>
      </c>
      <c r="C92" s="18" t="s">
        <v>257</v>
      </c>
      <c r="D92" s="18" t="s">
        <v>1505</v>
      </c>
      <c r="E92" s="18" t="s">
        <v>1030</v>
      </c>
      <c r="F92" s="18" t="s">
        <v>1522</v>
      </c>
      <c r="G92" s="18" t="s">
        <v>1523</v>
      </c>
      <c r="H92" s="18" t="s">
        <v>961</v>
      </c>
      <c r="I92" s="18" t="s">
        <v>1294</v>
      </c>
      <c r="J92" s="18">
        <v>50200816</v>
      </c>
      <c r="K92" s="18" t="s">
        <v>859</v>
      </c>
      <c r="L92" s="35">
        <v>15176121</v>
      </c>
      <c r="M92" s="35" t="s">
        <v>1020</v>
      </c>
      <c r="N92" s="35"/>
    </row>
    <row r="93" spans="1:15" hidden="1" x14ac:dyDescent="0.2">
      <c r="A93" s="35" t="str">
        <f t="shared" si="1"/>
        <v>11/11/P001/50200793060108</v>
      </c>
      <c r="B93" s="18" t="s">
        <v>193</v>
      </c>
      <c r="C93" s="18" t="s">
        <v>198</v>
      </c>
      <c r="D93" s="18" t="s">
        <v>197</v>
      </c>
      <c r="E93" s="18" t="s">
        <v>1030</v>
      </c>
      <c r="F93" s="18" t="s">
        <v>1456</v>
      </c>
      <c r="G93" s="18" t="s">
        <v>1457</v>
      </c>
      <c r="H93" s="18" t="s">
        <v>961</v>
      </c>
      <c r="I93" s="18" t="s">
        <v>1294</v>
      </c>
      <c r="J93" s="18">
        <v>50200793</v>
      </c>
      <c r="K93" s="18" t="s">
        <v>197</v>
      </c>
      <c r="L93" s="35">
        <v>50200793</v>
      </c>
      <c r="M93" s="35" t="s">
        <v>197</v>
      </c>
      <c r="N93" s="35"/>
    </row>
    <row r="94" spans="1:15" hidden="1" x14ac:dyDescent="0.2">
      <c r="A94" s="35" t="str">
        <f t="shared" si="1"/>
        <v>11/11/P001/50200793060105</v>
      </c>
      <c r="B94" s="18" t="s">
        <v>193</v>
      </c>
      <c r="C94" s="18" t="s">
        <v>198</v>
      </c>
      <c r="D94" s="18" t="s">
        <v>197</v>
      </c>
      <c r="E94" s="18" t="s">
        <v>1462</v>
      </c>
      <c r="F94" s="18" t="s">
        <v>1463</v>
      </c>
      <c r="G94" s="18" t="s">
        <v>1464</v>
      </c>
      <c r="H94" s="18" t="s">
        <v>961</v>
      </c>
      <c r="I94" s="18" t="s">
        <v>1294</v>
      </c>
      <c r="J94" s="18">
        <v>50200793</v>
      </c>
      <c r="K94" s="18" t="s">
        <v>197</v>
      </c>
      <c r="L94" s="35">
        <v>50236898</v>
      </c>
      <c r="M94" s="35" t="s">
        <v>507</v>
      </c>
      <c r="N94" s="35"/>
      <c r="O94" s="18" t="s">
        <v>5560</v>
      </c>
    </row>
    <row r="95" spans="1:15" hidden="1" x14ac:dyDescent="0.2">
      <c r="A95" s="35" t="str">
        <f t="shared" si="1"/>
        <v>11/11/P001/50200793060107</v>
      </c>
      <c r="B95" s="18" t="s">
        <v>193</v>
      </c>
      <c r="C95" s="18" t="s">
        <v>198</v>
      </c>
      <c r="D95" s="18" t="s">
        <v>197</v>
      </c>
      <c r="E95" s="18" t="s">
        <v>1462</v>
      </c>
      <c r="F95" s="18" t="s">
        <v>1465</v>
      </c>
      <c r="G95" s="18" t="s">
        <v>1466</v>
      </c>
      <c r="H95" s="18" t="s">
        <v>961</v>
      </c>
      <c r="I95" s="18" t="s">
        <v>1294</v>
      </c>
      <c r="J95" s="18">
        <v>50200793</v>
      </c>
      <c r="K95" s="18" t="s">
        <v>197</v>
      </c>
      <c r="L95" s="35">
        <v>50236898</v>
      </c>
      <c r="M95" s="35" t="s">
        <v>507</v>
      </c>
      <c r="N95" s="35"/>
      <c r="O95" s="18" t="s">
        <v>5560</v>
      </c>
    </row>
    <row r="96" spans="1:15" hidden="1" x14ac:dyDescent="0.2">
      <c r="A96" s="35" t="str">
        <f t="shared" si="1"/>
        <v>11/11/P001/50200460702145</v>
      </c>
      <c r="B96" s="18" t="s">
        <v>221</v>
      </c>
      <c r="C96" s="18" t="s">
        <v>218</v>
      </c>
      <c r="D96" s="18" t="s">
        <v>217</v>
      </c>
      <c r="E96" s="18" t="s">
        <v>1030</v>
      </c>
      <c r="F96" s="18" t="s">
        <v>1304</v>
      </c>
      <c r="G96" s="18" t="s">
        <v>1305</v>
      </c>
      <c r="H96" s="18" t="s">
        <v>961</v>
      </c>
      <c r="I96" s="18" t="s">
        <v>945</v>
      </c>
      <c r="J96" s="18">
        <v>50200460</v>
      </c>
      <c r="K96" s="18" t="s">
        <v>217</v>
      </c>
      <c r="L96" s="35">
        <v>50200460</v>
      </c>
      <c r="M96" s="35" t="s">
        <v>217</v>
      </c>
      <c r="N96" s="35"/>
    </row>
    <row r="97" spans="1:14" hidden="1" x14ac:dyDescent="0.2">
      <c r="A97" s="35" t="str">
        <f t="shared" si="1"/>
        <v>11/11/P001/50200784203145</v>
      </c>
      <c r="B97" s="18" t="s">
        <v>346</v>
      </c>
      <c r="C97" s="18" t="s">
        <v>365</v>
      </c>
      <c r="D97" s="18" t="s">
        <v>364</v>
      </c>
      <c r="E97" s="18" t="s">
        <v>1030</v>
      </c>
      <c r="F97" s="18" t="s">
        <v>1318</v>
      </c>
      <c r="G97" s="18" t="s">
        <v>1319</v>
      </c>
      <c r="H97" s="18" t="s">
        <v>961</v>
      </c>
      <c r="I97" s="18" t="s">
        <v>945</v>
      </c>
      <c r="J97" s="18">
        <v>50200784</v>
      </c>
      <c r="K97" s="18" t="s">
        <v>364</v>
      </c>
      <c r="L97" s="35">
        <v>50200784</v>
      </c>
      <c r="M97" s="35" t="s">
        <v>364</v>
      </c>
      <c r="N97" s="35"/>
    </row>
    <row r="98" spans="1:14" hidden="1" x14ac:dyDescent="0.2">
      <c r="A98" s="35" t="str">
        <f t="shared" si="1"/>
        <v>11/11/P001/50200784000327</v>
      </c>
      <c r="B98" s="18" t="s">
        <v>346</v>
      </c>
      <c r="C98" s="18" t="s">
        <v>365</v>
      </c>
      <c r="D98" s="18" t="s">
        <v>364</v>
      </c>
      <c r="E98" s="18" t="s">
        <v>1031</v>
      </c>
      <c r="F98" s="18" t="s">
        <v>1323</v>
      </c>
      <c r="G98" s="18" t="s">
        <v>1324</v>
      </c>
      <c r="H98" s="18" t="s">
        <v>961</v>
      </c>
      <c r="I98" s="18" t="s">
        <v>945</v>
      </c>
      <c r="J98" s="18">
        <v>50200784</v>
      </c>
      <c r="K98" s="18" t="s">
        <v>364</v>
      </c>
      <c r="L98" s="35">
        <v>50236893</v>
      </c>
      <c r="M98" s="35" t="s">
        <v>514</v>
      </c>
      <c r="N98" s="35"/>
    </row>
    <row r="99" spans="1:14" x14ac:dyDescent="0.2">
      <c r="A99" s="35" t="str">
        <f t="shared" si="1"/>
        <v>11/11/P001/50200789010220</v>
      </c>
      <c r="B99" s="18" t="s">
        <v>346</v>
      </c>
      <c r="C99" s="18" t="s">
        <v>357</v>
      </c>
      <c r="D99" s="18" t="s">
        <v>1325</v>
      </c>
      <c r="E99" s="18" t="s">
        <v>1030</v>
      </c>
      <c r="F99" s="18" t="s">
        <v>1382</v>
      </c>
      <c r="G99" s="18" t="s">
        <v>1383</v>
      </c>
      <c r="H99" s="18" t="s">
        <v>961</v>
      </c>
      <c r="I99" s="18" t="s">
        <v>945</v>
      </c>
      <c r="J99" s="18">
        <v>50200789</v>
      </c>
      <c r="K99" s="18" t="s">
        <v>1326</v>
      </c>
      <c r="L99" s="35">
        <v>50200789</v>
      </c>
      <c r="M99" s="35" t="s">
        <v>1326</v>
      </c>
      <c r="N99" s="35"/>
    </row>
    <row r="100" spans="1:14" x14ac:dyDescent="0.2">
      <c r="A100" s="35" t="str">
        <f t="shared" si="1"/>
        <v>11/11/P001/50200789010221</v>
      </c>
      <c r="B100" s="18" t="s">
        <v>346</v>
      </c>
      <c r="C100" s="18" t="s">
        <v>357</v>
      </c>
      <c r="D100" s="18" t="s">
        <v>1325</v>
      </c>
      <c r="E100" s="18" t="s">
        <v>1030</v>
      </c>
      <c r="F100" s="18" t="s">
        <v>1394</v>
      </c>
      <c r="G100" s="18" t="s">
        <v>1395</v>
      </c>
      <c r="H100" s="18" t="s">
        <v>961</v>
      </c>
      <c r="I100" s="18" t="s">
        <v>945</v>
      </c>
      <c r="J100" s="18">
        <v>50200789</v>
      </c>
      <c r="K100" s="18" t="s">
        <v>1326</v>
      </c>
      <c r="L100" s="35">
        <v>50200789</v>
      </c>
      <c r="M100" s="35" t="s">
        <v>1326</v>
      </c>
      <c r="N100" s="35"/>
    </row>
    <row r="101" spans="1:14" x14ac:dyDescent="0.2">
      <c r="A101" s="35" t="str">
        <f t="shared" si="1"/>
        <v>11/11/P001/50200789010222</v>
      </c>
      <c r="B101" s="18" t="s">
        <v>346</v>
      </c>
      <c r="C101" s="18" t="s">
        <v>357</v>
      </c>
      <c r="D101" s="18" t="s">
        <v>1325</v>
      </c>
      <c r="E101" s="18" t="s">
        <v>1030</v>
      </c>
      <c r="F101" s="18" t="s">
        <v>1327</v>
      </c>
      <c r="G101" s="18" t="s">
        <v>1328</v>
      </c>
      <c r="H101" s="18" t="s">
        <v>961</v>
      </c>
      <c r="I101" s="18" t="s">
        <v>945</v>
      </c>
      <c r="J101" s="18">
        <v>50200789</v>
      </c>
      <c r="K101" s="18" t="s">
        <v>1326</v>
      </c>
      <c r="L101" s="35">
        <v>50200789</v>
      </c>
      <c r="M101" s="35" t="s">
        <v>1326</v>
      </c>
      <c r="N101" s="35"/>
    </row>
    <row r="102" spans="1:14" x14ac:dyDescent="0.2">
      <c r="A102" s="35" t="str">
        <f t="shared" si="1"/>
        <v>11/11/P001/50200789010223</v>
      </c>
      <c r="B102" s="18" t="s">
        <v>346</v>
      </c>
      <c r="C102" s="18" t="s">
        <v>357</v>
      </c>
      <c r="D102" s="18" t="s">
        <v>1325</v>
      </c>
      <c r="E102" s="18" t="s">
        <v>1030</v>
      </c>
      <c r="F102" s="18" t="s">
        <v>1370</v>
      </c>
      <c r="G102" s="18" t="s">
        <v>1371</v>
      </c>
      <c r="H102" s="18" t="s">
        <v>961</v>
      </c>
      <c r="I102" s="18" t="s">
        <v>945</v>
      </c>
      <c r="J102" s="18">
        <v>50200789</v>
      </c>
      <c r="K102" s="18" t="s">
        <v>1326</v>
      </c>
      <c r="L102" s="35">
        <v>50200789</v>
      </c>
      <c r="M102" s="35" t="s">
        <v>1326</v>
      </c>
      <c r="N102" s="35"/>
    </row>
    <row r="103" spans="1:14" x14ac:dyDescent="0.2">
      <c r="A103" s="35" t="str">
        <f t="shared" si="1"/>
        <v>11/11/P001/50200789010224</v>
      </c>
      <c r="B103" s="18" t="s">
        <v>346</v>
      </c>
      <c r="C103" s="18" t="s">
        <v>357</v>
      </c>
      <c r="D103" s="18" t="s">
        <v>1325</v>
      </c>
      <c r="E103" s="18" t="s">
        <v>1030</v>
      </c>
      <c r="F103" s="18" t="s">
        <v>1396</v>
      </c>
      <c r="G103" s="18" t="s">
        <v>1397</v>
      </c>
      <c r="H103" s="18" t="s">
        <v>961</v>
      </c>
      <c r="I103" s="18" t="s">
        <v>945</v>
      </c>
      <c r="J103" s="18">
        <v>50200789</v>
      </c>
      <c r="K103" s="18" t="s">
        <v>1326</v>
      </c>
      <c r="L103" s="35">
        <v>50200789</v>
      </c>
      <c r="M103" s="35" t="s">
        <v>1326</v>
      </c>
      <c r="N103" s="35"/>
    </row>
    <row r="104" spans="1:14" x14ac:dyDescent="0.2">
      <c r="A104" s="35" t="str">
        <f t="shared" si="1"/>
        <v>11/11/P001/50200789010225</v>
      </c>
      <c r="B104" s="18" t="s">
        <v>346</v>
      </c>
      <c r="C104" s="18" t="s">
        <v>357</v>
      </c>
      <c r="D104" s="18" t="s">
        <v>1325</v>
      </c>
      <c r="E104" s="18" t="s">
        <v>1030</v>
      </c>
      <c r="F104" s="18" t="s">
        <v>1384</v>
      </c>
      <c r="G104" s="18" t="s">
        <v>1385</v>
      </c>
      <c r="H104" s="18" t="s">
        <v>961</v>
      </c>
      <c r="I104" s="18" t="s">
        <v>945</v>
      </c>
      <c r="J104" s="18">
        <v>50200789</v>
      </c>
      <c r="K104" s="18" t="s">
        <v>1326</v>
      </c>
      <c r="L104" s="35">
        <v>50200789</v>
      </c>
      <c r="M104" s="35" t="s">
        <v>1326</v>
      </c>
      <c r="N104" s="35"/>
    </row>
    <row r="105" spans="1:14" x14ac:dyDescent="0.2">
      <c r="A105" s="35" t="str">
        <f t="shared" si="1"/>
        <v>11/11/P001/50200789010226</v>
      </c>
      <c r="B105" s="18" t="s">
        <v>346</v>
      </c>
      <c r="C105" s="18" t="s">
        <v>357</v>
      </c>
      <c r="D105" s="18" t="s">
        <v>1325</v>
      </c>
      <c r="E105" s="18" t="s">
        <v>1030</v>
      </c>
      <c r="F105" s="18" t="s">
        <v>1398</v>
      </c>
      <c r="G105" s="18" t="s">
        <v>1399</v>
      </c>
      <c r="H105" s="18" t="s">
        <v>961</v>
      </c>
      <c r="I105" s="18" t="s">
        <v>945</v>
      </c>
      <c r="J105" s="18">
        <v>50200789</v>
      </c>
      <c r="K105" s="18" t="s">
        <v>1326</v>
      </c>
      <c r="L105" s="35">
        <v>50200789</v>
      </c>
      <c r="M105" s="35" t="s">
        <v>1326</v>
      </c>
      <c r="N105" s="35"/>
    </row>
    <row r="106" spans="1:14" x14ac:dyDescent="0.2">
      <c r="A106" s="35" t="str">
        <f t="shared" si="1"/>
        <v>11/11/P001/50200789017459</v>
      </c>
      <c r="B106" s="18" t="s">
        <v>346</v>
      </c>
      <c r="C106" s="18" t="s">
        <v>357</v>
      </c>
      <c r="D106" s="18" t="s">
        <v>1325</v>
      </c>
      <c r="E106" s="18" t="s">
        <v>1030</v>
      </c>
      <c r="F106" s="18" t="s">
        <v>1400</v>
      </c>
      <c r="G106" s="18" t="s">
        <v>1374</v>
      </c>
      <c r="H106" s="18" t="s">
        <v>961</v>
      </c>
      <c r="I106" s="18" t="s">
        <v>945</v>
      </c>
      <c r="J106" s="18">
        <v>50200789</v>
      </c>
      <c r="K106" s="18" t="s">
        <v>1326</v>
      </c>
      <c r="L106" s="35">
        <v>50200789</v>
      </c>
      <c r="M106" s="35" t="s">
        <v>1326</v>
      </c>
      <c r="N106" s="35"/>
    </row>
    <row r="107" spans="1:14" x14ac:dyDescent="0.2">
      <c r="A107" s="35" t="str">
        <f t="shared" si="1"/>
        <v>11/11/P001/50200789037157</v>
      </c>
      <c r="B107" s="18" t="s">
        <v>346</v>
      </c>
      <c r="C107" s="18" t="s">
        <v>357</v>
      </c>
      <c r="D107" s="18" t="s">
        <v>1325</v>
      </c>
      <c r="E107" s="18" t="s">
        <v>1030</v>
      </c>
      <c r="F107" s="18" t="s">
        <v>1329</v>
      </c>
      <c r="G107" s="18" t="s">
        <v>1330</v>
      </c>
      <c r="H107" s="18" t="s">
        <v>961</v>
      </c>
      <c r="I107" s="18" t="s">
        <v>945</v>
      </c>
      <c r="J107" s="18">
        <v>50200789</v>
      </c>
      <c r="K107" s="18" t="s">
        <v>1326</v>
      </c>
      <c r="L107" s="35">
        <v>50200789</v>
      </c>
      <c r="M107" s="35" t="s">
        <v>1326</v>
      </c>
      <c r="N107" s="35"/>
    </row>
    <row r="108" spans="1:14" x14ac:dyDescent="0.2">
      <c r="A108" s="35" t="str">
        <f t="shared" si="1"/>
        <v>11/11/P001/50200789037175</v>
      </c>
      <c r="B108" s="18" t="s">
        <v>346</v>
      </c>
      <c r="C108" s="18" t="s">
        <v>357</v>
      </c>
      <c r="D108" s="18" t="s">
        <v>1325</v>
      </c>
      <c r="E108" s="18" t="s">
        <v>1030</v>
      </c>
      <c r="F108" s="18" t="s">
        <v>1337</v>
      </c>
      <c r="G108" s="18" t="s">
        <v>1338</v>
      </c>
      <c r="H108" s="18" t="s">
        <v>961</v>
      </c>
      <c r="I108" s="18" t="s">
        <v>945</v>
      </c>
      <c r="J108" s="18">
        <v>50200789</v>
      </c>
      <c r="K108" s="18" t="s">
        <v>1326</v>
      </c>
      <c r="L108" s="35">
        <v>50200789</v>
      </c>
      <c r="M108" s="35" t="s">
        <v>1326</v>
      </c>
      <c r="N108" s="35"/>
    </row>
    <row r="109" spans="1:14" x14ac:dyDescent="0.2">
      <c r="A109" s="35" t="str">
        <f t="shared" si="1"/>
        <v>11/11/P001/50200789037176</v>
      </c>
      <c r="B109" s="18" t="s">
        <v>346</v>
      </c>
      <c r="C109" s="18" t="s">
        <v>357</v>
      </c>
      <c r="D109" s="18" t="s">
        <v>1325</v>
      </c>
      <c r="E109" s="18" t="s">
        <v>1030</v>
      </c>
      <c r="F109" s="18" t="s">
        <v>1339</v>
      </c>
      <c r="G109" s="18" t="s">
        <v>1340</v>
      </c>
      <c r="H109" s="18" t="s">
        <v>961</v>
      </c>
      <c r="I109" s="18" t="s">
        <v>945</v>
      </c>
      <c r="J109" s="18">
        <v>50200789</v>
      </c>
      <c r="K109" s="18" t="s">
        <v>1326</v>
      </c>
      <c r="L109" s="35">
        <v>50200789</v>
      </c>
      <c r="M109" s="35" t="s">
        <v>1326</v>
      </c>
      <c r="N109" s="35"/>
    </row>
    <row r="110" spans="1:14" x14ac:dyDescent="0.2">
      <c r="A110" s="35" t="str">
        <f t="shared" si="1"/>
        <v>11/11/P001/50200789037177</v>
      </c>
      <c r="B110" s="18" t="s">
        <v>346</v>
      </c>
      <c r="C110" s="18" t="s">
        <v>357</v>
      </c>
      <c r="D110" s="18" t="s">
        <v>1325</v>
      </c>
      <c r="E110" s="18" t="s">
        <v>1030</v>
      </c>
      <c r="F110" s="18" t="s">
        <v>1341</v>
      </c>
      <c r="G110" s="18" t="s">
        <v>1342</v>
      </c>
      <c r="H110" s="18" t="s">
        <v>961</v>
      </c>
      <c r="I110" s="18" t="s">
        <v>945</v>
      </c>
      <c r="J110" s="18">
        <v>50200789</v>
      </c>
      <c r="K110" s="18" t="s">
        <v>1326</v>
      </c>
      <c r="L110" s="35">
        <v>50200789</v>
      </c>
      <c r="M110" s="35" t="s">
        <v>1326</v>
      </c>
      <c r="N110" s="35"/>
    </row>
    <row r="111" spans="1:14" x14ac:dyDescent="0.2">
      <c r="A111" s="35" t="str">
        <f t="shared" si="1"/>
        <v>11/11/P001/50200789037183</v>
      </c>
      <c r="B111" s="18" t="s">
        <v>346</v>
      </c>
      <c r="C111" s="18" t="s">
        <v>357</v>
      </c>
      <c r="D111" s="18" t="s">
        <v>1325</v>
      </c>
      <c r="E111" s="18" t="s">
        <v>1030</v>
      </c>
      <c r="F111" s="18" t="s">
        <v>1373</v>
      </c>
      <c r="G111" s="18" t="s">
        <v>1374</v>
      </c>
      <c r="H111" s="18" t="s">
        <v>961</v>
      </c>
      <c r="I111" s="18" t="s">
        <v>945</v>
      </c>
      <c r="J111" s="18">
        <v>50200789</v>
      </c>
      <c r="K111" s="18" t="s">
        <v>1326</v>
      </c>
      <c r="L111" s="35">
        <v>50200789</v>
      </c>
      <c r="M111" s="35" t="s">
        <v>1326</v>
      </c>
      <c r="N111" s="35"/>
    </row>
    <row r="112" spans="1:14" x14ac:dyDescent="0.2">
      <c r="A112" s="35" t="str">
        <f t="shared" si="1"/>
        <v>11/11/P001/50200789037269</v>
      </c>
      <c r="B112" s="18" t="s">
        <v>346</v>
      </c>
      <c r="C112" s="18" t="s">
        <v>357</v>
      </c>
      <c r="D112" s="18" t="s">
        <v>1325</v>
      </c>
      <c r="E112" s="18" t="s">
        <v>1030</v>
      </c>
      <c r="F112" s="18" t="s">
        <v>1348</v>
      </c>
      <c r="G112" s="18" t="s">
        <v>1349</v>
      </c>
      <c r="H112" s="18" t="s">
        <v>961</v>
      </c>
      <c r="I112" s="18" t="s">
        <v>945</v>
      </c>
      <c r="J112" s="18">
        <v>50200789</v>
      </c>
      <c r="K112" s="18" t="s">
        <v>1326</v>
      </c>
      <c r="L112" s="35">
        <v>50200789</v>
      </c>
      <c r="M112" s="35" t="s">
        <v>1326</v>
      </c>
      <c r="N112" s="35"/>
    </row>
    <row r="113" spans="1:14" x14ac:dyDescent="0.2">
      <c r="A113" s="35" t="str">
        <f t="shared" si="1"/>
        <v>11/11/P001/50200789037270</v>
      </c>
      <c r="B113" s="18" t="s">
        <v>346</v>
      </c>
      <c r="C113" s="18" t="s">
        <v>357</v>
      </c>
      <c r="D113" s="18" t="s">
        <v>1325</v>
      </c>
      <c r="E113" s="18" t="s">
        <v>1030</v>
      </c>
      <c r="F113" s="18" t="s">
        <v>1388</v>
      </c>
      <c r="G113" s="18" t="s">
        <v>1349</v>
      </c>
      <c r="H113" s="18" t="s">
        <v>961</v>
      </c>
      <c r="I113" s="18" t="s">
        <v>945</v>
      </c>
      <c r="J113" s="18">
        <v>50200789</v>
      </c>
      <c r="K113" s="18" t="s">
        <v>1326</v>
      </c>
      <c r="L113" s="35">
        <v>50200789</v>
      </c>
      <c r="M113" s="35" t="s">
        <v>1326</v>
      </c>
      <c r="N113" s="35"/>
    </row>
    <row r="114" spans="1:14" x14ac:dyDescent="0.2">
      <c r="A114" s="35" t="str">
        <f t="shared" si="1"/>
        <v>11/11/P001/50200789037320</v>
      </c>
      <c r="B114" s="18" t="s">
        <v>346</v>
      </c>
      <c r="C114" s="18" t="s">
        <v>357</v>
      </c>
      <c r="D114" s="18" t="s">
        <v>1325</v>
      </c>
      <c r="E114" s="18" t="s">
        <v>1030</v>
      </c>
      <c r="F114" s="18" t="s">
        <v>1411</v>
      </c>
      <c r="G114" s="18" t="s">
        <v>1412</v>
      </c>
      <c r="H114" s="18" t="s">
        <v>961</v>
      </c>
      <c r="I114" s="18" t="s">
        <v>945</v>
      </c>
      <c r="J114" s="18">
        <v>50200789</v>
      </c>
      <c r="K114" s="18" t="s">
        <v>1326</v>
      </c>
      <c r="L114" s="35">
        <v>50200789</v>
      </c>
      <c r="M114" s="35" t="s">
        <v>1326</v>
      </c>
      <c r="N114" s="35"/>
    </row>
    <row r="115" spans="1:14" x14ac:dyDescent="0.2">
      <c r="A115" s="35" t="str">
        <f t="shared" si="1"/>
        <v>11/11/P001/50200789037412</v>
      </c>
      <c r="B115" s="18" t="s">
        <v>346</v>
      </c>
      <c r="C115" s="18" t="s">
        <v>357</v>
      </c>
      <c r="D115" s="18" t="s">
        <v>1325</v>
      </c>
      <c r="E115" s="18" t="s">
        <v>1030</v>
      </c>
      <c r="F115" s="18" t="s">
        <v>1401</v>
      </c>
      <c r="G115" s="18" t="s">
        <v>1402</v>
      </c>
      <c r="H115" s="18" t="s">
        <v>961</v>
      </c>
      <c r="I115" s="18" t="s">
        <v>945</v>
      </c>
      <c r="J115" s="18">
        <v>50200789</v>
      </c>
      <c r="K115" s="18" t="s">
        <v>1326</v>
      </c>
      <c r="L115" s="35">
        <v>50200789</v>
      </c>
      <c r="M115" s="35" t="s">
        <v>1326</v>
      </c>
      <c r="N115" s="35"/>
    </row>
    <row r="116" spans="1:14" x14ac:dyDescent="0.2">
      <c r="A116" s="35" t="str">
        <f t="shared" si="1"/>
        <v>11/11/P001/50200789037413</v>
      </c>
      <c r="B116" s="18" t="s">
        <v>346</v>
      </c>
      <c r="C116" s="18" t="s">
        <v>357</v>
      </c>
      <c r="D116" s="18" t="s">
        <v>1325</v>
      </c>
      <c r="E116" s="18" t="s">
        <v>1030</v>
      </c>
      <c r="F116" s="18" t="s">
        <v>1352</v>
      </c>
      <c r="G116" s="18" t="s">
        <v>1353</v>
      </c>
      <c r="H116" s="18" t="s">
        <v>961</v>
      </c>
      <c r="I116" s="18" t="s">
        <v>945</v>
      </c>
      <c r="J116" s="18">
        <v>50200789</v>
      </c>
      <c r="K116" s="18" t="s">
        <v>1326</v>
      </c>
      <c r="L116" s="35">
        <v>50200789</v>
      </c>
      <c r="M116" s="35" t="s">
        <v>1326</v>
      </c>
      <c r="N116" s="35"/>
    </row>
    <row r="117" spans="1:14" x14ac:dyDescent="0.2">
      <c r="A117" s="35" t="str">
        <f t="shared" si="1"/>
        <v>11/11/P001/50200789039003</v>
      </c>
      <c r="B117" s="18" t="s">
        <v>346</v>
      </c>
      <c r="C117" s="18" t="s">
        <v>357</v>
      </c>
      <c r="D117" s="18" t="s">
        <v>1325</v>
      </c>
      <c r="E117" s="18" t="s">
        <v>1030</v>
      </c>
      <c r="F117" s="18" t="s">
        <v>1405</v>
      </c>
      <c r="G117" s="18" t="s">
        <v>1406</v>
      </c>
      <c r="H117" s="18" t="s">
        <v>961</v>
      </c>
      <c r="I117" s="18" t="s">
        <v>945</v>
      </c>
      <c r="J117" s="18">
        <v>50200789</v>
      </c>
      <c r="K117" s="18" t="s">
        <v>1326</v>
      </c>
      <c r="L117" s="35">
        <v>50200789</v>
      </c>
      <c r="M117" s="35" t="s">
        <v>1326</v>
      </c>
      <c r="N117" s="35"/>
    </row>
    <row r="118" spans="1:14" x14ac:dyDescent="0.2">
      <c r="A118" s="35" t="str">
        <f t="shared" si="1"/>
        <v>11/11/P001/50200789039004</v>
      </c>
      <c r="B118" s="18" t="s">
        <v>346</v>
      </c>
      <c r="C118" s="18" t="s">
        <v>357</v>
      </c>
      <c r="D118" s="18" t="s">
        <v>1325</v>
      </c>
      <c r="E118" s="18" t="s">
        <v>1030</v>
      </c>
      <c r="F118" s="18" t="s">
        <v>1413</v>
      </c>
      <c r="G118" s="18" t="s">
        <v>1414</v>
      </c>
      <c r="H118" s="18" t="s">
        <v>961</v>
      </c>
      <c r="I118" s="18" t="s">
        <v>945</v>
      </c>
      <c r="J118" s="18">
        <v>50200789</v>
      </c>
      <c r="K118" s="18" t="s">
        <v>1326</v>
      </c>
      <c r="L118" s="35">
        <v>50200789</v>
      </c>
      <c r="M118" s="35" t="s">
        <v>1326</v>
      </c>
      <c r="N118" s="35"/>
    </row>
    <row r="119" spans="1:14" x14ac:dyDescent="0.2">
      <c r="A119" s="35" t="str">
        <f t="shared" si="1"/>
        <v>11/11/P001/50200789039005</v>
      </c>
      <c r="B119" s="18" t="s">
        <v>346</v>
      </c>
      <c r="C119" s="18" t="s">
        <v>357</v>
      </c>
      <c r="D119" s="18" t="s">
        <v>1325</v>
      </c>
      <c r="E119" s="18" t="s">
        <v>1030</v>
      </c>
      <c r="F119" s="18" t="s">
        <v>1356</v>
      </c>
      <c r="G119" s="18" t="s">
        <v>1357</v>
      </c>
      <c r="H119" s="18" t="s">
        <v>961</v>
      </c>
      <c r="I119" s="18" t="s">
        <v>945</v>
      </c>
      <c r="J119" s="18">
        <v>50200789</v>
      </c>
      <c r="K119" s="18" t="s">
        <v>1326</v>
      </c>
      <c r="L119" s="35">
        <v>50200789</v>
      </c>
      <c r="M119" s="35" t="s">
        <v>1326</v>
      </c>
      <c r="N119" s="35"/>
    </row>
    <row r="120" spans="1:14" x14ac:dyDescent="0.2">
      <c r="A120" s="35" t="str">
        <f t="shared" si="1"/>
        <v>11/11/P001/50200789039007</v>
      </c>
      <c r="B120" s="18" t="s">
        <v>346</v>
      </c>
      <c r="C120" s="18" t="s">
        <v>357</v>
      </c>
      <c r="D120" s="18" t="s">
        <v>1325</v>
      </c>
      <c r="E120" s="18" t="s">
        <v>1030</v>
      </c>
      <c r="F120" s="18" t="s">
        <v>1407</v>
      </c>
      <c r="G120" s="18" t="s">
        <v>1408</v>
      </c>
      <c r="H120" s="18" t="s">
        <v>961</v>
      </c>
      <c r="I120" s="18" t="s">
        <v>945</v>
      </c>
      <c r="J120" s="18">
        <v>50200789</v>
      </c>
      <c r="K120" s="18" t="s">
        <v>1326</v>
      </c>
      <c r="L120" s="35">
        <v>50200789</v>
      </c>
      <c r="M120" s="35" t="s">
        <v>1326</v>
      </c>
      <c r="N120" s="35"/>
    </row>
    <row r="121" spans="1:14" x14ac:dyDescent="0.2">
      <c r="A121" s="35" t="str">
        <f t="shared" si="1"/>
        <v>11/11/P001/50200789039027</v>
      </c>
      <c r="B121" s="18" t="s">
        <v>346</v>
      </c>
      <c r="C121" s="18" t="s">
        <v>357</v>
      </c>
      <c r="D121" s="18" t="s">
        <v>1325</v>
      </c>
      <c r="E121" s="18" t="s">
        <v>1030</v>
      </c>
      <c r="F121" s="18" t="s">
        <v>1364</v>
      </c>
      <c r="G121" s="18" t="s">
        <v>1365</v>
      </c>
      <c r="H121" s="18" t="s">
        <v>961</v>
      </c>
      <c r="I121" s="18" t="s">
        <v>945</v>
      </c>
      <c r="J121" s="18">
        <v>50200789</v>
      </c>
      <c r="K121" s="18" t="s">
        <v>1326</v>
      </c>
      <c r="L121" s="35">
        <v>50200789</v>
      </c>
      <c r="M121" s="35" t="s">
        <v>1326</v>
      </c>
      <c r="N121" s="35"/>
    </row>
    <row r="122" spans="1:14" x14ac:dyDescent="0.2">
      <c r="A122" s="35" t="str">
        <f t="shared" si="1"/>
        <v>11/11/P001/50200789039205</v>
      </c>
      <c r="B122" s="18" t="s">
        <v>346</v>
      </c>
      <c r="C122" s="18" t="s">
        <v>357</v>
      </c>
      <c r="D122" s="18" t="s">
        <v>1325</v>
      </c>
      <c r="E122" s="18" t="s">
        <v>1030</v>
      </c>
      <c r="F122" s="18" t="s">
        <v>1409</v>
      </c>
      <c r="G122" s="18" t="s">
        <v>1410</v>
      </c>
      <c r="H122" s="18" t="s">
        <v>961</v>
      </c>
      <c r="I122" s="18" t="s">
        <v>945</v>
      </c>
      <c r="J122" s="18">
        <v>50200789</v>
      </c>
      <c r="K122" s="18" t="s">
        <v>1326</v>
      </c>
      <c r="L122" s="35">
        <v>50200789</v>
      </c>
      <c r="M122" s="35" t="s">
        <v>1326</v>
      </c>
      <c r="N122" s="35"/>
    </row>
    <row r="123" spans="1:14" x14ac:dyDescent="0.2">
      <c r="A123" s="35" t="str">
        <f t="shared" si="1"/>
        <v>11/11/P001/50200789039206</v>
      </c>
      <c r="B123" s="18" t="s">
        <v>346</v>
      </c>
      <c r="C123" s="18" t="s">
        <v>357</v>
      </c>
      <c r="D123" s="18" t="s">
        <v>1325</v>
      </c>
      <c r="E123" s="18" t="s">
        <v>1030</v>
      </c>
      <c r="F123" s="18" t="s">
        <v>1379</v>
      </c>
      <c r="G123" s="18" t="s">
        <v>1380</v>
      </c>
      <c r="H123" s="18" t="s">
        <v>961</v>
      </c>
      <c r="I123" s="18" t="s">
        <v>945</v>
      </c>
      <c r="J123" s="18">
        <v>50200789</v>
      </c>
      <c r="K123" s="18" t="s">
        <v>1326</v>
      </c>
      <c r="L123" s="35">
        <v>50200789</v>
      </c>
      <c r="M123" s="35" t="s">
        <v>1326</v>
      </c>
      <c r="N123" s="35"/>
    </row>
    <row r="124" spans="1:14" x14ac:dyDescent="0.2">
      <c r="A124" s="35" t="str">
        <f t="shared" si="1"/>
        <v>11/11/P001/50200789033153</v>
      </c>
      <c r="B124" s="18" t="s">
        <v>346</v>
      </c>
      <c r="C124" s="18" t="s">
        <v>357</v>
      </c>
      <c r="D124" s="18" t="s">
        <v>1325</v>
      </c>
      <c r="E124" s="18" t="s">
        <v>1031</v>
      </c>
      <c r="F124" s="18" t="s">
        <v>1446</v>
      </c>
      <c r="G124" s="18" t="s">
        <v>1447</v>
      </c>
      <c r="H124" s="18" t="s">
        <v>961</v>
      </c>
      <c r="I124" s="18" t="s">
        <v>945</v>
      </c>
      <c r="J124" s="18">
        <v>50200789</v>
      </c>
      <c r="K124" s="18" t="s">
        <v>1326</v>
      </c>
      <c r="L124" s="35">
        <v>15178287</v>
      </c>
      <c r="M124" s="35" t="s">
        <v>1415</v>
      </c>
      <c r="N124" s="35"/>
    </row>
    <row r="125" spans="1:14" x14ac:dyDescent="0.2">
      <c r="A125" s="35" t="str">
        <f t="shared" si="1"/>
        <v>11/11/P001/50200789037179</v>
      </c>
      <c r="B125" s="18" t="s">
        <v>346</v>
      </c>
      <c r="C125" s="18" t="s">
        <v>357</v>
      </c>
      <c r="D125" s="18" t="s">
        <v>1325</v>
      </c>
      <c r="E125" s="18" t="s">
        <v>1031</v>
      </c>
      <c r="F125" s="18" t="s">
        <v>1418</v>
      </c>
      <c r="G125" s="18" t="s">
        <v>1419</v>
      </c>
      <c r="H125" s="18" t="s">
        <v>961</v>
      </c>
      <c r="I125" s="18" t="s">
        <v>945</v>
      </c>
      <c r="J125" s="18">
        <v>50200789</v>
      </c>
      <c r="K125" s="18" t="s">
        <v>1326</v>
      </c>
      <c r="L125" s="35">
        <v>15178287</v>
      </c>
      <c r="M125" s="35" t="s">
        <v>1415</v>
      </c>
      <c r="N125" s="35"/>
    </row>
    <row r="126" spans="1:14" x14ac:dyDescent="0.2">
      <c r="A126" s="35" t="str">
        <f t="shared" si="1"/>
        <v>11/11/P001/50200789037180</v>
      </c>
      <c r="B126" s="18" t="s">
        <v>346</v>
      </c>
      <c r="C126" s="18" t="s">
        <v>357</v>
      </c>
      <c r="D126" s="18" t="s">
        <v>1325</v>
      </c>
      <c r="E126" s="18" t="s">
        <v>1031</v>
      </c>
      <c r="F126" s="18" t="s">
        <v>1420</v>
      </c>
      <c r="G126" s="18" t="s">
        <v>1421</v>
      </c>
      <c r="H126" s="18" t="s">
        <v>961</v>
      </c>
      <c r="I126" s="18" t="s">
        <v>945</v>
      </c>
      <c r="J126" s="18">
        <v>50200789</v>
      </c>
      <c r="K126" s="18" t="s">
        <v>1326</v>
      </c>
      <c r="L126" s="35">
        <v>15178287</v>
      </c>
      <c r="M126" s="35" t="s">
        <v>1415</v>
      </c>
      <c r="N126" s="35"/>
    </row>
    <row r="127" spans="1:14" x14ac:dyDescent="0.2">
      <c r="A127" s="35" t="str">
        <f t="shared" si="1"/>
        <v>11/11/P001/50200789038562</v>
      </c>
      <c r="B127" s="18" t="s">
        <v>346</v>
      </c>
      <c r="C127" s="18" t="s">
        <v>357</v>
      </c>
      <c r="D127" s="18" t="s">
        <v>1325</v>
      </c>
      <c r="E127" s="18" t="s">
        <v>1031</v>
      </c>
      <c r="F127" s="18" t="s">
        <v>1438</v>
      </c>
      <c r="G127" s="18" t="s">
        <v>1439</v>
      </c>
      <c r="H127" s="18" t="s">
        <v>961</v>
      </c>
      <c r="I127" s="18" t="s">
        <v>945</v>
      </c>
      <c r="J127" s="18">
        <v>50200789</v>
      </c>
      <c r="K127" s="18" t="s">
        <v>1326</v>
      </c>
      <c r="L127" s="35">
        <v>15178287</v>
      </c>
      <c r="M127" s="35" t="s">
        <v>1415</v>
      </c>
      <c r="N127" s="35"/>
    </row>
    <row r="128" spans="1:14" x14ac:dyDescent="0.2">
      <c r="A128" s="35" t="str">
        <f t="shared" si="1"/>
        <v>11/11/P001/50200789038564</v>
      </c>
      <c r="B128" s="18" t="s">
        <v>346</v>
      </c>
      <c r="C128" s="18" t="s">
        <v>357</v>
      </c>
      <c r="D128" s="18" t="s">
        <v>1325</v>
      </c>
      <c r="E128" s="18" t="s">
        <v>1031</v>
      </c>
      <c r="F128" s="18" t="s">
        <v>1450</v>
      </c>
      <c r="G128" s="18" t="s">
        <v>1451</v>
      </c>
      <c r="H128" s="18" t="s">
        <v>961</v>
      </c>
      <c r="I128" s="18" t="s">
        <v>945</v>
      </c>
      <c r="J128" s="18">
        <v>50200789</v>
      </c>
      <c r="K128" s="18" t="s">
        <v>1326</v>
      </c>
      <c r="L128" s="35">
        <v>15178287</v>
      </c>
      <c r="M128" s="35" t="s">
        <v>1415</v>
      </c>
      <c r="N128" s="35"/>
    </row>
    <row r="129" spans="1:14" hidden="1" x14ac:dyDescent="0.2">
      <c r="A129" s="35" t="str">
        <f t="shared" si="1"/>
        <v>11/11/P001/50200411016254</v>
      </c>
      <c r="B129" s="18" t="s">
        <v>203</v>
      </c>
      <c r="C129" s="18" t="s">
        <v>214</v>
      </c>
      <c r="D129" s="18" t="s">
        <v>213</v>
      </c>
      <c r="E129" s="18" t="s">
        <v>1030</v>
      </c>
      <c r="F129" s="18" t="s">
        <v>1295</v>
      </c>
      <c r="G129" s="18" t="s">
        <v>1296</v>
      </c>
      <c r="H129" s="18" t="s">
        <v>961</v>
      </c>
      <c r="I129" s="18" t="s">
        <v>945</v>
      </c>
      <c r="J129" s="18">
        <v>50200411</v>
      </c>
      <c r="K129" s="18" t="s">
        <v>213</v>
      </c>
      <c r="L129" s="35">
        <v>50200411</v>
      </c>
      <c r="M129" s="35" t="s">
        <v>213</v>
      </c>
      <c r="N129" s="35"/>
    </row>
    <row r="130" spans="1:14" hidden="1" x14ac:dyDescent="0.2">
      <c r="A130" s="35" t="str">
        <f t="shared" si="1"/>
        <v>11/11/P001/15127576000149</v>
      </c>
      <c r="B130" s="18" t="s">
        <v>1037</v>
      </c>
      <c r="C130" s="18" t="s">
        <v>114</v>
      </c>
      <c r="D130" s="18" t="s">
        <v>113</v>
      </c>
      <c r="E130" s="18" t="s">
        <v>629</v>
      </c>
      <c r="F130" s="18" t="s">
        <v>1228</v>
      </c>
      <c r="G130" s="18" t="s">
        <v>1229</v>
      </c>
      <c r="H130" s="18" t="s">
        <v>961</v>
      </c>
      <c r="I130" s="18" t="s">
        <v>945</v>
      </c>
      <c r="J130" s="18">
        <v>15127576</v>
      </c>
      <c r="K130" s="18" t="s">
        <v>113</v>
      </c>
      <c r="L130" s="35">
        <v>15127576</v>
      </c>
      <c r="M130" s="35" t="s">
        <v>113</v>
      </c>
      <c r="N130" s="35"/>
    </row>
    <row r="131" spans="1:14" hidden="1" x14ac:dyDescent="0.2">
      <c r="A131" s="35" t="str">
        <f t="shared" ref="A131:A194" si="2">C131&amp;F131</f>
        <v>11/11/P001/15127576000151</v>
      </c>
      <c r="B131" s="18" t="s">
        <v>1037</v>
      </c>
      <c r="C131" s="18" t="s">
        <v>114</v>
      </c>
      <c r="D131" s="18" t="s">
        <v>113</v>
      </c>
      <c r="E131" s="18" t="s">
        <v>629</v>
      </c>
      <c r="F131" s="18" t="s">
        <v>1230</v>
      </c>
      <c r="G131" s="18" t="s">
        <v>1229</v>
      </c>
      <c r="H131" s="18" t="s">
        <v>961</v>
      </c>
      <c r="I131" s="18" t="s">
        <v>945</v>
      </c>
      <c r="J131" s="18">
        <v>15127576</v>
      </c>
      <c r="K131" s="18" t="s">
        <v>113</v>
      </c>
      <c r="L131" s="35">
        <v>15127576</v>
      </c>
      <c r="M131" s="35" t="s">
        <v>113</v>
      </c>
      <c r="N131" s="35"/>
    </row>
    <row r="132" spans="1:14" hidden="1" x14ac:dyDescent="0.2">
      <c r="A132" s="35" t="str">
        <f t="shared" si="2"/>
        <v>11/11/P001/15127576000152</v>
      </c>
      <c r="B132" s="18" t="s">
        <v>1037</v>
      </c>
      <c r="C132" s="18" t="s">
        <v>114</v>
      </c>
      <c r="D132" s="18" t="s">
        <v>113</v>
      </c>
      <c r="E132" s="18" t="s">
        <v>629</v>
      </c>
      <c r="F132" s="18" t="s">
        <v>1263</v>
      </c>
      <c r="G132" s="18" t="s">
        <v>1229</v>
      </c>
      <c r="H132" s="18" t="s">
        <v>961</v>
      </c>
      <c r="I132" s="18" t="s">
        <v>945</v>
      </c>
      <c r="J132" s="18">
        <v>15127576</v>
      </c>
      <c r="K132" s="18" t="s">
        <v>113</v>
      </c>
      <c r="L132" s="35">
        <v>15127576</v>
      </c>
      <c r="M132" s="35" t="s">
        <v>113</v>
      </c>
      <c r="N132" s="35"/>
    </row>
    <row r="133" spans="1:14" hidden="1" x14ac:dyDescent="0.2">
      <c r="A133" s="35" t="str">
        <f t="shared" si="2"/>
        <v>11/11/P001/15127576000153</v>
      </c>
      <c r="B133" s="18" t="s">
        <v>1037</v>
      </c>
      <c r="C133" s="18" t="s">
        <v>114</v>
      </c>
      <c r="D133" s="18" t="s">
        <v>113</v>
      </c>
      <c r="E133" s="18" t="s">
        <v>629</v>
      </c>
      <c r="F133" s="18" t="s">
        <v>1231</v>
      </c>
      <c r="G133" s="18" t="s">
        <v>1229</v>
      </c>
      <c r="H133" s="18" t="s">
        <v>961</v>
      </c>
      <c r="I133" s="18" t="s">
        <v>945</v>
      </c>
      <c r="J133" s="18">
        <v>15127576</v>
      </c>
      <c r="K133" s="18" t="s">
        <v>113</v>
      </c>
      <c r="L133" s="35">
        <v>15127576</v>
      </c>
      <c r="M133" s="35" t="s">
        <v>113</v>
      </c>
      <c r="N133" s="35"/>
    </row>
    <row r="134" spans="1:14" hidden="1" x14ac:dyDescent="0.2">
      <c r="A134" s="35" t="str">
        <f t="shared" si="2"/>
        <v>11/11/P001/15127576000164</v>
      </c>
      <c r="B134" s="18" t="s">
        <v>1037</v>
      </c>
      <c r="C134" s="18" t="s">
        <v>114</v>
      </c>
      <c r="D134" s="18" t="s">
        <v>113</v>
      </c>
      <c r="E134" s="18" t="s">
        <v>629</v>
      </c>
      <c r="F134" s="18" t="s">
        <v>1266</v>
      </c>
      <c r="G134" s="18" t="s">
        <v>1229</v>
      </c>
      <c r="H134" s="18" t="s">
        <v>961</v>
      </c>
      <c r="I134" s="18" t="s">
        <v>945</v>
      </c>
      <c r="J134" s="18">
        <v>15127576</v>
      </c>
      <c r="K134" s="18" t="s">
        <v>113</v>
      </c>
      <c r="L134" s="35">
        <v>15127576</v>
      </c>
      <c r="M134" s="35" t="s">
        <v>113</v>
      </c>
      <c r="N134" s="35"/>
    </row>
    <row r="135" spans="1:14" hidden="1" x14ac:dyDescent="0.2">
      <c r="A135" s="35" t="str">
        <f t="shared" si="2"/>
        <v>11/11/P001/15127576000171</v>
      </c>
      <c r="B135" s="18" t="s">
        <v>1037</v>
      </c>
      <c r="C135" s="18" t="s">
        <v>114</v>
      </c>
      <c r="D135" s="18" t="s">
        <v>113</v>
      </c>
      <c r="E135" s="18" t="s">
        <v>629</v>
      </c>
      <c r="F135" s="18" t="s">
        <v>1269</v>
      </c>
      <c r="G135" s="18" t="s">
        <v>1270</v>
      </c>
      <c r="H135" s="18" t="s">
        <v>961</v>
      </c>
      <c r="I135" s="18" t="s">
        <v>945</v>
      </c>
      <c r="J135" s="18">
        <v>15127576</v>
      </c>
      <c r="K135" s="18" t="s">
        <v>113</v>
      </c>
      <c r="L135" s="35">
        <v>15127576</v>
      </c>
      <c r="M135" s="35" t="s">
        <v>113</v>
      </c>
      <c r="N135" s="35"/>
    </row>
    <row r="136" spans="1:14" hidden="1" x14ac:dyDescent="0.2">
      <c r="A136" s="35" t="str">
        <f t="shared" si="2"/>
        <v>11/11/P001/15127576000175</v>
      </c>
      <c r="B136" s="18" t="s">
        <v>1037</v>
      </c>
      <c r="C136" s="18" t="s">
        <v>114</v>
      </c>
      <c r="D136" s="18" t="s">
        <v>113</v>
      </c>
      <c r="E136" s="18" t="s">
        <v>629</v>
      </c>
      <c r="F136" s="18" t="s">
        <v>1248</v>
      </c>
      <c r="G136" s="18" t="s">
        <v>1249</v>
      </c>
      <c r="H136" s="18" t="s">
        <v>961</v>
      </c>
      <c r="I136" s="18" t="s">
        <v>945</v>
      </c>
      <c r="J136" s="18">
        <v>15127576</v>
      </c>
      <c r="K136" s="18" t="s">
        <v>113</v>
      </c>
      <c r="L136" s="35">
        <v>15127576</v>
      </c>
      <c r="M136" s="35" t="s">
        <v>113</v>
      </c>
      <c r="N136" s="35"/>
    </row>
    <row r="137" spans="1:14" hidden="1" x14ac:dyDescent="0.2">
      <c r="A137" s="35" t="str">
        <f t="shared" si="2"/>
        <v>11/11/P001/15127576000186</v>
      </c>
      <c r="B137" s="18" t="s">
        <v>1037</v>
      </c>
      <c r="C137" s="18" t="s">
        <v>114</v>
      </c>
      <c r="D137" s="18" t="s">
        <v>113</v>
      </c>
      <c r="E137" s="18" t="s">
        <v>629</v>
      </c>
      <c r="F137" s="18" t="s">
        <v>1262</v>
      </c>
      <c r="G137" s="18" t="s">
        <v>1229</v>
      </c>
      <c r="H137" s="18" t="s">
        <v>961</v>
      </c>
      <c r="I137" s="18" t="s">
        <v>945</v>
      </c>
      <c r="J137" s="18">
        <v>15127576</v>
      </c>
      <c r="K137" s="18" t="s">
        <v>113</v>
      </c>
      <c r="L137" s="35">
        <v>15127576</v>
      </c>
      <c r="M137" s="35" t="s">
        <v>113</v>
      </c>
      <c r="N137" s="35"/>
    </row>
    <row r="138" spans="1:14" hidden="1" x14ac:dyDescent="0.2">
      <c r="A138" s="35" t="str">
        <f t="shared" si="2"/>
        <v>11/11/P001/50200438000002</v>
      </c>
      <c r="B138" s="18" t="s">
        <v>314</v>
      </c>
      <c r="C138" s="18" t="s">
        <v>327</v>
      </c>
      <c r="D138" s="18" t="s">
        <v>326</v>
      </c>
      <c r="E138" s="18" t="s">
        <v>1030</v>
      </c>
      <c r="F138" s="18" t="s">
        <v>1196</v>
      </c>
      <c r="G138" s="18" t="s">
        <v>1301</v>
      </c>
      <c r="H138" s="18" t="s">
        <v>961</v>
      </c>
      <c r="I138" s="18" t="s">
        <v>945</v>
      </c>
      <c r="J138" s="18">
        <v>50200438</v>
      </c>
      <c r="K138" s="18" t="s">
        <v>326</v>
      </c>
      <c r="L138" s="35">
        <v>50200438</v>
      </c>
      <c r="M138" s="35" t="s">
        <v>326</v>
      </c>
      <c r="N138" s="35"/>
    </row>
    <row r="139" spans="1:14" hidden="1" x14ac:dyDescent="0.2">
      <c r="A139" s="35" t="str">
        <f t="shared" si="2"/>
        <v>11/11/P001/15112794405529</v>
      </c>
      <c r="B139" s="18" t="s">
        <v>164</v>
      </c>
      <c r="C139" s="18" t="s">
        <v>172</v>
      </c>
      <c r="D139" s="18" t="s">
        <v>171</v>
      </c>
      <c r="E139" s="18" t="s">
        <v>629</v>
      </c>
      <c r="F139" s="18" t="s">
        <v>1032</v>
      </c>
      <c r="G139" s="18" t="s">
        <v>1033</v>
      </c>
      <c r="H139" s="18" t="s">
        <v>961</v>
      </c>
      <c r="I139" s="18" t="s">
        <v>945</v>
      </c>
      <c r="J139" s="18">
        <v>15112794</v>
      </c>
      <c r="K139" s="18" t="s">
        <v>171</v>
      </c>
      <c r="L139" s="35">
        <v>15112794</v>
      </c>
      <c r="M139" s="35" t="s">
        <v>171</v>
      </c>
      <c r="N139" s="35"/>
    </row>
    <row r="140" spans="1:14" hidden="1" x14ac:dyDescent="0.2">
      <c r="A140" s="35" t="str">
        <f t="shared" si="2"/>
        <v>11/11/P001/502007740648</v>
      </c>
      <c r="B140" s="18" t="s">
        <v>164</v>
      </c>
      <c r="C140" s="18" t="s">
        <v>186</v>
      </c>
      <c r="D140" s="18" t="s">
        <v>185</v>
      </c>
      <c r="E140" s="18" t="s">
        <v>1030</v>
      </c>
      <c r="F140" s="18" t="s">
        <v>1307</v>
      </c>
      <c r="G140" s="18" t="s">
        <v>1308</v>
      </c>
      <c r="H140" s="18" t="s">
        <v>961</v>
      </c>
      <c r="I140" s="18" t="s">
        <v>945</v>
      </c>
      <c r="J140" s="18">
        <v>50200774</v>
      </c>
      <c r="K140" s="18" t="s">
        <v>185</v>
      </c>
      <c r="L140" s="35">
        <v>50200774</v>
      </c>
      <c r="M140" s="35" t="s">
        <v>185</v>
      </c>
      <c r="N140" s="35"/>
    </row>
    <row r="141" spans="1:14" hidden="1" x14ac:dyDescent="0.2">
      <c r="A141" s="35" t="str">
        <f t="shared" si="2"/>
        <v>11/11/P001/502007741256</v>
      </c>
      <c r="B141" s="18" t="s">
        <v>164</v>
      </c>
      <c r="C141" s="18" t="s">
        <v>186</v>
      </c>
      <c r="D141" s="18" t="s">
        <v>185</v>
      </c>
      <c r="E141" s="18" t="s">
        <v>1030</v>
      </c>
      <c r="F141" s="18" t="s">
        <v>1309</v>
      </c>
      <c r="G141" s="18" t="s">
        <v>1310</v>
      </c>
      <c r="H141" s="18" t="s">
        <v>961</v>
      </c>
      <c r="I141" s="18" t="s">
        <v>945</v>
      </c>
      <c r="J141" s="18">
        <v>50200774</v>
      </c>
      <c r="K141" s="18" t="s">
        <v>185</v>
      </c>
      <c r="L141" s="35">
        <v>50200774</v>
      </c>
      <c r="M141" s="35" t="s">
        <v>185</v>
      </c>
      <c r="N141" s="35"/>
    </row>
    <row r="142" spans="1:14" hidden="1" x14ac:dyDescent="0.2">
      <c r="A142" s="35" t="str">
        <f t="shared" si="2"/>
        <v>11/11/P001/50200861005555</v>
      </c>
      <c r="B142" s="18" t="s">
        <v>193</v>
      </c>
      <c r="C142" s="18" t="s">
        <v>190</v>
      </c>
      <c r="D142" s="18" t="s">
        <v>189</v>
      </c>
      <c r="E142" s="18" t="s">
        <v>1030</v>
      </c>
      <c r="F142" s="18" t="s">
        <v>1543</v>
      </c>
      <c r="G142" s="18" t="s">
        <v>1544</v>
      </c>
      <c r="H142" s="18" t="s">
        <v>961</v>
      </c>
      <c r="I142" s="18" t="s">
        <v>945</v>
      </c>
      <c r="J142" s="18">
        <v>50200861</v>
      </c>
      <c r="K142" s="18" t="s">
        <v>189</v>
      </c>
      <c r="L142" s="35">
        <v>50200861</v>
      </c>
      <c r="M142" s="35" t="s">
        <v>189</v>
      </c>
      <c r="N142" s="35"/>
    </row>
    <row r="143" spans="1:14" hidden="1" x14ac:dyDescent="0.2">
      <c r="A143" s="35" t="str">
        <f t="shared" si="2"/>
        <v>11/11/P001/50200859000045</v>
      </c>
      <c r="B143" s="18" t="s">
        <v>314</v>
      </c>
      <c r="C143" s="18" t="s">
        <v>331</v>
      </c>
      <c r="D143" s="18" t="s">
        <v>330</v>
      </c>
      <c r="E143" s="18" t="s">
        <v>1030</v>
      </c>
      <c r="F143" s="18" t="s">
        <v>2254</v>
      </c>
      <c r="G143" s="18" t="s">
        <v>2780</v>
      </c>
      <c r="H143" s="18" t="s">
        <v>955</v>
      </c>
      <c r="I143" s="18" t="s">
        <v>1012</v>
      </c>
      <c r="J143" s="18">
        <v>50200859</v>
      </c>
      <c r="K143" s="18" t="s">
        <v>330</v>
      </c>
      <c r="L143" s="35">
        <v>50200859</v>
      </c>
      <c r="M143" s="35" t="s">
        <v>330</v>
      </c>
      <c r="N143" s="35"/>
    </row>
    <row r="144" spans="1:14" hidden="1" x14ac:dyDescent="0.2">
      <c r="A144" s="35" t="str">
        <f t="shared" si="2"/>
        <v>11/11/P001/50200799901120</v>
      </c>
      <c r="B144" s="18" t="s">
        <v>314</v>
      </c>
      <c r="C144" s="18" t="s">
        <v>335</v>
      </c>
      <c r="D144" s="18" t="s">
        <v>334</v>
      </c>
      <c r="E144" s="18" t="s">
        <v>1030</v>
      </c>
      <c r="F144" s="18" t="s">
        <v>2694</v>
      </c>
      <c r="G144" s="18" t="s">
        <v>2695</v>
      </c>
      <c r="H144" s="18" t="s">
        <v>955</v>
      </c>
      <c r="I144" s="18" t="s">
        <v>1010</v>
      </c>
      <c r="J144" s="18">
        <v>50200799</v>
      </c>
      <c r="K144" s="18" t="s">
        <v>334</v>
      </c>
      <c r="L144" s="35">
        <v>50200799</v>
      </c>
      <c r="M144" s="35" t="s">
        <v>334</v>
      </c>
      <c r="N144" s="35"/>
    </row>
    <row r="145" spans="1:14" hidden="1" x14ac:dyDescent="0.2">
      <c r="A145" s="35" t="str">
        <f t="shared" si="2"/>
        <v>11/11/P001/50200816018573</v>
      </c>
      <c r="B145" s="18" t="s">
        <v>247</v>
      </c>
      <c r="C145" s="18" t="s">
        <v>257</v>
      </c>
      <c r="D145" s="18" t="s">
        <v>1505</v>
      </c>
      <c r="E145" s="18" t="s">
        <v>1460</v>
      </c>
      <c r="F145" s="18" t="s">
        <v>2778</v>
      </c>
      <c r="G145" s="18" t="s">
        <v>2779</v>
      </c>
      <c r="H145" s="18" t="s">
        <v>955</v>
      </c>
      <c r="I145" s="18" t="s">
        <v>1010</v>
      </c>
      <c r="J145" s="18">
        <v>50200816</v>
      </c>
      <c r="K145" s="18" t="s">
        <v>859</v>
      </c>
      <c r="L145" s="35">
        <v>50236906</v>
      </c>
      <c r="M145" s="35" t="s">
        <v>515</v>
      </c>
      <c r="N145" s="35"/>
    </row>
    <row r="146" spans="1:14" hidden="1" x14ac:dyDescent="0.2">
      <c r="A146" s="35" t="str">
        <f t="shared" si="2"/>
        <v>11/11/P001/50200095F00002</v>
      </c>
      <c r="B146" s="18" t="s">
        <v>203</v>
      </c>
      <c r="C146" s="18" t="s">
        <v>206</v>
      </c>
      <c r="D146" s="18" t="s">
        <v>205</v>
      </c>
      <c r="E146" s="18" t="s">
        <v>1030</v>
      </c>
      <c r="F146" s="18" t="s">
        <v>1563</v>
      </c>
      <c r="G146" s="18" t="s">
        <v>1564</v>
      </c>
      <c r="H146" s="18" t="s">
        <v>955</v>
      </c>
      <c r="I146" s="18" t="s">
        <v>956</v>
      </c>
      <c r="J146" s="18">
        <v>50200095</v>
      </c>
      <c r="K146" s="18" t="s">
        <v>501</v>
      </c>
      <c r="L146" s="35">
        <v>50236293</v>
      </c>
      <c r="M146" s="35" t="s">
        <v>501</v>
      </c>
      <c r="N146" s="35"/>
    </row>
    <row r="147" spans="1:14" hidden="1" x14ac:dyDescent="0.2">
      <c r="A147" s="35" t="str">
        <f t="shared" si="2"/>
        <v>11/11/P001/50200095H00214</v>
      </c>
      <c r="B147" s="18" t="s">
        <v>203</v>
      </c>
      <c r="C147" s="18" t="s">
        <v>206</v>
      </c>
      <c r="D147" s="18" t="s">
        <v>205</v>
      </c>
      <c r="E147" s="18" t="s">
        <v>1030</v>
      </c>
      <c r="F147" s="18" t="s">
        <v>1568</v>
      </c>
      <c r="G147" s="18" t="s">
        <v>1564</v>
      </c>
      <c r="H147" s="18" t="s">
        <v>955</v>
      </c>
      <c r="I147" s="18" t="s">
        <v>956</v>
      </c>
      <c r="J147" s="18">
        <v>50200095</v>
      </c>
      <c r="K147" s="18" t="s">
        <v>501</v>
      </c>
      <c r="L147" s="35">
        <v>50236293</v>
      </c>
      <c r="M147" s="35" t="s">
        <v>501</v>
      </c>
      <c r="N147" s="35"/>
    </row>
    <row r="148" spans="1:14" hidden="1" x14ac:dyDescent="0.2">
      <c r="A148" s="35" t="str">
        <f t="shared" si="2"/>
        <v>11/11/P001/50200095H01289</v>
      </c>
      <c r="B148" s="18" t="s">
        <v>203</v>
      </c>
      <c r="C148" s="18" t="s">
        <v>206</v>
      </c>
      <c r="D148" s="18" t="s">
        <v>205</v>
      </c>
      <c r="E148" s="18" t="s">
        <v>1030</v>
      </c>
      <c r="F148" s="18" t="s">
        <v>1766</v>
      </c>
      <c r="G148" s="18" t="s">
        <v>1767</v>
      </c>
      <c r="H148" s="18" t="s">
        <v>955</v>
      </c>
      <c r="I148" s="18" t="s">
        <v>956</v>
      </c>
      <c r="J148" s="18">
        <v>50200095</v>
      </c>
      <c r="K148" s="18" t="s">
        <v>501</v>
      </c>
      <c r="L148" s="35">
        <v>50236293</v>
      </c>
      <c r="M148" s="35" t="s">
        <v>501</v>
      </c>
      <c r="N148" s="35"/>
    </row>
    <row r="149" spans="1:14" hidden="1" x14ac:dyDescent="0.2">
      <c r="A149" s="35" t="str">
        <f t="shared" si="2"/>
        <v>11/11/P001/50200095H01313</v>
      </c>
      <c r="B149" s="18" t="s">
        <v>203</v>
      </c>
      <c r="C149" s="18" t="s">
        <v>206</v>
      </c>
      <c r="D149" s="18" t="s">
        <v>205</v>
      </c>
      <c r="E149" s="18" t="s">
        <v>1030</v>
      </c>
      <c r="F149" s="18" t="s">
        <v>1587</v>
      </c>
      <c r="G149" s="18" t="s">
        <v>1588</v>
      </c>
      <c r="H149" s="18" t="s">
        <v>955</v>
      </c>
      <c r="I149" s="18" t="s">
        <v>956</v>
      </c>
      <c r="J149" s="18">
        <v>50200095</v>
      </c>
      <c r="K149" s="18" t="s">
        <v>501</v>
      </c>
      <c r="L149" s="35">
        <v>50236293</v>
      </c>
      <c r="M149" s="35" t="s">
        <v>501</v>
      </c>
      <c r="N149" s="35"/>
    </row>
    <row r="150" spans="1:14" hidden="1" x14ac:dyDescent="0.2">
      <c r="A150" s="35" t="str">
        <f t="shared" si="2"/>
        <v>11/11/P001/50200859000116</v>
      </c>
      <c r="B150" s="18" t="s">
        <v>314</v>
      </c>
      <c r="C150" s="18" t="s">
        <v>331</v>
      </c>
      <c r="D150" s="18" t="s">
        <v>330</v>
      </c>
      <c r="E150" s="18" t="s">
        <v>1030</v>
      </c>
      <c r="F150" s="18" t="s">
        <v>1159</v>
      </c>
      <c r="G150" s="18" t="s">
        <v>2781</v>
      </c>
      <c r="H150" s="18" t="s">
        <v>955</v>
      </c>
      <c r="I150" s="18" t="s">
        <v>1013</v>
      </c>
      <c r="J150" s="18">
        <v>50200859</v>
      </c>
      <c r="K150" s="18" t="s">
        <v>330</v>
      </c>
      <c r="L150" s="35">
        <v>50200859</v>
      </c>
      <c r="M150" s="35" t="s">
        <v>330</v>
      </c>
      <c r="N150" s="35"/>
    </row>
    <row r="151" spans="1:14" hidden="1" x14ac:dyDescent="0.2">
      <c r="A151" s="35" t="str">
        <f t="shared" si="2"/>
        <v>11/11/P001/50200859009542</v>
      </c>
      <c r="B151" s="18" t="s">
        <v>314</v>
      </c>
      <c r="C151" s="18" t="s">
        <v>331</v>
      </c>
      <c r="D151" s="18" t="s">
        <v>330</v>
      </c>
      <c r="E151" s="18" t="s">
        <v>1030</v>
      </c>
      <c r="F151" s="18" t="s">
        <v>2782</v>
      </c>
      <c r="G151" s="18" t="s">
        <v>2783</v>
      </c>
      <c r="H151" s="18" t="s">
        <v>955</v>
      </c>
      <c r="I151" s="18" t="s">
        <v>1013</v>
      </c>
      <c r="J151" s="18">
        <v>50200859</v>
      </c>
      <c r="K151" s="18" t="s">
        <v>330</v>
      </c>
      <c r="L151" s="35">
        <v>50200859</v>
      </c>
      <c r="M151" s="35" t="s">
        <v>330</v>
      </c>
      <c r="N151" s="35"/>
    </row>
    <row r="152" spans="1:14" hidden="1" x14ac:dyDescent="0.2">
      <c r="A152" s="35" t="str">
        <f t="shared" si="2"/>
        <v>11/11/P001/50200861000013</v>
      </c>
      <c r="B152" s="18" t="s">
        <v>193</v>
      </c>
      <c r="C152" s="18" t="s">
        <v>190</v>
      </c>
      <c r="D152" s="18" t="s">
        <v>189</v>
      </c>
      <c r="E152" s="18" t="s">
        <v>1030</v>
      </c>
      <c r="F152" s="18" t="s">
        <v>1042</v>
      </c>
      <c r="G152" s="18" t="s">
        <v>2789</v>
      </c>
      <c r="H152" s="18" t="s">
        <v>955</v>
      </c>
      <c r="I152" s="18" t="s">
        <v>1005</v>
      </c>
      <c r="J152" s="18">
        <v>50200861</v>
      </c>
      <c r="K152" s="18" t="s">
        <v>189</v>
      </c>
      <c r="L152" s="35">
        <v>50200861</v>
      </c>
      <c r="M152" s="35" t="s">
        <v>189</v>
      </c>
      <c r="N152" s="35"/>
    </row>
    <row r="153" spans="1:14" hidden="1" x14ac:dyDescent="0.2">
      <c r="A153" s="35" t="str">
        <f t="shared" si="2"/>
        <v>11/11/P001/15167847000129</v>
      </c>
      <c r="B153" s="18" t="s">
        <v>346</v>
      </c>
      <c r="C153" s="18" t="s">
        <v>351</v>
      </c>
      <c r="D153" s="18" t="s">
        <v>350</v>
      </c>
      <c r="E153" s="18" t="s">
        <v>1030</v>
      </c>
      <c r="F153" s="18" t="s">
        <v>1209</v>
      </c>
      <c r="G153" s="18" t="s">
        <v>2378</v>
      </c>
      <c r="H153" s="18" t="s">
        <v>955</v>
      </c>
      <c r="I153" s="18" t="s">
        <v>957</v>
      </c>
      <c r="J153" s="18">
        <v>15167847</v>
      </c>
      <c r="K153" s="18" t="s">
        <v>350</v>
      </c>
      <c r="L153" s="35">
        <v>15167847</v>
      </c>
      <c r="M153" s="35" t="s">
        <v>350</v>
      </c>
      <c r="N153" s="35"/>
    </row>
    <row r="154" spans="1:14" hidden="1" x14ac:dyDescent="0.2">
      <c r="A154" s="35" t="str">
        <f t="shared" si="2"/>
        <v>11/11/P001/15167848000001</v>
      </c>
      <c r="B154" s="18" t="s">
        <v>346</v>
      </c>
      <c r="C154" s="18" t="s">
        <v>349</v>
      </c>
      <c r="D154" s="18" t="s">
        <v>348</v>
      </c>
      <c r="E154" s="18" t="s">
        <v>1030</v>
      </c>
      <c r="F154" s="18" t="s">
        <v>1036</v>
      </c>
      <c r="G154" s="18" t="s">
        <v>2380</v>
      </c>
      <c r="H154" s="18" t="s">
        <v>955</v>
      </c>
      <c r="I154" s="18" t="s">
        <v>957</v>
      </c>
      <c r="J154" s="18">
        <v>15167848</v>
      </c>
      <c r="K154" s="18" t="s">
        <v>348</v>
      </c>
      <c r="L154" s="35">
        <v>15167848</v>
      </c>
      <c r="M154" s="35" t="s">
        <v>348</v>
      </c>
      <c r="N154" s="35"/>
    </row>
    <row r="155" spans="1:14" hidden="1" x14ac:dyDescent="0.2">
      <c r="A155" s="35" t="str">
        <f t="shared" si="2"/>
        <v>11/11/P001/15167848000025</v>
      </c>
      <c r="B155" s="18" t="s">
        <v>346</v>
      </c>
      <c r="C155" s="18" t="s">
        <v>349</v>
      </c>
      <c r="D155" s="18" t="s">
        <v>348</v>
      </c>
      <c r="E155" s="18" t="s">
        <v>1030</v>
      </c>
      <c r="F155" s="18" t="s">
        <v>1525</v>
      </c>
      <c r="G155" s="18" t="s">
        <v>2379</v>
      </c>
      <c r="H155" s="18" t="s">
        <v>955</v>
      </c>
      <c r="I155" s="18" t="s">
        <v>957</v>
      </c>
      <c r="J155" s="18">
        <v>15167848</v>
      </c>
      <c r="K155" s="18" t="s">
        <v>348</v>
      </c>
      <c r="L155" s="35">
        <v>15167848</v>
      </c>
      <c r="M155" s="35" t="s">
        <v>348</v>
      </c>
      <c r="N155" s="35"/>
    </row>
    <row r="156" spans="1:14" hidden="1" x14ac:dyDescent="0.2">
      <c r="A156" s="35" t="str">
        <f t="shared" si="2"/>
        <v>11/11/P001/50200426200014</v>
      </c>
      <c r="B156" s="18" t="s">
        <v>346</v>
      </c>
      <c r="C156" s="18" t="s">
        <v>343</v>
      </c>
      <c r="D156" s="18" t="s">
        <v>342</v>
      </c>
      <c r="E156" s="18" t="s">
        <v>1030</v>
      </c>
      <c r="F156" s="18" t="s">
        <v>2399</v>
      </c>
      <c r="G156" s="18" t="s">
        <v>2400</v>
      </c>
      <c r="H156" s="18" t="s">
        <v>955</v>
      </c>
      <c r="I156" s="18" t="s">
        <v>957</v>
      </c>
      <c r="J156" s="18">
        <v>50200426</v>
      </c>
      <c r="K156" s="18" t="s">
        <v>1300</v>
      </c>
      <c r="L156" s="35">
        <v>50200426</v>
      </c>
      <c r="M156" s="35" t="s">
        <v>1300</v>
      </c>
      <c r="N156" s="35"/>
    </row>
    <row r="157" spans="1:14" hidden="1" x14ac:dyDescent="0.2">
      <c r="A157" s="35" t="str">
        <f t="shared" si="2"/>
        <v>11/11/P001/50200426500352</v>
      </c>
      <c r="B157" s="18" t="s">
        <v>346</v>
      </c>
      <c r="C157" s="18" t="s">
        <v>343</v>
      </c>
      <c r="D157" s="18" t="s">
        <v>342</v>
      </c>
      <c r="E157" s="18" t="s">
        <v>1030</v>
      </c>
      <c r="F157" s="18" t="s">
        <v>2401</v>
      </c>
      <c r="G157" s="18" t="s">
        <v>2402</v>
      </c>
      <c r="H157" s="18" t="s">
        <v>955</v>
      </c>
      <c r="I157" s="18" t="s">
        <v>957</v>
      </c>
      <c r="J157" s="18">
        <v>50200426</v>
      </c>
      <c r="K157" s="18" t="s">
        <v>1300</v>
      </c>
      <c r="L157" s="35">
        <v>50200426</v>
      </c>
      <c r="M157" s="35" t="s">
        <v>1300</v>
      </c>
      <c r="N157" s="35"/>
    </row>
    <row r="158" spans="1:14" hidden="1" x14ac:dyDescent="0.2">
      <c r="A158" s="35" t="str">
        <f t="shared" si="2"/>
        <v>11/11/P001/50200784000007</v>
      </c>
      <c r="B158" s="18" t="s">
        <v>346</v>
      </c>
      <c r="C158" s="18" t="s">
        <v>365</v>
      </c>
      <c r="D158" s="18" t="s">
        <v>364</v>
      </c>
      <c r="E158" s="18" t="s">
        <v>1030</v>
      </c>
      <c r="F158" s="18" t="s">
        <v>1291</v>
      </c>
      <c r="G158" s="18" t="s">
        <v>2408</v>
      </c>
      <c r="H158" s="18" t="s">
        <v>955</v>
      </c>
      <c r="I158" s="18" t="s">
        <v>957</v>
      </c>
      <c r="J158" s="18">
        <v>50200784</v>
      </c>
      <c r="K158" s="18" t="s">
        <v>364</v>
      </c>
      <c r="L158" s="35">
        <v>50200784</v>
      </c>
      <c r="M158" s="35" t="s">
        <v>364</v>
      </c>
      <c r="N158" s="35"/>
    </row>
    <row r="159" spans="1:14" hidden="1" x14ac:dyDescent="0.2">
      <c r="A159" s="35" t="str">
        <f t="shared" si="2"/>
        <v>11/11/P001/50200784100005</v>
      </c>
      <c r="B159" s="18" t="s">
        <v>346</v>
      </c>
      <c r="C159" s="18" t="s">
        <v>365</v>
      </c>
      <c r="D159" s="18" t="s">
        <v>364</v>
      </c>
      <c r="E159" s="18" t="s">
        <v>1030</v>
      </c>
      <c r="F159" s="18" t="s">
        <v>1504</v>
      </c>
      <c r="G159" s="18" t="s">
        <v>2411</v>
      </c>
      <c r="H159" s="18" t="s">
        <v>955</v>
      </c>
      <c r="I159" s="18" t="s">
        <v>957</v>
      </c>
      <c r="J159" s="18">
        <v>50200784</v>
      </c>
      <c r="K159" s="18" t="s">
        <v>364</v>
      </c>
      <c r="L159" s="35">
        <v>50200784</v>
      </c>
      <c r="M159" s="35" t="s">
        <v>364</v>
      </c>
      <c r="N159" s="35"/>
    </row>
    <row r="160" spans="1:14" hidden="1" x14ac:dyDescent="0.2">
      <c r="A160" s="35" t="str">
        <f t="shared" si="2"/>
        <v>11/11/P001/50200784101192</v>
      </c>
      <c r="B160" s="18" t="s">
        <v>346</v>
      </c>
      <c r="C160" s="18" t="s">
        <v>365</v>
      </c>
      <c r="D160" s="18" t="s">
        <v>364</v>
      </c>
      <c r="E160" s="18" t="s">
        <v>1030</v>
      </c>
      <c r="F160" s="18" t="s">
        <v>2409</v>
      </c>
      <c r="G160" s="18" t="s">
        <v>2410</v>
      </c>
      <c r="H160" s="18" t="s">
        <v>955</v>
      </c>
      <c r="I160" s="18" t="s">
        <v>957</v>
      </c>
      <c r="J160" s="18">
        <v>50200784</v>
      </c>
      <c r="K160" s="18" t="s">
        <v>364</v>
      </c>
      <c r="L160" s="35">
        <v>50200784</v>
      </c>
      <c r="M160" s="35" t="s">
        <v>364</v>
      </c>
      <c r="N160" s="35"/>
    </row>
    <row r="161" spans="1:14" hidden="1" x14ac:dyDescent="0.2">
      <c r="A161" s="35" t="str">
        <f t="shared" si="2"/>
        <v>11/11/P001/50200784870013</v>
      </c>
      <c r="B161" s="18" t="s">
        <v>346</v>
      </c>
      <c r="C161" s="18" t="s">
        <v>365</v>
      </c>
      <c r="D161" s="18" t="s">
        <v>364</v>
      </c>
      <c r="E161" s="18" t="s">
        <v>1031</v>
      </c>
      <c r="F161" s="18" t="s">
        <v>2413</v>
      </c>
      <c r="G161" s="18" t="s">
        <v>2414</v>
      </c>
      <c r="H161" s="18" t="s">
        <v>955</v>
      </c>
      <c r="I161" s="18" t="s">
        <v>957</v>
      </c>
      <c r="J161" s="18">
        <v>50200784</v>
      </c>
      <c r="K161" s="18" t="s">
        <v>364</v>
      </c>
      <c r="L161" s="35">
        <v>50236893</v>
      </c>
      <c r="M161" s="35" t="s">
        <v>514</v>
      </c>
      <c r="N161" s="35"/>
    </row>
    <row r="162" spans="1:14" hidden="1" x14ac:dyDescent="0.2">
      <c r="A162" s="35" t="str">
        <f t="shared" si="2"/>
        <v>11/11/P001/50200789026722</v>
      </c>
      <c r="B162" s="18" t="s">
        <v>346</v>
      </c>
      <c r="C162" s="18" t="s">
        <v>357</v>
      </c>
      <c r="D162" s="18" t="s">
        <v>2425</v>
      </c>
      <c r="E162" s="18" t="s">
        <v>1030</v>
      </c>
      <c r="F162" s="18" t="s">
        <v>2456</v>
      </c>
      <c r="G162" s="18" t="s">
        <v>2457</v>
      </c>
      <c r="H162" s="18" t="s">
        <v>955</v>
      </c>
      <c r="I162" s="18" t="s">
        <v>957</v>
      </c>
      <c r="J162" s="18">
        <v>50200789</v>
      </c>
      <c r="K162" s="18" t="s">
        <v>1326</v>
      </c>
      <c r="L162" s="35">
        <v>15178286</v>
      </c>
      <c r="M162" s="35" t="s">
        <v>995</v>
      </c>
      <c r="N162" s="35"/>
    </row>
    <row r="163" spans="1:14" hidden="1" x14ac:dyDescent="0.2">
      <c r="A163" s="35" t="str">
        <f t="shared" si="2"/>
        <v>11/11/P001/50200789026723</v>
      </c>
      <c r="B163" s="18" t="s">
        <v>346</v>
      </c>
      <c r="C163" s="18" t="s">
        <v>357</v>
      </c>
      <c r="D163" s="18" t="s">
        <v>2425</v>
      </c>
      <c r="E163" s="18" t="s">
        <v>1030</v>
      </c>
      <c r="F163" s="18" t="s">
        <v>2458</v>
      </c>
      <c r="G163" s="18" t="s">
        <v>2459</v>
      </c>
      <c r="H163" s="18" t="s">
        <v>955</v>
      </c>
      <c r="I163" s="18" t="s">
        <v>957</v>
      </c>
      <c r="J163" s="18">
        <v>50200789</v>
      </c>
      <c r="K163" s="18" t="s">
        <v>1326</v>
      </c>
      <c r="L163" s="35">
        <v>15178286</v>
      </c>
      <c r="M163" s="35" t="s">
        <v>995</v>
      </c>
      <c r="N163" s="35"/>
    </row>
    <row r="164" spans="1:14" hidden="1" x14ac:dyDescent="0.2">
      <c r="A164" s="35" t="str">
        <f t="shared" si="2"/>
        <v>11/11/P001/50200789026812</v>
      </c>
      <c r="B164" s="18" t="s">
        <v>346</v>
      </c>
      <c r="C164" s="18" t="s">
        <v>357</v>
      </c>
      <c r="D164" s="18" t="s">
        <v>2425</v>
      </c>
      <c r="E164" s="18" t="s">
        <v>1030</v>
      </c>
      <c r="F164" s="18" t="s">
        <v>2454</v>
      </c>
      <c r="G164" s="18" t="s">
        <v>2455</v>
      </c>
      <c r="H164" s="18" t="s">
        <v>955</v>
      </c>
      <c r="I164" s="18" t="s">
        <v>957</v>
      </c>
      <c r="J164" s="18">
        <v>50200789</v>
      </c>
      <c r="K164" s="18" t="s">
        <v>1326</v>
      </c>
      <c r="L164" s="35">
        <v>15178286</v>
      </c>
      <c r="M164" s="35" t="s">
        <v>995</v>
      </c>
      <c r="N164" s="35"/>
    </row>
    <row r="165" spans="1:14" hidden="1" x14ac:dyDescent="0.2">
      <c r="A165" s="35" t="str">
        <f t="shared" si="2"/>
        <v>11/11/P001/50200789036038</v>
      </c>
      <c r="B165" s="18" t="s">
        <v>346</v>
      </c>
      <c r="C165" s="18" t="s">
        <v>357</v>
      </c>
      <c r="D165" s="18" t="s">
        <v>2425</v>
      </c>
      <c r="E165" s="18" t="s">
        <v>1030</v>
      </c>
      <c r="F165" s="18" t="s">
        <v>2430</v>
      </c>
      <c r="G165" s="18" t="s">
        <v>2431</v>
      </c>
      <c r="H165" s="18" t="s">
        <v>955</v>
      </c>
      <c r="I165" s="18" t="s">
        <v>957</v>
      </c>
      <c r="J165" s="18">
        <v>50200789</v>
      </c>
      <c r="K165" s="18" t="s">
        <v>1326</v>
      </c>
      <c r="L165" s="35">
        <v>15178286</v>
      </c>
      <c r="M165" s="35" t="s">
        <v>995</v>
      </c>
      <c r="N165" s="35"/>
    </row>
    <row r="166" spans="1:14" hidden="1" x14ac:dyDescent="0.2">
      <c r="A166" s="35" t="str">
        <f t="shared" si="2"/>
        <v>11/11/P001/50200789036039</v>
      </c>
      <c r="B166" s="18" t="s">
        <v>346</v>
      </c>
      <c r="C166" s="18" t="s">
        <v>357</v>
      </c>
      <c r="D166" s="18" t="s">
        <v>2425</v>
      </c>
      <c r="E166" s="18" t="s">
        <v>1030</v>
      </c>
      <c r="F166" s="18" t="s">
        <v>2434</v>
      </c>
      <c r="G166" s="18" t="s">
        <v>2435</v>
      </c>
      <c r="H166" s="18" t="s">
        <v>955</v>
      </c>
      <c r="I166" s="18" t="s">
        <v>957</v>
      </c>
      <c r="J166" s="18">
        <v>50200789</v>
      </c>
      <c r="K166" s="18" t="s">
        <v>1326</v>
      </c>
      <c r="L166" s="35">
        <v>15178286</v>
      </c>
      <c r="M166" s="35" t="s">
        <v>995</v>
      </c>
      <c r="N166" s="35"/>
    </row>
    <row r="167" spans="1:14" hidden="1" x14ac:dyDescent="0.2">
      <c r="A167" s="35" t="str">
        <f t="shared" si="2"/>
        <v>11/11/P001/50200789036040</v>
      </c>
      <c r="B167" s="18" t="s">
        <v>346</v>
      </c>
      <c r="C167" s="18" t="s">
        <v>357</v>
      </c>
      <c r="D167" s="18" t="s">
        <v>2425</v>
      </c>
      <c r="E167" s="18" t="s">
        <v>1030</v>
      </c>
      <c r="F167" s="18" t="s">
        <v>2432</v>
      </c>
      <c r="G167" s="18" t="s">
        <v>2433</v>
      </c>
      <c r="H167" s="18" t="s">
        <v>955</v>
      </c>
      <c r="I167" s="18" t="s">
        <v>957</v>
      </c>
      <c r="J167" s="18">
        <v>50200789</v>
      </c>
      <c r="K167" s="18" t="s">
        <v>1326</v>
      </c>
      <c r="L167" s="35">
        <v>15178286</v>
      </c>
      <c r="M167" s="35" t="s">
        <v>995</v>
      </c>
      <c r="N167" s="35"/>
    </row>
    <row r="168" spans="1:14" hidden="1" x14ac:dyDescent="0.2">
      <c r="A168" s="35" t="str">
        <f t="shared" si="2"/>
        <v>11/11/P001/50200789036041</v>
      </c>
      <c r="B168" s="18" t="s">
        <v>346</v>
      </c>
      <c r="C168" s="18" t="s">
        <v>357</v>
      </c>
      <c r="D168" s="18" t="s">
        <v>2425</v>
      </c>
      <c r="E168" s="18" t="s">
        <v>1030</v>
      </c>
      <c r="F168" s="18" t="s">
        <v>2436</v>
      </c>
      <c r="G168" s="18" t="s">
        <v>2437</v>
      </c>
      <c r="H168" s="18" t="s">
        <v>955</v>
      </c>
      <c r="I168" s="18" t="s">
        <v>957</v>
      </c>
      <c r="J168" s="18">
        <v>50200789</v>
      </c>
      <c r="K168" s="18" t="s">
        <v>1326</v>
      </c>
      <c r="L168" s="35">
        <v>15178286</v>
      </c>
      <c r="M168" s="35" t="s">
        <v>995</v>
      </c>
      <c r="N168" s="35"/>
    </row>
    <row r="169" spans="1:14" hidden="1" x14ac:dyDescent="0.2">
      <c r="A169" s="35" t="str">
        <f t="shared" si="2"/>
        <v>11/11/P001/50200789036042</v>
      </c>
      <c r="B169" s="18" t="s">
        <v>346</v>
      </c>
      <c r="C169" s="18" t="s">
        <v>357</v>
      </c>
      <c r="D169" s="18" t="s">
        <v>2425</v>
      </c>
      <c r="E169" s="18" t="s">
        <v>1030</v>
      </c>
      <c r="F169" s="18" t="s">
        <v>2440</v>
      </c>
      <c r="G169" s="18" t="s">
        <v>2441</v>
      </c>
      <c r="H169" s="18" t="s">
        <v>955</v>
      </c>
      <c r="I169" s="18" t="s">
        <v>957</v>
      </c>
      <c r="J169" s="18">
        <v>50200789</v>
      </c>
      <c r="K169" s="18" t="s">
        <v>1326</v>
      </c>
      <c r="L169" s="35">
        <v>15178286</v>
      </c>
      <c r="M169" s="35" t="s">
        <v>995</v>
      </c>
      <c r="N169" s="35"/>
    </row>
    <row r="170" spans="1:14" hidden="1" x14ac:dyDescent="0.2">
      <c r="A170" s="35" t="str">
        <f t="shared" si="2"/>
        <v>11/11/P001/50200789036043</v>
      </c>
      <c r="B170" s="18" t="s">
        <v>346</v>
      </c>
      <c r="C170" s="18" t="s">
        <v>357</v>
      </c>
      <c r="D170" s="18" t="s">
        <v>2425</v>
      </c>
      <c r="E170" s="18" t="s">
        <v>1030</v>
      </c>
      <c r="F170" s="18" t="s">
        <v>2444</v>
      </c>
      <c r="G170" s="18" t="s">
        <v>2445</v>
      </c>
      <c r="H170" s="18" t="s">
        <v>955</v>
      </c>
      <c r="I170" s="18" t="s">
        <v>957</v>
      </c>
      <c r="J170" s="18">
        <v>50200789</v>
      </c>
      <c r="K170" s="18" t="s">
        <v>1326</v>
      </c>
      <c r="L170" s="35">
        <v>15178286</v>
      </c>
      <c r="M170" s="35" t="s">
        <v>995</v>
      </c>
      <c r="N170" s="35"/>
    </row>
    <row r="171" spans="1:14" hidden="1" x14ac:dyDescent="0.2">
      <c r="A171" s="35" t="str">
        <f t="shared" si="2"/>
        <v>11/11/P001/50200789036044</v>
      </c>
      <c r="B171" s="18" t="s">
        <v>346</v>
      </c>
      <c r="C171" s="18" t="s">
        <v>357</v>
      </c>
      <c r="D171" s="18" t="s">
        <v>2425</v>
      </c>
      <c r="E171" s="18" t="s">
        <v>1030</v>
      </c>
      <c r="F171" s="18" t="s">
        <v>2442</v>
      </c>
      <c r="G171" s="18" t="s">
        <v>2443</v>
      </c>
      <c r="H171" s="18" t="s">
        <v>955</v>
      </c>
      <c r="I171" s="18" t="s">
        <v>957</v>
      </c>
      <c r="J171" s="18">
        <v>50200789</v>
      </c>
      <c r="K171" s="18" t="s">
        <v>1326</v>
      </c>
      <c r="L171" s="35">
        <v>15178286</v>
      </c>
      <c r="M171" s="35" t="s">
        <v>995</v>
      </c>
      <c r="N171" s="35"/>
    </row>
    <row r="172" spans="1:14" hidden="1" x14ac:dyDescent="0.2">
      <c r="A172" s="35" t="str">
        <f t="shared" si="2"/>
        <v>11/11/P001/50200789036045</v>
      </c>
      <c r="B172" s="18" t="s">
        <v>346</v>
      </c>
      <c r="C172" s="18" t="s">
        <v>357</v>
      </c>
      <c r="D172" s="18" t="s">
        <v>2425</v>
      </c>
      <c r="E172" s="18" t="s">
        <v>1030</v>
      </c>
      <c r="F172" s="18" t="s">
        <v>2438</v>
      </c>
      <c r="G172" s="18" t="s">
        <v>2439</v>
      </c>
      <c r="H172" s="18" t="s">
        <v>955</v>
      </c>
      <c r="I172" s="18" t="s">
        <v>957</v>
      </c>
      <c r="J172" s="18">
        <v>50200789</v>
      </c>
      <c r="K172" s="18" t="s">
        <v>1326</v>
      </c>
      <c r="L172" s="35">
        <v>15178286</v>
      </c>
      <c r="M172" s="35" t="s">
        <v>995</v>
      </c>
      <c r="N172" s="35"/>
    </row>
    <row r="173" spans="1:14" hidden="1" x14ac:dyDescent="0.2">
      <c r="A173" s="35" t="str">
        <f t="shared" si="2"/>
        <v>11/11/P001/50200789036046</v>
      </c>
      <c r="B173" s="18" t="s">
        <v>346</v>
      </c>
      <c r="C173" s="18" t="s">
        <v>357</v>
      </c>
      <c r="D173" s="18" t="s">
        <v>2425</v>
      </c>
      <c r="E173" s="18" t="s">
        <v>1030</v>
      </c>
      <c r="F173" s="18" t="s">
        <v>2479</v>
      </c>
      <c r="G173" s="18" t="s">
        <v>2480</v>
      </c>
      <c r="H173" s="18" t="s">
        <v>955</v>
      </c>
      <c r="I173" s="18" t="s">
        <v>957</v>
      </c>
      <c r="J173" s="18">
        <v>50200789</v>
      </c>
      <c r="K173" s="18" t="s">
        <v>1326</v>
      </c>
      <c r="L173" s="35">
        <v>15178286</v>
      </c>
      <c r="M173" s="35" t="s">
        <v>995</v>
      </c>
      <c r="N173" s="35"/>
    </row>
    <row r="174" spans="1:14" hidden="1" x14ac:dyDescent="0.2">
      <c r="A174" s="35" t="str">
        <f t="shared" si="2"/>
        <v>11/11/P001/50200789036047</v>
      </c>
      <c r="B174" s="18" t="s">
        <v>346</v>
      </c>
      <c r="C174" s="18" t="s">
        <v>357</v>
      </c>
      <c r="D174" s="18" t="s">
        <v>2425</v>
      </c>
      <c r="E174" s="18" t="s">
        <v>1030</v>
      </c>
      <c r="F174" s="18" t="s">
        <v>2501</v>
      </c>
      <c r="G174" s="18" t="s">
        <v>2502</v>
      </c>
      <c r="H174" s="18" t="s">
        <v>955</v>
      </c>
      <c r="I174" s="18" t="s">
        <v>957</v>
      </c>
      <c r="J174" s="18">
        <v>50200789</v>
      </c>
      <c r="K174" s="18" t="s">
        <v>1326</v>
      </c>
      <c r="L174" s="35">
        <v>15178286</v>
      </c>
      <c r="M174" s="35" t="s">
        <v>995</v>
      </c>
      <c r="N174" s="35"/>
    </row>
    <row r="175" spans="1:14" hidden="1" x14ac:dyDescent="0.2">
      <c r="A175" s="35" t="str">
        <f t="shared" si="2"/>
        <v>11/11/P001/50200789036050</v>
      </c>
      <c r="B175" s="18" t="s">
        <v>346</v>
      </c>
      <c r="C175" s="18" t="s">
        <v>357</v>
      </c>
      <c r="D175" s="18" t="s">
        <v>2425</v>
      </c>
      <c r="E175" s="18" t="s">
        <v>1030</v>
      </c>
      <c r="F175" s="18" t="s">
        <v>2446</v>
      </c>
      <c r="G175" s="18" t="s">
        <v>2447</v>
      </c>
      <c r="H175" s="18" t="s">
        <v>955</v>
      </c>
      <c r="I175" s="18" t="s">
        <v>957</v>
      </c>
      <c r="J175" s="18">
        <v>50200789</v>
      </c>
      <c r="K175" s="18" t="s">
        <v>1326</v>
      </c>
      <c r="L175" s="35">
        <v>15178286</v>
      </c>
      <c r="M175" s="35" t="s">
        <v>995</v>
      </c>
      <c r="N175" s="35"/>
    </row>
    <row r="176" spans="1:14" hidden="1" x14ac:dyDescent="0.2">
      <c r="A176" s="35" t="str">
        <f t="shared" si="2"/>
        <v>11/11/P001/50200789036059</v>
      </c>
      <c r="B176" s="18" t="s">
        <v>346</v>
      </c>
      <c r="C176" s="18" t="s">
        <v>357</v>
      </c>
      <c r="D176" s="18" t="s">
        <v>2425</v>
      </c>
      <c r="E176" s="18" t="s">
        <v>1030</v>
      </c>
      <c r="F176" s="18" t="s">
        <v>2426</v>
      </c>
      <c r="G176" s="18" t="s">
        <v>2427</v>
      </c>
      <c r="H176" s="18" t="s">
        <v>955</v>
      </c>
      <c r="I176" s="18" t="s">
        <v>957</v>
      </c>
      <c r="J176" s="18">
        <v>50200789</v>
      </c>
      <c r="K176" s="18" t="s">
        <v>1326</v>
      </c>
      <c r="L176" s="35">
        <v>15178286</v>
      </c>
      <c r="M176" s="35" t="s">
        <v>995</v>
      </c>
      <c r="N176" s="35"/>
    </row>
    <row r="177" spans="1:14" hidden="1" x14ac:dyDescent="0.2">
      <c r="A177" s="35" t="str">
        <f t="shared" si="2"/>
        <v>11/11/P001/50200789036075</v>
      </c>
      <c r="B177" s="18" t="s">
        <v>346</v>
      </c>
      <c r="C177" s="18" t="s">
        <v>357</v>
      </c>
      <c r="D177" s="18" t="s">
        <v>2425</v>
      </c>
      <c r="E177" s="18" t="s">
        <v>1030</v>
      </c>
      <c r="F177" s="18" t="s">
        <v>2542</v>
      </c>
      <c r="G177" s="18" t="s">
        <v>2543</v>
      </c>
      <c r="H177" s="18" t="s">
        <v>955</v>
      </c>
      <c r="I177" s="18" t="s">
        <v>957</v>
      </c>
      <c r="J177" s="18">
        <v>50200789</v>
      </c>
      <c r="K177" s="18" t="s">
        <v>1326</v>
      </c>
      <c r="L177" s="35">
        <v>15178286</v>
      </c>
      <c r="M177" s="35" t="s">
        <v>995</v>
      </c>
      <c r="N177" s="35"/>
    </row>
    <row r="178" spans="1:14" hidden="1" x14ac:dyDescent="0.2">
      <c r="A178" s="35" t="str">
        <f t="shared" si="2"/>
        <v>11/11/P001/50200789036076</v>
      </c>
      <c r="B178" s="18" t="s">
        <v>346</v>
      </c>
      <c r="C178" s="18" t="s">
        <v>357</v>
      </c>
      <c r="D178" s="18" t="s">
        <v>2425</v>
      </c>
      <c r="E178" s="18" t="s">
        <v>1030</v>
      </c>
      <c r="F178" s="18" t="s">
        <v>2534</v>
      </c>
      <c r="G178" s="18" t="s">
        <v>2535</v>
      </c>
      <c r="H178" s="18" t="s">
        <v>955</v>
      </c>
      <c r="I178" s="18" t="s">
        <v>957</v>
      </c>
      <c r="J178" s="18">
        <v>50200789</v>
      </c>
      <c r="K178" s="18" t="s">
        <v>1326</v>
      </c>
      <c r="L178" s="35">
        <v>15178286</v>
      </c>
      <c r="M178" s="35" t="s">
        <v>995</v>
      </c>
      <c r="N178" s="35"/>
    </row>
    <row r="179" spans="1:14" hidden="1" x14ac:dyDescent="0.2">
      <c r="A179" s="35" t="str">
        <f t="shared" si="2"/>
        <v>11/11/P001/50200789036077</v>
      </c>
      <c r="B179" s="18" t="s">
        <v>346</v>
      </c>
      <c r="C179" s="18" t="s">
        <v>357</v>
      </c>
      <c r="D179" s="18" t="s">
        <v>2425</v>
      </c>
      <c r="E179" s="18" t="s">
        <v>1030</v>
      </c>
      <c r="F179" s="18" t="s">
        <v>2448</v>
      </c>
      <c r="G179" s="18" t="s">
        <v>2449</v>
      </c>
      <c r="H179" s="18" t="s">
        <v>955</v>
      </c>
      <c r="I179" s="18" t="s">
        <v>957</v>
      </c>
      <c r="J179" s="18">
        <v>50200789</v>
      </c>
      <c r="K179" s="18" t="s">
        <v>1326</v>
      </c>
      <c r="L179" s="35">
        <v>15178286</v>
      </c>
      <c r="M179" s="35" t="s">
        <v>995</v>
      </c>
      <c r="N179" s="35"/>
    </row>
    <row r="180" spans="1:14" hidden="1" x14ac:dyDescent="0.2">
      <c r="A180" s="35" t="str">
        <f t="shared" si="2"/>
        <v>11/11/P001/50200789036079</v>
      </c>
      <c r="B180" s="18" t="s">
        <v>346</v>
      </c>
      <c r="C180" s="18" t="s">
        <v>357</v>
      </c>
      <c r="D180" s="18" t="s">
        <v>2425</v>
      </c>
      <c r="E180" s="18" t="s">
        <v>1030</v>
      </c>
      <c r="F180" s="18" t="s">
        <v>2528</v>
      </c>
      <c r="G180" s="18" t="s">
        <v>2529</v>
      </c>
      <c r="H180" s="18" t="s">
        <v>955</v>
      </c>
      <c r="I180" s="18" t="s">
        <v>957</v>
      </c>
      <c r="J180" s="18">
        <v>50200789</v>
      </c>
      <c r="K180" s="18" t="s">
        <v>1326</v>
      </c>
      <c r="L180" s="35">
        <v>15178286</v>
      </c>
      <c r="M180" s="35" t="s">
        <v>995</v>
      </c>
      <c r="N180" s="35"/>
    </row>
    <row r="181" spans="1:14" hidden="1" x14ac:dyDescent="0.2">
      <c r="A181" s="35" t="str">
        <f t="shared" si="2"/>
        <v>11/11/P001/50200789036080</v>
      </c>
      <c r="B181" s="18" t="s">
        <v>346</v>
      </c>
      <c r="C181" s="18" t="s">
        <v>357</v>
      </c>
      <c r="D181" s="18" t="s">
        <v>2425</v>
      </c>
      <c r="E181" s="18" t="s">
        <v>1030</v>
      </c>
      <c r="F181" s="18" t="s">
        <v>2538</v>
      </c>
      <c r="G181" s="18" t="s">
        <v>2539</v>
      </c>
      <c r="H181" s="18" t="s">
        <v>955</v>
      </c>
      <c r="I181" s="18" t="s">
        <v>957</v>
      </c>
      <c r="J181" s="18">
        <v>50200789</v>
      </c>
      <c r="K181" s="18" t="s">
        <v>1326</v>
      </c>
      <c r="L181" s="35">
        <v>15178286</v>
      </c>
      <c r="M181" s="35" t="s">
        <v>995</v>
      </c>
      <c r="N181" s="35"/>
    </row>
    <row r="182" spans="1:14" hidden="1" x14ac:dyDescent="0.2">
      <c r="A182" s="35" t="str">
        <f t="shared" si="2"/>
        <v>11/11/P001/50200789036081</v>
      </c>
      <c r="B182" s="18" t="s">
        <v>346</v>
      </c>
      <c r="C182" s="18" t="s">
        <v>357</v>
      </c>
      <c r="D182" s="18" t="s">
        <v>2425</v>
      </c>
      <c r="E182" s="18" t="s">
        <v>1030</v>
      </c>
      <c r="F182" s="18" t="s">
        <v>2536</v>
      </c>
      <c r="G182" s="18" t="s">
        <v>2537</v>
      </c>
      <c r="H182" s="18" t="s">
        <v>955</v>
      </c>
      <c r="I182" s="18" t="s">
        <v>957</v>
      </c>
      <c r="J182" s="18">
        <v>50200789</v>
      </c>
      <c r="K182" s="18" t="s">
        <v>1326</v>
      </c>
      <c r="L182" s="35">
        <v>15178286</v>
      </c>
      <c r="M182" s="35" t="s">
        <v>995</v>
      </c>
      <c r="N182" s="35"/>
    </row>
    <row r="183" spans="1:14" hidden="1" x14ac:dyDescent="0.2">
      <c r="A183" s="35" t="str">
        <f t="shared" si="2"/>
        <v>11/11/P001/50200789036083</v>
      </c>
      <c r="B183" s="18" t="s">
        <v>346</v>
      </c>
      <c r="C183" s="18" t="s">
        <v>357</v>
      </c>
      <c r="D183" s="18" t="s">
        <v>2425</v>
      </c>
      <c r="E183" s="18" t="s">
        <v>1030</v>
      </c>
      <c r="F183" s="18" t="s">
        <v>2540</v>
      </c>
      <c r="G183" s="18" t="s">
        <v>2541</v>
      </c>
      <c r="H183" s="18" t="s">
        <v>955</v>
      </c>
      <c r="I183" s="18" t="s">
        <v>957</v>
      </c>
      <c r="J183" s="18">
        <v>50200789</v>
      </c>
      <c r="K183" s="18" t="s">
        <v>1326</v>
      </c>
      <c r="L183" s="35">
        <v>15178286</v>
      </c>
      <c r="M183" s="35" t="s">
        <v>995</v>
      </c>
      <c r="N183" s="35"/>
    </row>
    <row r="184" spans="1:14" hidden="1" x14ac:dyDescent="0.2">
      <c r="A184" s="35" t="str">
        <f t="shared" si="2"/>
        <v>11/11/P001/50200789036084</v>
      </c>
      <c r="B184" s="18" t="s">
        <v>346</v>
      </c>
      <c r="C184" s="18" t="s">
        <v>357</v>
      </c>
      <c r="D184" s="18" t="s">
        <v>2425</v>
      </c>
      <c r="E184" s="18" t="s">
        <v>1030</v>
      </c>
      <c r="F184" s="18" t="s">
        <v>2450</v>
      </c>
      <c r="G184" s="18" t="s">
        <v>2451</v>
      </c>
      <c r="H184" s="18" t="s">
        <v>955</v>
      </c>
      <c r="I184" s="18" t="s">
        <v>957</v>
      </c>
      <c r="J184" s="18">
        <v>50200789</v>
      </c>
      <c r="K184" s="18" t="s">
        <v>1326</v>
      </c>
      <c r="L184" s="35">
        <v>15178286</v>
      </c>
      <c r="M184" s="35" t="s">
        <v>995</v>
      </c>
      <c r="N184" s="35"/>
    </row>
    <row r="185" spans="1:14" hidden="1" x14ac:dyDescent="0.2">
      <c r="A185" s="35" t="str">
        <f t="shared" si="2"/>
        <v>11/11/P001/50200789036085</v>
      </c>
      <c r="B185" s="18" t="s">
        <v>346</v>
      </c>
      <c r="C185" s="18" t="s">
        <v>357</v>
      </c>
      <c r="D185" s="18" t="s">
        <v>2425</v>
      </c>
      <c r="E185" s="18" t="s">
        <v>1030</v>
      </c>
      <c r="F185" s="18" t="s">
        <v>2452</v>
      </c>
      <c r="G185" s="18" t="s">
        <v>2453</v>
      </c>
      <c r="H185" s="18" t="s">
        <v>955</v>
      </c>
      <c r="I185" s="18" t="s">
        <v>957</v>
      </c>
      <c r="J185" s="18">
        <v>50200789</v>
      </c>
      <c r="K185" s="18" t="s">
        <v>1326</v>
      </c>
      <c r="L185" s="35">
        <v>15178286</v>
      </c>
      <c r="M185" s="35" t="s">
        <v>995</v>
      </c>
      <c r="N185" s="35"/>
    </row>
    <row r="186" spans="1:14" hidden="1" x14ac:dyDescent="0.2">
      <c r="A186" s="35" t="str">
        <f t="shared" si="2"/>
        <v>11/11/P001/50200789036086</v>
      </c>
      <c r="B186" s="18" t="s">
        <v>346</v>
      </c>
      <c r="C186" s="18" t="s">
        <v>357</v>
      </c>
      <c r="D186" s="18" t="s">
        <v>2425</v>
      </c>
      <c r="E186" s="18" t="s">
        <v>1030</v>
      </c>
      <c r="F186" s="18" t="s">
        <v>2483</v>
      </c>
      <c r="G186" s="18" t="s">
        <v>2484</v>
      </c>
      <c r="H186" s="18" t="s">
        <v>955</v>
      </c>
      <c r="I186" s="18" t="s">
        <v>957</v>
      </c>
      <c r="J186" s="18">
        <v>50200789</v>
      </c>
      <c r="K186" s="18" t="s">
        <v>1326</v>
      </c>
      <c r="L186" s="35">
        <v>15178286</v>
      </c>
      <c r="M186" s="35" t="s">
        <v>995</v>
      </c>
      <c r="N186" s="35"/>
    </row>
    <row r="187" spans="1:14" hidden="1" x14ac:dyDescent="0.2">
      <c r="A187" s="35" t="str">
        <f t="shared" si="2"/>
        <v>11/11/P001/50200789036087</v>
      </c>
      <c r="B187" s="18" t="s">
        <v>346</v>
      </c>
      <c r="C187" s="18" t="s">
        <v>357</v>
      </c>
      <c r="D187" s="18" t="s">
        <v>2425</v>
      </c>
      <c r="E187" s="18" t="s">
        <v>1030</v>
      </c>
      <c r="F187" s="18" t="s">
        <v>2526</v>
      </c>
      <c r="G187" s="18" t="s">
        <v>2527</v>
      </c>
      <c r="H187" s="18" t="s">
        <v>955</v>
      </c>
      <c r="I187" s="18" t="s">
        <v>957</v>
      </c>
      <c r="J187" s="18">
        <v>50200789</v>
      </c>
      <c r="K187" s="18" t="s">
        <v>1326</v>
      </c>
      <c r="L187" s="35">
        <v>15178286</v>
      </c>
      <c r="M187" s="35" t="s">
        <v>995</v>
      </c>
      <c r="N187" s="35"/>
    </row>
    <row r="188" spans="1:14" hidden="1" x14ac:dyDescent="0.2">
      <c r="A188" s="35" t="str">
        <f t="shared" si="2"/>
        <v>11/11/P001/50200789036088</v>
      </c>
      <c r="B188" s="18" t="s">
        <v>346</v>
      </c>
      <c r="C188" s="18" t="s">
        <v>357</v>
      </c>
      <c r="D188" s="18" t="s">
        <v>2425</v>
      </c>
      <c r="E188" s="18" t="s">
        <v>1030</v>
      </c>
      <c r="F188" s="18" t="s">
        <v>2530</v>
      </c>
      <c r="G188" s="18" t="s">
        <v>2531</v>
      </c>
      <c r="H188" s="18" t="s">
        <v>955</v>
      </c>
      <c r="I188" s="18" t="s">
        <v>957</v>
      </c>
      <c r="J188" s="18">
        <v>50200789</v>
      </c>
      <c r="K188" s="18" t="s">
        <v>1326</v>
      </c>
      <c r="L188" s="35">
        <v>15178286</v>
      </c>
      <c r="M188" s="35" t="s">
        <v>995</v>
      </c>
      <c r="N188" s="35"/>
    </row>
    <row r="189" spans="1:14" hidden="1" x14ac:dyDescent="0.2">
      <c r="A189" s="35" t="str">
        <f t="shared" si="2"/>
        <v>11/11/P001/50200789036089</v>
      </c>
      <c r="B189" s="18" t="s">
        <v>346</v>
      </c>
      <c r="C189" s="18" t="s">
        <v>357</v>
      </c>
      <c r="D189" s="18" t="s">
        <v>2425</v>
      </c>
      <c r="E189" s="18" t="s">
        <v>1030</v>
      </c>
      <c r="F189" s="18" t="s">
        <v>2532</v>
      </c>
      <c r="G189" s="18" t="s">
        <v>2533</v>
      </c>
      <c r="H189" s="18" t="s">
        <v>955</v>
      </c>
      <c r="I189" s="18" t="s">
        <v>957</v>
      </c>
      <c r="J189" s="18">
        <v>50200789</v>
      </c>
      <c r="K189" s="18" t="s">
        <v>1326</v>
      </c>
      <c r="L189" s="35">
        <v>15178286</v>
      </c>
      <c r="M189" s="35" t="s">
        <v>995</v>
      </c>
      <c r="N189" s="35"/>
    </row>
    <row r="190" spans="1:14" hidden="1" x14ac:dyDescent="0.2">
      <c r="A190" s="35" t="str">
        <f t="shared" si="2"/>
        <v>11/11/P001/50200789036090</v>
      </c>
      <c r="B190" s="18" t="s">
        <v>346</v>
      </c>
      <c r="C190" s="18" t="s">
        <v>357</v>
      </c>
      <c r="D190" s="18" t="s">
        <v>2425</v>
      </c>
      <c r="E190" s="18" t="s">
        <v>1030</v>
      </c>
      <c r="F190" s="18" t="s">
        <v>2481</v>
      </c>
      <c r="G190" s="18" t="s">
        <v>2482</v>
      </c>
      <c r="H190" s="18" t="s">
        <v>955</v>
      </c>
      <c r="I190" s="18" t="s">
        <v>957</v>
      </c>
      <c r="J190" s="18">
        <v>50200789</v>
      </c>
      <c r="K190" s="18" t="s">
        <v>1326</v>
      </c>
      <c r="L190" s="35">
        <v>15178286</v>
      </c>
      <c r="M190" s="35" t="s">
        <v>995</v>
      </c>
      <c r="N190" s="35"/>
    </row>
    <row r="191" spans="1:14" hidden="1" x14ac:dyDescent="0.2">
      <c r="A191" s="35" t="str">
        <f t="shared" si="2"/>
        <v>11/11/P001/50200789036095</v>
      </c>
      <c r="B191" s="18" t="s">
        <v>346</v>
      </c>
      <c r="C191" s="18" t="s">
        <v>357</v>
      </c>
      <c r="D191" s="18" t="s">
        <v>2425</v>
      </c>
      <c r="E191" s="18" t="s">
        <v>1030</v>
      </c>
      <c r="F191" s="18" t="s">
        <v>2503</v>
      </c>
      <c r="G191" s="18" t="s">
        <v>2504</v>
      </c>
      <c r="H191" s="18" t="s">
        <v>955</v>
      </c>
      <c r="I191" s="18" t="s">
        <v>957</v>
      </c>
      <c r="J191" s="18">
        <v>50200789</v>
      </c>
      <c r="K191" s="18" t="s">
        <v>1326</v>
      </c>
      <c r="L191" s="35">
        <v>15178286</v>
      </c>
      <c r="M191" s="35" t="s">
        <v>995</v>
      </c>
      <c r="N191" s="35"/>
    </row>
    <row r="192" spans="1:14" hidden="1" x14ac:dyDescent="0.2">
      <c r="A192" s="35" t="str">
        <f t="shared" si="2"/>
        <v>11/11/P001/50200789036096</v>
      </c>
      <c r="B192" s="18" t="s">
        <v>346</v>
      </c>
      <c r="C192" s="18" t="s">
        <v>357</v>
      </c>
      <c r="D192" s="18" t="s">
        <v>2425</v>
      </c>
      <c r="E192" s="18" t="s">
        <v>1030</v>
      </c>
      <c r="F192" s="18" t="s">
        <v>2516</v>
      </c>
      <c r="G192" s="18" t="s">
        <v>2517</v>
      </c>
      <c r="H192" s="18" t="s">
        <v>955</v>
      </c>
      <c r="I192" s="18" t="s">
        <v>957</v>
      </c>
      <c r="J192" s="18">
        <v>50200789</v>
      </c>
      <c r="K192" s="18" t="s">
        <v>1326</v>
      </c>
      <c r="L192" s="35">
        <v>15178286</v>
      </c>
      <c r="M192" s="35" t="s">
        <v>995</v>
      </c>
      <c r="N192" s="35"/>
    </row>
    <row r="193" spans="1:14" hidden="1" x14ac:dyDescent="0.2">
      <c r="A193" s="35" t="str">
        <f t="shared" si="2"/>
        <v>11/11/P001/50200789037218</v>
      </c>
      <c r="B193" s="18" t="s">
        <v>346</v>
      </c>
      <c r="C193" s="18" t="s">
        <v>357</v>
      </c>
      <c r="D193" s="18" t="s">
        <v>2425</v>
      </c>
      <c r="E193" s="18" t="s">
        <v>1030</v>
      </c>
      <c r="F193" s="18" t="s">
        <v>2428</v>
      </c>
      <c r="G193" s="18" t="s">
        <v>2429</v>
      </c>
      <c r="H193" s="18" t="s">
        <v>955</v>
      </c>
      <c r="I193" s="18" t="s">
        <v>957</v>
      </c>
      <c r="J193" s="18">
        <v>50200789</v>
      </c>
      <c r="K193" s="18" t="s">
        <v>1326</v>
      </c>
      <c r="L193" s="35">
        <v>15178286</v>
      </c>
      <c r="M193" s="35" t="s">
        <v>995</v>
      </c>
      <c r="N193" s="35"/>
    </row>
    <row r="194" spans="1:14" hidden="1" x14ac:dyDescent="0.2">
      <c r="A194" s="35" t="str">
        <f t="shared" si="2"/>
        <v>11/11/P001/50200789037242</v>
      </c>
      <c r="B194" s="18" t="s">
        <v>346</v>
      </c>
      <c r="C194" s="18" t="s">
        <v>357</v>
      </c>
      <c r="D194" s="18" t="s">
        <v>2425</v>
      </c>
      <c r="E194" s="18" t="s">
        <v>1030</v>
      </c>
      <c r="F194" s="18" t="s">
        <v>2487</v>
      </c>
      <c r="G194" s="18" t="s">
        <v>1769</v>
      </c>
      <c r="H194" s="18" t="s">
        <v>955</v>
      </c>
      <c r="I194" s="18" t="s">
        <v>957</v>
      </c>
      <c r="J194" s="18">
        <v>50200789</v>
      </c>
      <c r="K194" s="18" t="s">
        <v>1326</v>
      </c>
      <c r="L194" s="35">
        <v>15178286</v>
      </c>
      <c r="M194" s="35" t="s">
        <v>995</v>
      </c>
      <c r="N194" s="35"/>
    </row>
    <row r="195" spans="1:14" hidden="1" x14ac:dyDescent="0.2">
      <c r="A195" s="35" t="str">
        <f t="shared" ref="A195:A258" si="3">C195&amp;F195</f>
        <v>11/11/P001/50200789037246</v>
      </c>
      <c r="B195" s="18" t="s">
        <v>346</v>
      </c>
      <c r="C195" s="18" t="s">
        <v>357</v>
      </c>
      <c r="D195" s="18" t="s">
        <v>2425</v>
      </c>
      <c r="E195" s="18" t="s">
        <v>1030</v>
      </c>
      <c r="F195" s="18" t="s">
        <v>2488</v>
      </c>
      <c r="G195" s="18" t="s">
        <v>1769</v>
      </c>
      <c r="H195" s="18" t="s">
        <v>955</v>
      </c>
      <c r="I195" s="18" t="s">
        <v>957</v>
      </c>
      <c r="J195" s="18">
        <v>50200789</v>
      </c>
      <c r="K195" s="18" t="s">
        <v>1326</v>
      </c>
      <c r="L195" s="35">
        <v>15178286</v>
      </c>
      <c r="M195" s="35" t="s">
        <v>995</v>
      </c>
      <c r="N195" s="35"/>
    </row>
    <row r="196" spans="1:14" hidden="1" x14ac:dyDescent="0.2">
      <c r="A196" s="35" t="str">
        <f t="shared" si="3"/>
        <v>11/11/P001/50200789037973</v>
      </c>
      <c r="B196" s="18" t="s">
        <v>346</v>
      </c>
      <c r="C196" s="18" t="s">
        <v>357</v>
      </c>
      <c r="D196" s="18" t="s">
        <v>2425</v>
      </c>
      <c r="E196" s="18" t="s">
        <v>1030</v>
      </c>
      <c r="F196" s="18" t="s">
        <v>2544</v>
      </c>
      <c r="G196" s="18" t="s">
        <v>2545</v>
      </c>
      <c r="H196" s="18" t="s">
        <v>955</v>
      </c>
      <c r="I196" s="18" t="s">
        <v>957</v>
      </c>
      <c r="J196" s="18">
        <v>50200789</v>
      </c>
      <c r="K196" s="18" t="s">
        <v>1326</v>
      </c>
      <c r="L196" s="35">
        <v>15178286</v>
      </c>
      <c r="M196" s="35" t="s">
        <v>995</v>
      </c>
      <c r="N196" s="35"/>
    </row>
    <row r="197" spans="1:14" hidden="1" x14ac:dyDescent="0.2">
      <c r="A197" s="35" t="str">
        <f t="shared" si="3"/>
        <v>11/11/P001/50200789037974</v>
      </c>
      <c r="B197" s="18" t="s">
        <v>346</v>
      </c>
      <c r="C197" s="18" t="s">
        <v>357</v>
      </c>
      <c r="D197" s="18" t="s">
        <v>2425</v>
      </c>
      <c r="E197" s="18" t="s">
        <v>1030</v>
      </c>
      <c r="F197" s="18" t="s">
        <v>2548</v>
      </c>
      <c r="G197" s="18" t="s">
        <v>2549</v>
      </c>
      <c r="H197" s="18" t="s">
        <v>955</v>
      </c>
      <c r="I197" s="18" t="s">
        <v>957</v>
      </c>
      <c r="J197" s="18">
        <v>50200789</v>
      </c>
      <c r="K197" s="18" t="s">
        <v>1326</v>
      </c>
      <c r="L197" s="35">
        <v>15178286</v>
      </c>
      <c r="M197" s="35" t="s">
        <v>995</v>
      </c>
      <c r="N197" s="35"/>
    </row>
    <row r="198" spans="1:14" hidden="1" x14ac:dyDescent="0.2">
      <c r="A198" s="35" t="str">
        <f t="shared" si="3"/>
        <v>11/11/P001/50200789037975</v>
      </c>
      <c r="B198" s="18" t="s">
        <v>346</v>
      </c>
      <c r="C198" s="18" t="s">
        <v>357</v>
      </c>
      <c r="D198" s="18" t="s">
        <v>2425</v>
      </c>
      <c r="E198" s="18" t="s">
        <v>1030</v>
      </c>
      <c r="F198" s="18" t="s">
        <v>2546</v>
      </c>
      <c r="G198" s="18" t="s">
        <v>2547</v>
      </c>
      <c r="H198" s="18" t="s">
        <v>955</v>
      </c>
      <c r="I198" s="18" t="s">
        <v>957</v>
      </c>
      <c r="J198" s="18">
        <v>50200789</v>
      </c>
      <c r="K198" s="18" t="s">
        <v>1326</v>
      </c>
      <c r="L198" s="35">
        <v>15178286</v>
      </c>
      <c r="M198" s="35" t="s">
        <v>995</v>
      </c>
      <c r="N198" s="35"/>
    </row>
    <row r="199" spans="1:14" hidden="1" x14ac:dyDescent="0.2">
      <c r="A199" s="35" t="str">
        <f t="shared" si="3"/>
        <v>11/11/P001/50200789038029</v>
      </c>
      <c r="B199" s="18" t="s">
        <v>346</v>
      </c>
      <c r="C199" s="18" t="s">
        <v>357</v>
      </c>
      <c r="D199" s="18" t="s">
        <v>2425</v>
      </c>
      <c r="E199" s="18" t="s">
        <v>1030</v>
      </c>
      <c r="F199" s="18" t="s">
        <v>2485</v>
      </c>
      <c r="G199" s="18" t="s">
        <v>2486</v>
      </c>
      <c r="H199" s="18" t="s">
        <v>955</v>
      </c>
      <c r="I199" s="18" t="s">
        <v>957</v>
      </c>
      <c r="J199" s="18">
        <v>50200789</v>
      </c>
      <c r="K199" s="18" t="s">
        <v>1326</v>
      </c>
      <c r="L199" s="35">
        <v>15178286</v>
      </c>
      <c r="M199" s="35" t="s">
        <v>995</v>
      </c>
      <c r="N199" s="35"/>
    </row>
    <row r="200" spans="1:14" hidden="1" x14ac:dyDescent="0.2">
      <c r="A200" s="35" t="str">
        <f t="shared" si="3"/>
        <v>11/11/P001/50200789010236</v>
      </c>
      <c r="B200" s="18" t="s">
        <v>346</v>
      </c>
      <c r="C200" s="18" t="s">
        <v>357</v>
      </c>
      <c r="D200" s="18" t="s">
        <v>2425</v>
      </c>
      <c r="E200" s="18" t="s">
        <v>1031</v>
      </c>
      <c r="F200" s="18" t="s">
        <v>2604</v>
      </c>
      <c r="G200" s="18" t="s">
        <v>2605</v>
      </c>
      <c r="H200" s="18" t="s">
        <v>955</v>
      </c>
      <c r="I200" s="18" t="s">
        <v>957</v>
      </c>
      <c r="J200" s="18">
        <v>50200789</v>
      </c>
      <c r="K200" s="18" t="s">
        <v>1326</v>
      </c>
      <c r="L200" s="35">
        <v>15132522</v>
      </c>
      <c r="M200" s="35" t="s">
        <v>1415</v>
      </c>
      <c r="N200" s="35"/>
    </row>
    <row r="201" spans="1:14" hidden="1" x14ac:dyDescent="0.2">
      <c r="A201" s="35" t="str">
        <f t="shared" si="3"/>
        <v>11/11/P001/50200789036048</v>
      </c>
      <c r="B201" s="18" t="s">
        <v>346</v>
      </c>
      <c r="C201" s="18" t="s">
        <v>357</v>
      </c>
      <c r="D201" s="18" t="s">
        <v>2425</v>
      </c>
      <c r="E201" s="18" t="s">
        <v>1031</v>
      </c>
      <c r="F201" s="18" t="s">
        <v>2598</v>
      </c>
      <c r="G201" s="18" t="s">
        <v>2599</v>
      </c>
      <c r="H201" s="18" t="s">
        <v>955</v>
      </c>
      <c r="I201" s="18" t="s">
        <v>957</v>
      </c>
      <c r="J201" s="18">
        <v>50200789</v>
      </c>
      <c r="K201" s="18" t="s">
        <v>1326</v>
      </c>
      <c r="L201" s="35">
        <v>15132522</v>
      </c>
      <c r="M201" s="35" t="s">
        <v>1415</v>
      </c>
      <c r="N201" s="35"/>
    </row>
    <row r="202" spans="1:14" hidden="1" x14ac:dyDescent="0.2">
      <c r="A202" s="35" t="str">
        <f t="shared" si="3"/>
        <v>11/11/P001/50200789036051</v>
      </c>
      <c r="B202" s="18" t="s">
        <v>346</v>
      </c>
      <c r="C202" s="18" t="s">
        <v>357</v>
      </c>
      <c r="D202" s="18" t="s">
        <v>2425</v>
      </c>
      <c r="E202" s="18" t="s">
        <v>1031</v>
      </c>
      <c r="F202" s="18" t="s">
        <v>2596</v>
      </c>
      <c r="G202" s="18" t="s">
        <v>2597</v>
      </c>
      <c r="H202" s="18" t="s">
        <v>955</v>
      </c>
      <c r="I202" s="18" t="s">
        <v>957</v>
      </c>
      <c r="J202" s="18">
        <v>50200789</v>
      </c>
      <c r="K202" s="18" t="s">
        <v>1326</v>
      </c>
      <c r="L202" s="35">
        <v>15132522</v>
      </c>
      <c r="M202" s="35" t="s">
        <v>1415</v>
      </c>
      <c r="N202" s="35"/>
    </row>
    <row r="203" spans="1:14" hidden="1" x14ac:dyDescent="0.2">
      <c r="A203" s="35" t="str">
        <f t="shared" si="3"/>
        <v>11/11/P001/50200789036091</v>
      </c>
      <c r="B203" s="18" t="s">
        <v>346</v>
      </c>
      <c r="C203" s="18" t="s">
        <v>357</v>
      </c>
      <c r="D203" s="18" t="s">
        <v>2425</v>
      </c>
      <c r="E203" s="18" t="s">
        <v>1031</v>
      </c>
      <c r="F203" s="18" t="s">
        <v>2600</v>
      </c>
      <c r="G203" s="18" t="s">
        <v>2601</v>
      </c>
      <c r="H203" s="18" t="s">
        <v>955</v>
      </c>
      <c r="I203" s="18" t="s">
        <v>957</v>
      </c>
      <c r="J203" s="18">
        <v>50200789</v>
      </c>
      <c r="K203" s="18" t="s">
        <v>1326</v>
      </c>
      <c r="L203" s="35">
        <v>15132522</v>
      </c>
      <c r="M203" s="35" t="s">
        <v>1415</v>
      </c>
      <c r="N203" s="35"/>
    </row>
    <row r="204" spans="1:14" hidden="1" x14ac:dyDescent="0.2">
      <c r="A204" s="35" t="str">
        <f t="shared" si="3"/>
        <v>11/11/P001/50200789036092</v>
      </c>
      <c r="B204" s="18" t="s">
        <v>346</v>
      </c>
      <c r="C204" s="18" t="s">
        <v>357</v>
      </c>
      <c r="D204" s="18" t="s">
        <v>2425</v>
      </c>
      <c r="E204" s="18" t="s">
        <v>1031</v>
      </c>
      <c r="F204" s="18" t="s">
        <v>2613</v>
      </c>
      <c r="G204" s="18" t="s">
        <v>2614</v>
      </c>
      <c r="H204" s="18" t="s">
        <v>955</v>
      </c>
      <c r="I204" s="18" t="s">
        <v>957</v>
      </c>
      <c r="J204" s="18">
        <v>50200789</v>
      </c>
      <c r="K204" s="18" t="s">
        <v>1326</v>
      </c>
      <c r="L204" s="35">
        <v>15132522</v>
      </c>
      <c r="M204" s="35" t="s">
        <v>1415</v>
      </c>
      <c r="N204" s="35"/>
    </row>
    <row r="205" spans="1:14" hidden="1" x14ac:dyDescent="0.2">
      <c r="A205" s="35" t="str">
        <f t="shared" si="3"/>
        <v>11/11/P001/50200789036093</v>
      </c>
      <c r="B205" s="18" t="s">
        <v>346</v>
      </c>
      <c r="C205" s="18" t="s">
        <v>357</v>
      </c>
      <c r="D205" s="18" t="s">
        <v>2425</v>
      </c>
      <c r="E205" s="18" t="s">
        <v>1031</v>
      </c>
      <c r="F205" s="18" t="s">
        <v>2615</v>
      </c>
      <c r="G205" s="18" t="s">
        <v>2616</v>
      </c>
      <c r="H205" s="18" t="s">
        <v>955</v>
      </c>
      <c r="I205" s="18" t="s">
        <v>957</v>
      </c>
      <c r="J205" s="18">
        <v>50200789</v>
      </c>
      <c r="K205" s="18" t="s">
        <v>1326</v>
      </c>
      <c r="L205" s="35">
        <v>15132522</v>
      </c>
      <c r="M205" s="35" t="s">
        <v>1415</v>
      </c>
      <c r="N205" s="35"/>
    </row>
    <row r="206" spans="1:14" hidden="1" x14ac:dyDescent="0.2">
      <c r="A206" s="35" t="str">
        <f t="shared" si="3"/>
        <v>11/11/P001/50200789036094</v>
      </c>
      <c r="B206" s="18" t="s">
        <v>346</v>
      </c>
      <c r="C206" s="18" t="s">
        <v>357</v>
      </c>
      <c r="D206" s="18" t="s">
        <v>2425</v>
      </c>
      <c r="E206" s="18" t="s">
        <v>1031</v>
      </c>
      <c r="F206" s="18" t="s">
        <v>2617</v>
      </c>
      <c r="G206" s="18" t="s">
        <v>2618</v>
      </c>
      <c r="H206" s="18" t="s">
        <v>955</v>
      </c>
      <c r="I206" s="18" t="s">
        <v>957</v>
      </c>
      <c r="J206" s="18">
        <v>50200789</v>
      </c>
      <c r="K206" s="18" t="s">
        <v>1326</v>
      </c>
      <c r="L206" s="35">
        <v>15132522</v>
      </c>
      <c r="M206" s="35" t="s">
        <v>1415</v>
      </c>
      <c r="N206" s="35"/>
    </row>
    <row r="207" spans="1:14" hidden="1" x14ac:dyDescent="0.2">
      <c r="A207" s="35" t="str">
        <f t="shared" si="3"/>
        <v>11/11/P001/50200789300042</v>
      </c>
      <c r="B207" s="18" t="s">
        <v>346</v>
      </c>
      <c r="C207" s="18" t="s">
        <v>357</v>
      </c>
      <c r="D207" s="18" t="s">
        <v>2425</v>
      </c>
      <c r="E207" s="18" t="s">
        <v>1031</v>
      </c>
      <c r="F207" s="18" t="s">
        <v>2602</v>
      </c>
      <c r="G207" s="18" t="s">
        <v>2603</v>
      </c>
      <c r="H207" s="18" t="s">
        <v>955</v>
      </c>
      <c r="I207" s="18" t="s">
        <v>957</v>
      </c>
      <c r="J207" s="18">
        <v>50200789</v>
      </c>
      <c r="K207" s="18" t="s">
        <v>1326</v>
      </c>
      <c r="L207" s="35">
        <v>15132522</v>
      </c>
      <c r="M207" s="35" t="s">
        <v>1415</v>
      </c>
      <c r="N207" s="35"/>
    </row>
    <row r="208" spans="1:14" hidden="1" x14ac:dyDescent="0.2">
      <c r="A208" s="35" t="str">
        <f t="shared" si="3"/>
        <v>11/11/P001/50200789300572</v>
      </c>
      <c r="B208" s="18" t="s">
        <v>346</v>
      </c>
      <c r="C208" s="18" t="s">
        <v>357</v>
      </c>
      <c r="D208" s="18" t="s">
        <v>2425</v>
      </c>
      <c r="E208" s="18" t="s">
        <v>1031</v>
      </c>
      <c r="F208" s="18" t="s">
        <v>2594</v>
      </c>
      <c r="G208" s="18" t="s">
        <v>2595</v>
      </c>
      <c r="H208" s="18" t="s">
        <v>955</v>
      </c>
      <c r="I208" s="18" t="s">
        <v>957</v>
      </c>
      <c r="J208" s="18">
        <v>50200789</v>
      </c>
      <c r="K208" s="18" t="s">
        <v>1326</v>
      </c>
      <c r="L208" s="35">
        <v>15132522</v>
      </c>
      <c r="M208" s="35" t="s">
        <v>1415</v>
      </c>
      <c r="N208" s="35"/>
    </row>
    <row r="209" spans="1:14" hidden="1" x14ac:dyDescent="0.2">
      <c r="A209" s="35" t="str">
        <f t="shared" si="3"/>
        <v>11/11/P001/50200789036049</v>
      </c>
      <c r="B209" s="18" t="s">
        <v>346</v>
      </c>
      <c r="C209" s="18" t="s">
        <v>357</v>
      </c>
      <c r="D209" s="18" t="s">
        <v>2425</v>
      </c>
      <c r="E209" s="18" t="s">
        <v>629</v>
      </c>
      <c r="F209" s="18" t="s">
        <v>2590</v>
      </c>
      <c r="G209" s="18" t="s">
        <v>2591</v>
      </c>
      <c r="H209" s="18" t="s">
        <v>955</v>
      </c>
      <c r="I209" s="18" t="s">
        <v>957</v>
      </c>
      <c r="J209" s="18">
        <v>50200789</v>
      </c>
      <c r="K209" s="18" t="s">
        <v>1326</v>
      </c>
      <c r="L209" s="35">
        <v>15178286</v>
      </c>
      <c r="M209" s="35" t="s">
        <v>995</v>
      </c>
      <c r="N209" s="35"/>
    </row>
    <row r="210" spans="1:14" hidden="1" x14ac:dyDescent="0.2">
      <c r="A210" s="35" t="str">
        <f t="shared" si="3"/>
        <v>11/11/P001/50200789036052</v>
      </c>
      <c r="B210" s="18" t="s">
        <v>346</v>
      </c>
      <c r="C210" s="18" t="s">
        <v>357</v>
      </c>
      <c r="D210" s="18" t="s">
        <v>2425</v>
      </c>
      <c r="E210" s="18" t="s">
        <v>629</v>
      </c>
      <c r="F210" s="18" t="s">
        <v>2588</v>
      </c>
      <c r="G210" s="18" t="s">
        <v>2589</v>
      </c>
      <c r="H210" s="18" t="s">
        <v>955</v>
      </c>
      <c r="I210" s="18" t="s">
        <v>957</v>
      </c>
      <c r="J210" s="18">
        <v>50200789</v>
      </c>
      <c r="K210" s="18" t="s">
        <v>1326</v>
      </c>
      <c r="L210" s="35">
        <v>15178286</v>
      </c>
      <c r="M210" s="35" t="s">
        <v>995</v>
      </c>
      <c r="N210" s="35"/>
    </row>
    <row r="211" spans="1:14" hidden="1" x14ac:dyDescent="0.2">
      <c r="A211" s="35" t="str">
        <f t="shared" si="3"/>
        <v>11/11/P001/50200789039204</v>
      </c>
      <c r="B211" s="18" t="s">
        <v>346</v>
      </c>
      <c r="C211" s="18" t="s">
        <v>357</v>
      </c>
      <c r="D211" s="18" t="s">
        <v>2425</v>
      </c>
      <c r="E211" s="18" t="s">
        <v>629</v>
      </c>
      <c r="F211" s="18" t="s">
        <v>2592</v>
      </c>
      <c r="G211" s="18" t="s">
        <v>2593</v>
      </c>
      <c r="H211" s="18" t="s">
        <v>955</v>
      </c>
      <c r="I211" s="18" t="s">
        <v>957</v>
      </c>
      <c r="J211" s="18">
        <v>50200789</v>
      </c>
      <c r="K211" s="18" t="s">
        <v>1326</v>
      </c>
      <c r="L211" s="35">
        <v>15178286</v>
      </c>
      <c r="M211" s="35" t="s">
        <v>995</v>
      </c>
      <c r="N211" s="35"/>
    </row>
    <row r="212" spans="1:14" hidden="1" x14ac:dyDescent="0.2">
      <c r="A212" s="35" t="str">
        <f t="shared" si="3"/>
        <v>11/11/P001/50200095H00061</v>
      </c>
      <c r="B212" s="18" t="s">
        <v>203</v>
      </c>
      <c r="C212" s="18" t="s">
        <v>206</v>
      </c>
      <c r="D212" s="18" t="s">
        <v>205</v>
      </c>
      <c r="E212" s="18" t="s">
        <v>1030</v>
      </c>
      <c r="F212" s="18" t="s">
        <v>1585</v>
      </c>
      <c r="G212" s="18" t="s">
        <v>1586</v>
      </c>
      <c r="H212" s="18" t="s">
        <v>955</v>
      </c>
      <c r="I212" s="18" t="s">
        <v>957</v>
      </c>
      <c r="J212" s="18">
        <v>50200095</v>
      </c>
      <c r="K212" s="18" t="s">
        <v>501</v>
      </c>
      <c r="L212" s="35">
        <v>50236293</v>
      </c>
      <c r="M212" s="35" t="s">
        <v>501</v>
      </c>
      <c r="N212" s="35"/>
    </row>
    <row r="213" spans="1:14" hidden="1" x14ac:dyDescent="0.2">
      <c r="A213" s="35" t="str">
        <f t="shared" si="3"/>
        <v>11/11/P001/50200095H00881</v>
      </c>
      <c r="B213" s="18" t="s">
        <v>203</v>
      </c>
      <c r="C213" s="18" t="s">
        <v>206</v>
      </c>
      <c r="D213" s="18" t="s">
        <v>205</v>
      </c>
      <c r="E213" s="18" t="s">
        <v>1030</v>
      </c>
      <c r="F213" s="18" t="s">
        <v>1603</v>
      </c>
      <c r="G213" s="18" t="s">
        <v>1604</v>
      </c>
      <c r="H213" s="18" t="s">
        <v>955</v>
      </c>
      <c r="I213" s="18" t="s">
        <v>957</v>
      </c>
      <c r="J213" s="18">
        <v>50200095</v>
      </c>
      <c r="K213" s="18" t="s">
        <v>501</v>
      </c>
      <c r="L213" s="35">
        <v>50236293</v>
      </c>
      <c r="M213" s="35" t="s">
        <v>501</v>
      </c>
      <c r="N213" s="35"/>
    </row>
    <row r="214" spans="1:14" hidden="1" x14ac:dyDescent="0.2">
      <c r="A214" s="35" t="str">
        <f t="shared" si="3"/>
        <v>11/11/P001/50200411024582</v>
      </c>
      <c r="B214" s="18" t="s">
        <v>203</v>
      </c>
      <c r="C214" s="18" t="s">
        <v>214</v>
      </c>
      <c r="D214" s="18" t="s">
        <v>213</v>
      </c>
      <c r="E214" s="18" t="s">
        <v>1030</v>
      </c>
      <c r="F214" s="18" t="s">
        <v>2000</v>
      </c>
      <c r="G214" s="18" t="s">
        <v>2001</v>
      </c>
      <c r="H214" s="18" t="s">
        <v>955</v>
      </c>
      <c r="I214" s="18" t="s">
        <v>957</v>
      </c>
      <c r="J214" s="18">
        <v>50200411</v>
      </c>
      <c r="K214" s="18" t="s">
        <v>213</v>
      </c>
      <c r="L214" s="35">
        <v>50200411</v>
      </c>
      <c r="M214" s="35" t="s">
        <v>213</v>
      </c>
      <c r="N214" s="35"/>
    </row>
    <row r="215" spans="1:14" hidden="1" x14ac:dyDescent="0.2">
      <c r="A215" s="35" t="str">
        <f t="shared" si="3"/>
        <v>11/11/P001/50200411091453</v>
      </c>
      <c r="B215" s="18" t="s">
        <v>203</v>
      </c>
      <c r="C215" s="18" t="s">
        <v>214</v>
      </c>
      <c r="D215" s="18" t="s">
        <v>213</v>
      </c>
      <c r="E215" s="18" t="s">
        <v>1030</v>
      </c>
      <c r="F215" s="18" t="s">
        <v>1984</v>
      </c>
      <c r="G215" s="18" t="s">
        <v>1985</v>
      </c>
      <c r="H215" s="18" t="s">
        <v>955</v>
      </c>
      <c r="I215" s="18" t="s">
        <v>957</v>
      </c>
      <c r="J215" s="18">
        <v>50200411</v>
      </c>
      <c r="K215" s="18" t="s">
        <v>213</v>
      </c>
      <c r="L215" s="35">
        <v>50200411</v>
      </c>
      <c r="M215" s="35" t="s">
        <v>213</v>
      </c>
      <c r="N215" s="35"/>
    </row>
    <row r="216" spans="1:14" hidden="1" x14ac:dyDescent="0.2">
      <c r="A216" s="35" t="str">
        <f t="shared" si="3"/>
        <v>11/11/P001/50200411093522</v>
      </c>
      <c r="B216" s="18" t="s">
        <v>203</v>
      </c>
      <c r="C216" s="18" t="s">
        <v>214</v>
      </c>
      <c r="D216" s="18" t="s">
        <v>213</v>
      </c>
      <c r="E216" s="18" t="s">
        <v>1030</v>
      </c>
      <c r="F216" s="18" t="s">
        <v>1992</v>
      </c>
      <c r="G216" s="18" t="s">
        <v>1993</v>
      </c>
      <c r="H216" s="18" t="s">
        <v>955</v>
      </c>
      <c r="I216" s="18" t="s">
        <v>957</v>
      </c>
      <c r="J216" s="18">
        <v>50200411</v>
      </c>
      <c r="K216" s="18" t="s">
        <v>213</v>
      </c>
      <c r="L216" s="35">
        <v>50200411</v>
      </c>
      <c r="M216" s="35" t="s">
        <v>213</v>
      </c>
      <c r="N216" s="35"/>
    </row>
    <row r="217" spans="1:14" hidden="1" x14ac:dyDescent="0.2">
      <c r="A217" s="35" t="str">
        <f t="shared" si="3"/>
        <v>11/11/P001/50200411094750</v>
      </c>
      <c r="B217" s="18" t="s">
        <v>203</v>
      </c>
      <c r="C217" s="18" t="s">
        <v>214</v>
      </c>
      <c r="D217" s="18" t="s">
        <v>213</v>
      </c>
      <c r="E217" s="18" t="s">
        <v>1030</v>
      </c>
      <c r="F217" s="18" t="s">
        <v>1998</v>
      </c>
      <c r="G217" s="18" t="s">
        <v>1999</v>
      </c>
      <c r="H217" s="18" t="s">
        <v>955</v>
      </c>
      <c r="I217" s="18" t="s">
        <v>957</v>
      </c>
      <c r="J217" s="18">
        <v>50200411</v>
      </c>
      <c r="K217" s="18" t="s">
        <v>213</v>
      </c>
      <c r="L217" s="35">
        <v>50200411</v>
      </c>
      <c r="M217" s="35" t="s">
        <v>213</v>
      </c>
      <c r="N217" s="35"/>
    </row>
    <row r="218" spans="1:14" hidden="1" x14ac:dyDescent="0.2">
      <c r="A218" s="35" t="str">
        <f t="shared" si="3"/>
        <v>11/11/P001/50200411095717</v>
      </c>
      <c r="B218" s="18" t="s">
        <v>203</v>
      </c>
      <c r="C218" s="18" t="s">
        <v>214</v>
      </c>
      <c r="D218" s="18" t="s">
        <v>213</v>
      </c>
      <c r="E218" s="18" t="s">
        <v>1030</v>
      </c>
      <c r="F218" s="18" t="s">
        <v>1996</v>
      </c>
      <c r="G218" s="18" t="s">
        <v>1997</v>
      </c>
      <c r="H218" s="18" t="s">
        <v>955</v>
      </c>
      <c r="I218" s="18" t="s">
        <v>957</v>
      </c>
      <c r="J218" s="18">
        <v>50200411</v>
      </c>
      <c r="K218" s="18" t="s">
        <v>213</v>
      </c>
      <c r="L218" s="35">
        <v>50200411</v>
      </c>
      <c r="M218" s="35" t="s">
        <v>213</v>
      </c>
      <c r="N218" s="35"/>
    </row>
    <row r="219" spans="1:14" hidden="1" x14ac:dyDescent="0.2">
      <c r="A219" s="35" t="str">
        <f t="shared" si="3"/>
        <v>11/11/P001/50200411095768</v>
      </c>
      <c r="B219" s="18" t="s">
        <v>203</v>
      </c>
      <c r="C219" s="18" t="s">
        <v>214</v>
      </c>
      <c r="D219" s="18" t="s">
        <v>213</v>
      </c>
      <c r="E219" s="18" t="s">
        <v>1030</v>
      </c>
      <c r="F219" s="18" t="s">
        <v>1988</v>
      </c>
      <c r="G219" s="18" t="s">
        <v>1989</v>
      </c>
      <c r="H219" s="18" t="s">
        <v>955</v>
      </c>
      <c r="I219" s="18" t="s">
        <v>957</v>
      </c>
      <c r="J219" s="18">
        <v>50200411</v>
      </c>
      <c r="K219" s="18" t="s">
        <v>213</v>
      </c>
      <c r="L219" s="35">
        <v>50200411</v>
      </c>
      <c r="M219" s="35" t="s">
        <v>213</v>
      </c>
      <c r="N219" s="35"/>
    </row>
    <row r="220" spans="1:14" hidden="1" x14ac:dyDescent="0.2">
      <c r="A220" s="35" t="str">
        <f t="shared" si="3"/>
        <v>11/11/P001/50200411098693</v>
      </c>
      <c r="B220" s="18" t="s">
        <v>203</v>
      </c>
      <c r="C220" s="18" t="s">
        <v>214</v>
      </c>
      <c r="D220" s="18" t="s">
        <v>213</v>
      </c>
      <c r="E220" s="18" t="s">
        <v>1030</v>
      </c>
      <c r="F220" s="18" t="s">
        <v>1994</v>
      </c>
      <c r="G220" s="18" t="s">
        <v>1995</v>
      </c>
      <c r="H220" s="18" t="s">
        <v>955</v>
      </c>
      <c r="I220" s="18" t="s">
        <v>957</v>
      </c>
      <c r="J220" s="18">
        <v>50200411</v>
      </c>
      <c r="K220" s="18" t="s">
        <v>213</v>
      </c>
      <c r="L220" s="35">
        <v>50200411</v>
      </c>
      <c r="M220" s="35" t="s">
        <v>213</v>
      </c>
      <c r="N220" s="35"/>
    </row>
    <row r="221" spans="1:14" hidden="1" x14ac:dyDescent="0.2">
      <c r="A221" s="35" t="str">
        <f t="shared" si="3"/>
        <v>11/11/P001/50200411099027</v>
      </c>
      <c r="B221" s="18" t="s">
        <v>203</v>
      </c>
      <c r="C221" s="18" t="s">
        <v>214</v>
      </c>
      <c r="D221" s="18" t="s">
        <v>213</v>
      </c>
      <c r="E221" s="18" t="s">
        <v>1030</v>
      </c>
      <c r="F221" s="18" t="s">
        <v>1982</v>
      </c>
      <c r="G221" s="18" t="s">
        <v>1983</v>
      </c>
      <c r="H221" s="18" t="s">
        <v>955</v>
      </c>
      <c r="I221" s="18" t="s">
        <v>957</v>
      </c>
      <c r="J221" s="18">
        <v>50200411</v>
      </c>
      <c r="K221" s="18" t="s">
        <v>213</v>
      </c>
      <c r="L221" s="35">
        <v>50200411</v>
      </c>
      <c r="M221" s="35" t="s">
        <v>213</v>
      </c>
      <c r="N221" s="35"/>
    </row>
    <row r="222" spans="1:14" hidden="1" x14ac:dyDescent="0.2">
      <c r="A222" s="35" t="str">
        <f t="shared" si="3"/>
        <v>11/11/P001/50200411099091</v>
      </c>
      <c r="B222" s="18" t="s">
        <v>203</v>
      </c>
      <c r="C222" s="18" t="s">
        <v>214</v>
      </c>
      <c r="D222" s="18" t="s">
        <v>213</v>
      </c>
      <c r="E222" s="18" t="s">
        <v>1030</v>
      </c>
      <c r="F222" s="18" t="s">
        <v>1986</v>
      </c>
      <c r="G222" s="18" t="s">
        <v>1987</v>
      </c>
      <c r="H222" s="18" t="s">
        <v>955</v>
      </c>
      <c r="I222" s="18" t="s">
        <v>957</v>
      </c>
      <c r="J222" s="18">
        <v>50200411</v>
      </c>
      <c r="K222" s="18" t="s">
        <v>213</v>
      </c>
      <c r="L222" s="35">
        <v>50200411</v>
      </c>
      <c r="M222" s="35" t="s">
        <v>213</v>
      </c>
      <c r="N222" s="35"/>
    </row>
    <row r="223" spans="1:14" hidden="1" x14ac:dyDescent="0.2">
      <c r="A223" s="35" t="str">
        <f t="shared" si="3"/>
        <v>11/11/P001/50200411503663</v>
      </c>
      <c r="B223" s="18" t="s">
        <v>203</v>
      </c>
      <c r="C223" s="18" t="s">
        <v>214</v>
      </c>
      <c r="D223" s="18" t="s">
        <v>213</v>
      </c>
      <c r="E223" s="18" t="s">
        <v>1030</v>
      </c>
      <c r="F223" s="18" t="s">
        <v>2004</v>
      </c>
      <c r="G223" s="18" t="s">
        <v>2005</v>
      </c>
      <c r="H223" s="18" t="s">
        <v>955</v>
      </c>
      <c r="I223" s="18" t="s">
        <v>957</v>
      </c>
      <c r="J223" s="18">
        <v>50200411</v>
      </c>
      <c r="K223" s="18" t="s">
        <v>213</v>
      </c>
      <c r="L223" s="35">
        <v>50200411</v>
      </c>
      <c r="M223" s="35" t="s">
        <v>213</v>
      </c>
      <c r="N223" s="35"/>
    </row>
    <row r="224" spans="1:14" hidden="1" x14ac:dyDescent="0.2">
      <c r="A224" s="35" t="str">
        <f t="shared" si="3"/>
        <v>11/11/P001/50200411511580</v>
      </c>
      <c r="B224" s="18" t="s">
        <v>203</v>
      </c>
      <c r="C224" s="18" t="s">
        <v>214</v>
      </c>
      <c r="D224" s="18" t="s">
        <v>213</v>
      </c>
      <c r="E224" s="18" t="s">
        <v>1030</v>
      </c>
      <c r="F224" s="18" t="s">
        <v>2002</v>
      </c>
      <c r="G224" s="18" t="s">
        <v>2003</v>
      </c>
      <c r="H224" s="18" t="s">
        <v>955</v>
      </c>
      <c r="I224" s="18" t="s">
        <v>957</v>
      </c>
      <c r="J224" s="18">
        <v>50200411</v>
      </c>
      <c r="K224" s="18" t="s">
        <v>213</v>
      </c>
      <c r="L224" s="35">
        <v>50200411</v>
      </c>
      <c r="M224" s="35" t="s">
        <v>213</v>
      </c>
      <c r="N224" s="35"/>
    </row>
    <row r="225" spans="1:14" hidden="1" x14ac:dyDescent="0.2">
      <c r="A225" s="35" t="str">
        <f t="shared" si="3"/>
        <v>11/11/P001/50200411511858</v>
      </c>
      <c r="B225" s="18" t="s">
        <v>203</v>
      </c>
      <c r="C225" s="18" t="s">
        <v>214</v>
      </c>
      <c r="D225" s="18" t="s">
        <v>213</v>
      </c>
      <c r="E225" s="18" t="s">
        <v>1030</v>
      </c>
      <c r="F225" s="18" t="s">
        <v>1990</v>
      </c>
      <c r="G225" s="18" t="s">
        <v>1991</v>
      </c>
      <c r="H225" s="18" t="s">
        <v>955</v>
      </c>
      <c r="I225" s="18" t="s">
        <v>957</v>
      </c>
      <c r="J225" s="18">
        <v>50200411</v>
      </c>
      <c r="K225" s="18" t="s">
        <v>213</v>
      </c>
      <c r="L225" s="35">
        <v>50200411</v>
      </c>
      <c r="M225" s="35" t="s">
        <v>213</v>
      </c>
      <c r="N225" s="35"/>
    </row>
    <row r="226" spans="1:14" hidden="1" x14ac:dyDescent="0.2">
      <c r="A226" s="35" t="str">
        <f t="shared" si="3"/>
        <v>11/11/P001/50200411512195</v>
      </c>
      <c r="B226" s="18" t="s">
        <v>203</v>
      </c>
      <c r="C226" s="18" t="s">
        <v>214</v>
      </c>
      <c r="D226" s="18" t="s">
        <v>213</v>
      </c>
      <c r="E226" s="18" t="s">
        <v>1030</v>
      </c>
      <c r="F226" s="18" t="s">
        <v>2007</v>
      </c>
      <c r="G226" s="18" t="s">
        <v>2008</v>
      </c>
      <c r="H226" s="18" t="s">
        <v>955</v>
      </c>
      <c r="I226" s="18" t="s">
        <v>957</v>
      </c>
      <c r="J226" s="18">
        <v>50200411</v>
      </c>
      <c r="K226" s="18" t="s">
        <v>213</v>
      </c>
      <c r="L226" s="35">
        <v>50200411</v>
      </c>
      <c r="M226" s="35" t="s">
        <v>213</v>
      </c>
      <c r="N226" s="35"/>
    </row>
    <row r="227" spans="1:14" hidden="1" x14ac:dyDescent="0.2">
      <c r="A227" s="35" t="str">
        <f t="shared" si="3"/>
        <v>11/11/P001/50200411095111</v>
      </c>
      <c r="B227" s="18" t="s">
        <v>203</v>
      </c>
      <c r="C227" s="18" t="s">
        <v>214</v>
      </c>
      <c r="D227" s="18" t="s">
        <v>213</v>
      </c>
      <c r="E227" s="18" t="s">
        <v>1285</v>
      </c>
      <c r="F227" s="18" t="s">
        <v>2009</v>
      </c>
      <c r="G227" s="18" t="s">
        <v>2010</v>
      </c>
      <c r="H227" s="18" t="s">
        <v>955</v>
      </c>
      <c r="I227" s="18" t="s">
        <v>957</v>
      </c>
      <c r="J227" s="18">
        <v>50200411</v>
      </c>
      <c r="K227" s="18" t="s">
        <v>213</v>
      </c>
      <c r="L227" s="35">
        <v>50200411</v>
      </c>
      <c r="M227" s="35" t="s">
        <v>213</v>
      </c>
      <c r="N227" s="35"/>
    </row>
    <row r="228" spans="1:14" hidden="1" x14ac:dyDescent="0.2">
      <c r="A228" s="35" t="str">
        <f t="shared" si="3"/>
        <v>11/11/P001/50200411091615</v>
      </c>
      <c r="B228" s="18" t="s">
        <v>203</v>
      </c>
      <c r="C228" s="18" t="s">
        <v>214</v>
      </c>
      <c r="D228" s="18" t="s">
        <v>213</v>
      </c>
      <c r="E228" s="18" t="s">
        <v>629</v>
      </c>
      <c r="F228" s="18" t="s">
        <v>1941</v>
      </c>
      <c r="G228" s="18" t="s">
        <v>2011</v>
      </c>
      <c r="H228" s="18" t="s">
        <v>955</v>
      </c>
      <c r="I228" s="18" t="s">
        <v>957</v>
      </c>
      <c r="J228" s="18">
        <v>50200411</v>
      </c>
      <c r="K228" s="18" t="s">
        <v>213</v>
      </c>
      <c r="L228" s="35">
        <v>50200411</v>
      </c>
      <c r="M228" s="35" t="s">
        <v>213</v>
      </c>
      <c r="N228" s="35"/>
    </row>
    <row r="229" spans="1:14" hidden="1" x14ac:dyDescent="0.2">
      <c r="A229" s="35" t="str">
        <f t="shared" si="3"/>
        <v>11/11/P001/50200411094532</v>
      </c>
      <c r="B229" s="18" t="s">
        <v>203</v>
      </c>
      <c r="C229" s="18" t="s">
        <v>214</v>
      </c>
      <c r="D229" s="18" t="s">
        <v>213</v>
      </c>
      <c r="E229" s="18" t="s">
        <v>629</v>
      </c>
      <c r="F229" s="18" t="s">
        <v>2014</v>
      </c>
      <c r="G229" s="18" t="s">
        <v>2015</v>
      </c>
      <c r="H229" s="18" t="s">
        <v>955</v>
      </c>
      <c r="I229" s="18" t="s">
        <v>957</v>
      </c>
      <c r="J229" s="18">
        <v>50200411</v>
      </c>
      <c r="K229" s="18" t="s">
        <v>213</v>
      </c>
      <c r="L229" s="35">
        <v>50200411</v>
      </c>
      <c r="M229" s="35" t="s">
        <v>213</v>
      </c>
      <c r="N229" s="35"/>
    </row>
    <row r="230" spans="1:14" hidden="1" x14ac:dyDescent="0.2">
      <c r="A230" s="35" t="str">
        <f t="shared" si="3"/>
        <v>11/11/P001/50200411095847</v>
      </c>
      <c r="B230" s="18" t="s">
        <v>203</v>
      </c>
      <c r="C230" s="18" t="s">
        <v>214</v>
      </c>
      <c r="D230" s="18" t="s">
        <v>213</v>
      </c>
      <c r="E230" s="18" t="s">
        <v>629</v>
      </c>
      <c r="F230" s="18" t="s">
        <v>2012</v>
      </c>
      <c r="G230" s="18" t="s">
        <v>2013</v>
      </c>
      <c r="H230" s="18" t="s">
        <v>955</v>
      </c>
      <c r="I230" s="18" t="s">
        <v>957</v>
      </c>
      <c r="J230" s="18">
        <v>50200411</v>
      </c>
      <c r="K230" s="18" t="s">
        <v>213</v>
      </c>
      <c r="L230" s="35">
        <v>50200411</v>
      </c>
      <c r="M230" s="35" t="s">
        <v>213</v>
      </c>
      <c r="N230" s="35"/>
    </row>
    <row r="231" spans="1:14" hidden="1" x14ac:dyDescent="0.2">
      <c r="A231" s="35" t="str">
        <f t="shared" si="3"/>
        <v>11/11/P001/50200296202185</v>
      </c>
      <c r="B231" s="18" t="s">
        <v>286</v>
      </c>
      <c r="C231" s="18" t="s">
        <v>289</v>
      </c>
      <c r="D231" s="18" t="s">
        <v>288</v>
      </c>
      <c r="E231" s="18" t="s">
        <v>629</v>
      </c>
      <c r="F231" s="18" t="s">
        <v>1936</v>
      </c>
      <c r="G231" s="18" t="s">
        <v>1937</v>
      </c>
      <c r="H231" s="18" t="s">
        <v>955</v>
      </c>
      <c r="I231" s="18" t="s">
        <v>957</v>
      </c>
      <c r="J231" s="18">
        <v>50200296</v>
      </c>
      <c r="K231" s="18" t="s">
        <v>288</v>
      </c>
      <c r="L231" s="35">
        <v>50200296</v>
      </c>
      <c r="M231" s="35" t="s">
        <v>288</v>
      </c>
      <c r="N231" s="35"/>
    </row>
    <row r="232" spans="1:14" hidden="1" x14ac:dyDescent="0.2">
      <c r="A232" s="35" t="str">
        <f t="shared" si="3"/>
        <v>11/11/P001/15113328000038</v>
      </c>
      <c r="B232" s="18" t="s">
        <v>314</v>
      </c>
      <c r="C232" s="18" t="s">
        <v>323</v>
      </c>
      <c r="D232" s="18" t="s">
        <v>322</v>
      </c>
      <c r="E232" s="18" t="s">
        <v>1030</v>
      </c>
      <c r="F232" s="18" t="s">
        <v>1067</v>
      </c>
      <c r="G232" s="18" t="s">
        <v>2340</v>
      </c>
      <c r="H232" s="18" t="s">
        <v>955</v>
      </c>
      <c r="I232" s="18" t="s">
        <v>957</v>
      </c>
      <c r="J232" s="18">
        <v>15182488</v>
      </c>
      <c r="K232" s="18" t="s">
        <v>1014</v>
      </c>
      <c r="L232" s="35">
        <v>15182488</v>
      </c>
      <c r="M232" s="35" t="s">
        <v>1014</v>
      </c>
      <c r="N232" s="35"/>
    </row>
    <row r="233" spans="1:14" hidden="1" x14ac:dyDescent="0.2">
      <c r="A233" s="35" t="str">
        <f t="shared" si="3"/>
        <v>11/11/P001/15113328000039</v>
      </c>
      <c r="B233" s="18" t="s">
        <v>314</v>
      </c>
      <c r="C233" s="18" t="s">
        <v>323</v>
      </c>
      <c r="D233" s="18" t="s">
        <v>322</v>
      </c>
      <c r="E233" s="18" t="s">
        <v>1030</v>
      </c>
      <c r="F233" s="18" t="s">
        <v>1069</v>
      </c>
      <c r="G233" s="18" t="s">
        <v>2343</v>
      </c>
      <c r="H233" s="18" t="s">
        <v>955</v>
      </c>
      <c r="I233" s="18" t="s">
        <v>957</v>
      </c>
      <c r="J233" s="18">
        <v>15182488</v>
      </c>
      <c r="K233" s="18" t="s">
        <v>1014</v>
      </c>
      <c r="L233" s="35">
        <v>15182488</v>
      </c>
      <c r="M233" s="35" t="s">
        <v>1014</v>
      </c>
      <c r="N233" s="35"/>
    </row>
    <row r="234" spans="1:14" hidden="1" x14ac:dyDescent="0.2">
      <c r="A234" s="35" t="str">
        <f t="shared" si="3"/>
        <v>11/11/P001/15113328007046</v>
      </c>
      <c r="B234" s="18" t="s">
        <v>314</v>
      </c>
      <c r="C234" s="18" t="s">
        <v>323</v>
      </c>
      <c r="D234" s="18" t="s">
        <v>322</v>
      </c>
      <c r="E234" s="18" t="s">
        <v>1030</v>
      </c>
      <c r="F234" s="18" t="s">
        <v>2341</v>
      </c>
      <c r="G234" s="18" t="s">
        <v>2342</v>
      </c>
      <c r="H234" s="18" t="s">
        <v>955</v>
      </c>
      <c r="I234" s="18" t="s">
        <v>957</v>
      </c>
      <c r="J234" s="18">
        <v>15182488</v>
      </c>
      <c r="K234" s="18" t="s">
        <v>1014</v>
      </c>
      <c r="L234" s="35">
        <v>15182488</v>
      </c>
      <c r="M234" s="35" t="s">
        <v>1014</v>
      </c>
      <c r="N234" s="35"/>
    </row>
    <row r="235" spans="1:14" hidden="1" x14ac:dyDescent="0.2">
      <c r="A235" s="35" t="str">
        <f t="shared" si="3"/>
        <v>11/11/P001/15113328999047</v>
      </c>
      <c r="B235" s="18" t="s">
        <v>314</v>
      </c>
      <c r="C235" s="18" t="s">
        <v>323</v>
      </c>
      <c r="D235" s="18" t="s">
        <v>322</v>
      </c>
      <c r="E235" s="18" t="s">
        <v>629</v>
      </c>
      <c r="F235" s="18" t="s">
        <v>2345</v>
      </c>
      <c r="G235" s="18" t="s">
        <v>2346</v>
      </c>
      <c r="H235" s="18" t="s">
        <v>955</v>
      </c>
      <c r="I235" s="18" t="s">
        <v>957</v>
      </c>
      <c r="J235" s="18">
        <v>15182488</v>
      </c>
      <c r="K235" s="18" t="s">
        <v>1014</v>
      </c>
      <c r="L235" s="35">
        <v>15182488</v>
      </c>
      <c r="M235" s="35" t="s">
        <v>1014</v>
      </c>
      <c r="N235" s="35"/>
    </row>
    <row r="236" spans="1:14" hidden="1" x14ac:dyDescent="0.2">
      <c r="A236" s="35" t="str">
        <f t="shared" si="3"/>
        <v>11/11/P001/50200799001400</v>
      </c>
      <c r="B236" s="18" t="s">
        <v>314</v>
      </c>
      <c r="C236" s="18" t="s">
        <v>335</v>
      </c>
      <c r="D236" s="18" t="s">
        <v>334</v>
      </c>
      <c r="E236" s="18" t="s">
        <v>1030</v>
      </c>
      <c r="F236" s="18" t="s">
        <v>2690</v>
      </c>
      <c r="G236" s="18" t="s">
        <v>2691</v>
      </c>
      <c r="H236" s="18" t="s">
        <v>955</v>
      </c>
      <c r="I236" s="18" t="s">
        <v>957</v>
      </c>
      <c r="J236" s="18">
        <v>50200799</v>
      </c>
      <c r="K236" s="18" t="s">
        <v>334</v>
      </c>
      <c r="L236" s="35">
        <v>50200799</v>
      </c>
      <c r="M236" s="35" t="s">
        <v>334</v>
      </c>
      <c r="N236" s="35"/>
    </row>
    <row r="237" spans="1:14" hidden="1" x14ac:dyDescent="0.2">
      <c r="A237" s="35" t="str">
        <f t="shared" si="3"/>
        <v>11/11/P001/50200799003676</v>
      </c>
      <c r="B237" s="18" t="s">
        <v>314</v>
      </c>
      <c r="C237" s="18" t="s">
        <v>335</v>
      </c>
      <c r="D237" s="18" t="s">
        <v>334</v>
      </c>
      <c r="E237" s="18" t="s">
        <v>1030</v>
      </c>
      <c r="F237" s="18" t="s">
        <v>2700</v>
      </c>
      <c r="G237" s="18" t="s">
        <v>2701</v>
      </c>
      <c r="H237" s="18" t="s">
        <v>955</v>
      </c>
      <c r="I237" s="18" t="s">
        <v>957</v>
      </c>
      <c r="J237" s="18">
        <v>50200799</v>
      </c>
      <c r="K237" s="18" t="s">
        <v>334</v>
      </c>
      <c r="L237" s="35">
        <v>50200799</v>
      </c>
      <c r="M237" s="35" t="s">
        <v>334</v>
      </c>
      <c r="N237" s="35"/>
    </row>
    <row r="238" spans="1:14" hidden="1" x14ac:dyDescent="0.2">
      <c r="A238" s="35" t="str">
        <f t="shared" si="3"/>
        <v>11/11/P001/50200799901022</v>
      </c>
      <c r="B238" s="18" t="s">
        <v>314</v>
      </c>
      <c r="C238" s="18" t="s">
        <v>335</v>
      </c>
      <c r="D238" s="18" t="s">
        <v>334</v>
      </c>
      <c r="E238" s="18" t="s">
        <v>1030</v>
      </c>
      <c r="F238" s="18" t="s">
        <v>2698</v>
      </c>
      <c r="G238" s="18" t="s">
        <v>2699</v>
      </c>
      <c r="H238" s="18" t="s">
        <v>955</v>
      </c>
      <c r="I238" s="18" t="s">
        <v>957</v>
      </c>
      <c r="J238" s="18">
        <v>50200799</v>
      </c>
      <c r="K238" s="18" t="s">
        <v>334</v>
      </c>
      <c r="L238" s="35">
        <v>50200799</v>
      </c>
      <c r="M238" s="35" t="s">
        <v>334</v>
      </c>
      <c r="N238" s="35"/>
    </row>
    <row r="239" spans="1:14" hidden="1" x14ac:dyDescent="0.2">
      <c r="A239" s="35" t="str">
        <f t="shared" si="3"/>
        <v>11/11/P001/50200799901024</v>
      </c>
      <c r="B239" s="18" t="s">
        <v>314</v>
      </c>
      <c r="C239" s="18" t="s">
        <v>335</v>
      </c>
      <c r="D239" s="18" t="s">
        <v>334</v>
      </c>
      <c r="E239" s="18" t="s">
        <v>1030</v>
      </c>
      <c r="F239" s="18" t="s">
        <v>2696</v>
      </c>
      <c r="G239" s="18" t="s">
        <v>2697</v>
      </c>
      <c r="H239" s="18" t="s">
        <v>955</v>
      </c>
      <c r="I239" s="18" t="s">
        <v>957</v>
      </c>
      <c r="J239" s="18">
        <v>50200799</v>
      </c>
      <c r="K239" s="18" t="s">
        <v>334</v>
      </c>
      <c r="L239" s="35">
        <v>50200799</v>
      </c>
      <c r="M239" s="35" t="s">
        <v>334</v>
      </c>
      <c r="N239" s="35"/>
    </row>
    <row r="240" spans="1:14" hidden="1" x14ac:dyDescent="0.2">
      <c r="A240" s="35" t="str">
        <f t="shared" si="3"/>
        <v>11/11/P001/50200803508461</v>
      </c>
      <c r="B240" s="18" t="s">
        <v>314</v>
      </c>
      <c r="C240" s="18" t="s">
        <v>319</v>
      </c>
      <c r="D240" s="18" t="s">
        <v>318</v>
      </c>
      <c r="E240" s="18" t="s">
        <v>1030</v>
      </c>
      <c r="F240" s="18" t="s">
        <v>2706</v>
      </c>
      <c r="G240" s="18" t="s">
        <v>2707</v>
      </c>
      <c r="H240" s="18" t="s">
        <v>955</v>
      </c>
      <c r="I240" s="18" t="s">
        <v>957</v>
      </c>
      <c r="J240" s="18">
        <v>50200803</v>
      </c>
      <c r="K240" s="18" t="s">
        <v>318</v>
      </c>
      <c r="L240" s="35">
        <v>50200803</v>
      </c>
      <c r="M240" s="35" t="s">
        <v>318</v>
      </c>
      <c r="N240" s="35"/>
    </row>
    <row r="241" spans="1:14" hidden="1" x14ac:dyDescent="0.2">
      <c r="A241" s="35" t="str">
        <f t="shared" si="3"/>
        <v>11/11/P001/50200803600002</v>
      </c>
      <c r="B241" s="18" t="s">
        <v>314</v>
      </c>
      <c r="C241" s="18" t="s">
        <v>319</v>
      </c>
      <c r="D241" s="18" t="s">
        <v>318</v>
      </c>
      <c r="E241" s="18" t="s">
        <v>1030</v>
      </c>
      <c r="F241" s="18" t="s">
        <v>2704</v>
      </c>
      <c r="G241" s="18" t="s">
        <v>2705</v>
      </c>
      <c r="H241" s="18" t="s">
        <v>955</v>
      </c>
      <c r="I241" s="18" t="s">
        <v>957</v>
      </c>
      <c r="J241" s="18">
        <v>50200803</v>
      </c>
      <c r="K241" s="18" t="s">
        <v>318</v>
      </c>
      <c r="L241" s="35">
        <v>50200803</v>
      </c>
      <c r="M241" s="35" t="s">
        <v>318</v>
      </c>
      <c r="N241" s="35"/>
    </row>
    <row r="242" spans="1:14" hidden="1" x14ac:dyDescent="0.2">
      <c r="A242" s="35" t="str">
        <f t="shared" si="3"/>
        <v>11/11/P001/50200347003668</v>
      </c>
      <c r="B242" s="18" t="s">
        <v>164</v>
      </c>
      <c r="C242" s="18" t="s">
        <v>161</v>
      </c>
      <c r="D242" s="18" t="s">
        <v>160</v>
      </c>
      <c r="E242" s="18" t="s">
        <v>1285</v>
      </c>
      <c r="F242" s="18" t="s">
        <v>1977</v>
      </c>
      <c r="G242" s="18" t="s">
        <v>1978</v>
      </c>
      <c r="H242" s="18" t="s">
        <v>955</v>
      </c>
      <c r="I242" s="18" t="s">
        <v>957</v>
      </c>
      <c r="J242" s="18">
        <v>50200347</v>
      </c>
      <c r="K242" s="18" t="s">
        <v>160</v>
      </c>
      <c r="L242" s="35">
        <v>50200347</v>
      </c>
      <c r="M242" s="35" t="s">
        <v>160</v>
      </c>
      <c r="N242" s="35"/>
    </row>
    <row r="243" spans="1:14" hidden="1" x14ac:dyDescent="0.2">
      <c r="A243" s="35" t="str">
        <f t="shared" si="3"/>
        <v>11/11/P001/50200416407636</v>
      </c>
      <c r="B243" s="18" t="s">
        <v>164</v>
      </c>
      <c r="C243" s="18" t="s">
        <v>174</v>
      </c>
      <c r="D243" s="18" t="s">
        <v>173</v>
      </c>
      <c r="E243" s="18" t="s">
        <v>629</v>
      </c>
      <c r="F243" s="18" t="s">
        <v>2029</v>
      </c>
      <c r="G243" s="18" t="s">
        <v>2030</v>
      </c>
      <c r="H243" s="18" t="s">
        <v>955</v>
      </c>
      <c r="I243" s="18" t="s">
        <v>957</v>
      </c>
      <c r="J243" s="18">
        <v>50200416</v>
      </c>
      <c r="K243" s="18" t="s">
        <v>173</v>
      </c>
      <c r="L243" s="35">
        <v>50200416</v>
      </c>
      <c r="M243" s="35" t="s">
        <v>173</v>
      </c>
      <c r="N243" s="35"/>
    </row>
    <row r="244" spans="1:14" hidden="1" x14ac:dyDescent="0.2">
      <c r="A244" s="35" t="str">
        <f t="shared" si="3"/>
        <v>11/11/P001/50200778000461</v>
      </c>
      <c r="B244" s="18" t="s">
        <v>164</v>
      </c>
      <c r="C244" s="18" t="s">
        <v>168</v>
      </c>
      <c r="D244" s="18" t="s">
        <v>167</v>
      </c>
      <c r="E244" s="18" t="s">
        <v>1030</v>
      </c>
      <c r="F244" s="18" t="s">
        <v>2188</v>
      </c>
      <c r="G244" s="18" t="s">
        <v>2189</v>
      </c>
      <c r="H244" s="18" t="s">
        <v>955</v>
      </c>
      <c r="I244" s="18" t="s">
        <v>957</v>
      </c>
      <c r="J244" s="18">
        <v>50200778</v>
      </c>
      <c r="K244" s="18" t="s">
        <v>167</v>
      </c>
      <c r="L244" s="35">
        <v>50200778</v>
      </c>
      <c r="M244" s="35" t="s">
        <v>167</v>
      </c>
      <c r="N244" s="35"/>
    </row>
    <row r="245" spans="1:14" hidden="1" x14ac:dyDescent="0.2">
      <c r="A245" s="35" t="str">
        <f t="shared" si="3"/>
        <v>11/11/P001/50200778012784</v>
      </c>
      <c r="B245" s="18" t="s">
        <v>164</v>
      </c>
      <c r="C245" s="18" t="s">
        <v>168</v>
      </c>
      <c r="D245" s="18" t="s">
        <v>167</v>
      </c>
      <c r="E245" s="18" t="s">
        <v>1030</v>
      </c>
      <c r="F245" s="18" t="s">
        <v>2186</v>
      </c>
      <c r="G245" s="18" t="s">
        <v>2187</v>
      </c>
      <c r="H245" s="18" t="s">
        <v>955</v>
      </c>
      <c r="I245" s="18" t="s">
        <v>957</v>
      </c>
      <c r="J245" s="18">
        <v>50200778</v>
      </c>
      <c r="K245" s="18" t="s">
        <v>167</v>
      </c>
      <c r="L245" s="35">
        <v>50200778</v>
      </c>
      <c r="M245" s="35" t="s">
        <v>167</v>
      </c>
      <c r="N245" s="35"/>
    </row>
    <row r="246" spans="1:14" hidden="1" x14ac:dyDescent="0.2">
      <c r="A246" s="35" t="str">
        <f t="shared" si="3"/>
        <v>11/11/P001/15127589004044</v>
      </c>
      <c r="B246" s="18" t="s">
        <v>247</v>
      </c>
      <c r="C246" s="18" t="s">
        <v>250</v>
      </c>
      <c r="D246" s="18" t="s">
        <v>249</v>
      </c>
      <c r="E246" s="18" t="s">
        <v>1285</v>
      </c>
      <c r="F246" s="18" t="s">
        <v>2349</v>
      </c>
      <c r="G246" s="18" t="s">
        <v>2350</v>
      </c>
      <c r="H246" s="18" t="s">
        <v>955</v>
      </c>
      <c r="I246" s="18" t="s">
        <v>957</v>
      </c>
      <c r="J246" s="18">
        <v>15127589</v>
      </c>
      <c r="K246" s="18" t="s">
        <v>249</v>
      </c>
      <c r="L246" s="35">
        <v>15127589</v>
      </c>
      <c r="M246" s="35" t="s">
        <v>249</v>
      </c>
      <c r="N246" s="35"/>
    </row>
    <row r="247" spans="1:14" hidden="1" x14ac:dyDescent="0.2">
      <c r="A247" s="35" t="str">
        <f t="shared" si="3"/>
        <v>11/11/P001/15127589004045</v>
      </c>
      <c r="B247" s="18" t="s">
        <v>247</v>
      </c>
      <c r="C247" s="18" t="s">
        <v>250</v>
      </c>
      <c r="D247" s="18" t="s">
        <v>249</v>
      </c>
      <c r="E247" s="18" t="s">
        <v>1285</v>
      </c>
      <c r="F247" s="18" t="s">
        <v>2351</v>
      </c>
      <c r="G247" s="18" t="s">
        <v>2352</v>
      </c>
      <c r="H247" s="18" t="s">
        <v>955</v>
      </c>
      <c r="I247" s="18" t="s">
        <v>957</v>
      </c>
      <c r="J247" s="18">
        <v>15127589</v>
      </c>
      <c r="K247" s="18" t="s">
        <v>249</v>
      </c>
      <c r="L247" s="35">
        <v>15127589</v>
      </c>
      <c r="M247" s="35" t="s">
        <v>249</v>
      </c>
      <c r="N247" s="35"/>
    </row>
    <row r="248" spans="1:14" hidden="1" x14ac:dyDescent="0.2">
      <c r="A248" s="35" t="str">
        <f t="shared" si="3"/>
        <v>11/11/P001/15127589000576</v>
      </c>
      <c r="B248" s="18" t="s">
        <v>247</v>
      </c>
      <c r="C248" s="18" t="s">
        <v>250</v>
      </c>
      <c r="D248" s="18" t="s">
        <v>249</v>
      </c>
      <c r="E248" s="18" t="s">
        <v>629</v>
      </c>
      <c r="F248" s="18" t="s">
        <v>2370</v>
      </c>
      <c r="G248" s="18" t="s">
        <v>2371</v>
      </c>
      <c r="H248" s="18" t="s">
        <v>955</v>
      </c>
      <c r="I248" s="18" t="s">
        <v>957</v>
      </c>
      <c r="J248" s="18">
        <v>15127589</v>
      </c>
      <c r="K248" s="18" t="s">
        <v>249</v>
      </c>
      <c r="L248" s="35">
        <v>15127589</v>
      </c>
      <c r="M248" s="35" t="s">
        <v>249</v>
      </c>
      <c r="N248" s="35"/>
    </row>
    <row r="249" spans="1:14" hidden="1" x14ac:dyDescent="0.2">
      <c r="A249" s="35" t="str">
        <f t="shared" si="3"/>
        <v>11/11/P001/15127589004046</v>
      </c>
      <c r="B249" s="18" t="s">
        <v>247</v>
      </c>
      <c r="C249" s="18" t="s">
        <v>250</v>
      </c>
      <c r="D249" s="18" t="s">
        <v>249</v>
      </c>
      <c r="E249" s="18" t="s">
        <v>629</v>
      </c>
      <c r="F249" s="18" t="s">
        <v>2374</v>
      </c>
      <c r="G249" s="18" t="s">
        <v>2375</v>
      </c>
      <c r="H249" s="18" t="s">
        <v>955</v>
      </c>
      <c r="I249" s="18" t="s">
        <v>957</v>
      </c>
      <c r="J249" s="18">
        <v>15127589</v>
      </c>
      <c r="K249" s="18" t="s">
        <v>249</v>
      </c>
      <c r="L249" s="35">
        <v>15127589</v>
      </c>
      <c r="M249" s="35" t="s">
        <v>249</v>
      </c>
      <c r="N249" s="35"/>
    </row>
    <row r="250" spans="1:14" hidden="1" x14ac:dyDescent="0.2">
      <c r="A250" s="35" t="str">
        <f t="shared" si="3"/>
        <v>11/11/P001/15127589089903</v>
      </c>
      <c r="B250" s="18" t="s">
        <v>247</v>
      </c>
      <c r="C250" s="18" t="s">
        <v>250</v>
      </c>
      <c r="D250" s="18" t="s">
        <v>249</v>
      </c>
      <c r="E250" s="18" t="s">
        <v>629</v>
      </c>
      <c r="F250" s="18" t="s">
        <v>2372</v>
      </c>
      <c r="G250" s="18" t="s">
        <v>2373</v>
      </c>
      <c r="H250" s="18" t="s">
        <v>955</v>
      </c>
      <c r="I250" s="18" t="s">
        <v>957</v>
      </c>
      <c r="J250" s="18">
        <v>15127589</v>
      </c>
      <c r="K250" s="18" t="s">
        <v>249</v>
      </c>
      <c r="L250" s="35">
        <v>15127589</v>
      </c>
      <c r="M250" s="35" t="s">
        <v>249</v>
      </c>
      <c r="N250" s="35"/>
    </row>
    <row r="251" spans="1:14" hidden="1" x14ac:dyDescent="0.2">
      <c r="A251" s="35" t="str">
        <f t="shared" si="3"/>
        <v>11/11/P001/50200341019475</v>
      </c>
      <c r="B251" s="18" t="s">
        <v>247</v>
      </c>
      <c r="C251" s="18" t="s">
        <v>253</v>
      </c>
      <c r="D251" s="18" t="s">
        <v>252</v>
      </c>
      <c r="E251" s="18" t="s">
        <v>1285</v>
      </c>
      <c r="F251" s="18" t="s">
        <v>2383</v>
      </c>
      <c r="G251" s="18" t="s">
        <v>2384</v>
      </c>
      <c r="H251" s="18" t="s">
        <v>955</v>
      </c>
      <c r="I251" s="18" t="s">
        <v>957</v>
      </c>
      <c r="J251" s="18">
        <v>50200341</v>
      </c>
      <c r="K251" s="18" t="s">
        <v>252</v>
      </c>
      <c r="L251" s="35">
        <v>50200341</v>
      </c>
      <c r="M251" s="35" t="s">
        <v>252</v>
      </c>
      <c r="N251" s="35"/>
    </row>
    <row r="252" spans="1:14" hidden="1" x14ac:dyDescent="0.2">
      <c r="A252" s="35" t="str">
        <f t="shared" si="3"/>
        <v>11/11/P001/50200341010609</v>
      </c>
      <c r="B252" s="18" t="s">
        <v>247</v>
      </c>
      <c r="C252" s="18" t="s">
        <v>253</v>
      </c>
      <c r="D252" s="18" t="s">
        <v>252</v>
      </c>
      <c r="E252" s="18" t="s">
        <v>1031</v>
      </c>
      <c r="F252" s="18" t="s">
        <v>2397</v>
      </c>
      <c r="G252" s="18" t="s">
        <v>2398</v>
      </c>
      <c r="H252" s="18" t="s">
        <v>955</v>
      </c>
      <c r="I252" s="18" t="s">
        <v>957</v>
      </c>
      <c r="J252" s="18">
        <v>50200341</v>
      </c>
      <c r="K252" s="18" t="s">
        <v>252</v>
      </c>
      <c r="L252" s="35">
        <v>50236904</v>
      </c>
      <c r="M252" s="35" t="s">
        <v>513</v>
      </c>
      <c r="N252" s="35"/>
    </row>
    <row r="253" spans="1:14" hidden="1" x14ac:dyDescent="0.2">
      <c r="A253" s="35" t="str">
        <f t="shared" si="3"/>
        <v>11/11/P001/50200816000148</v>
      </c>
      <c r="B253" s="18" t="s">
        <v>247</v>
      </c>
      <c r="C253" s="18" t="s">
        <v>257</v>
      </c>
      <c r="D253" s="18" t="s">
        <v>1505</v>
      </c>
      <c r="E253" s="18" t="s">
        <v>1030</v>
      </c>
      <c r="F253" s="18" t="s">
        <v>2710</v>
      </c>
      <c r="G253" s="18" t="s">
        <v>2711</v>
      </c>
      <c r="H253" s="18" t="s">
        <v>955</v>
      </c>
      <c r="I253" s="18" t="s">
        <v>957</v>
      </c>
      <c r="J253" s="18">
        <v>50200816</v>
      </c>
      <c r="K253" s="18" t="s">
        <v>859</v>
      </c>
      <c r="L253" s="35">
        <v>50236293</v>
      </c>
      <c r="M253" s="35" t="s">
        <v>859</v>
      </c>
      <c r="N253" s="35"/>
    </row>
    <row r="254" spans="1:14" hidden="1" x14ac:dyDescent="0.2">
      <c r="A254" s="35" t="str">
        <f t="shared" si="3"/>
        <v>11/11/P001/50200816008676</v>
      </c>
      <c r="B254" s="18" t="s">
        <v>247</v>
      </c>
      <c r="C254" s="18" t="s">
        <v>257</v>
      </c>
      <c r="D254" s="18" t="s">
        <v>1505</v>
      </c>
      <c r="E254" s="18" t="s">
        <v>1030</v>
      </c>
      <c r="F254" s="18" t="s">
        <v>2740</v>
      </c>
      <c r="G254" s="18" t="s">
        <v>2741</v>
      </c>
      <c r="H254" s="18" t="s">
        <v>955</v>
      </c>
      <c r="I254" s="18" t="s">
        <v>957</v>
      </c>
      <c r="J254" s="18">
        <v>50200816</v>
      </c>
      <c r="K254" s="18" t="s">
        <v>859</v>
      </c>
      <c r="L254" s="35">
        <v>50236293</v>
      </c>
      <c r="M254" s="35" t="s">
        <v>859</v>
      </c>
      <c r="N254" s="35"/>
    </row>
    <row r="255" spans="1:14" hidden="1" x14ac:dyDescent="0.2">
      <c r="A255" s="35" t="str">
        <f t="shared" si="3"/>
        <v>11/11/P001/50200816013497</v>
      </c>
      <c r="B255" s="18" t="s">
        <v>247</v>
      </c>
      <c r="C255" s="18" t="s">
        <v>257</v>
      </c>
      <c r="D255" s="18" t="s">
        <v>1505</v>
      </c>
      <c r="E255" s="18" t="s">
        <v>1030</v>
      </c>
      <c r="F255" s="18" t="s">
        <v>2718</v>
      </c>
      <c r="G255" s="18" t="s">
        <v>2719</v>
      </c>
      <c r="H255" s="18" t="s">
        <v>955</v>
      </c>
      <c r="I255" s="18" t="s">
        <v>957</v>
      </c>
      <c r="J255" s="18">
        <v>50200816</v>
      </c>
      <c r="K255" s="18" t="s">
        <v>859</v>
      </c>
      <c r="L255" s="35">
        <v>50236293</v>
      </c>
      <c r="M255" s="35" t="s">
        <v>859</v>
      </c>
      <c r="N255" s="35"/>
    </row>
    <row r="256" spans="1:14" hidden="1" x14ac:dyDescent="0.2">
      <c r="A256" s="35" t="str">
        <f t="shared" si="3"/>
        <v>11/11/P001/50200816013498</v>
      </c>
      <c r="B256" s="18" t="s">
        <v>247</v>
      </c>
      <c r="C256" s="18" t="s">
        <v>257</v>
      </c>
      <c r="D256" s="18" t="s">
        <v>1505</v>
      </c>
      <c r="E256" s="18" t="s">
        <v>1030</v>
      </c>
      <c r="F256" s="18" t="s">
        <v>2736</v>
      </c>
      <c r="G256" s="18" t="s">
        <v>2398</v>
      </c>
      <c r="H256" s="18" t="s">
        <v>955</v>
      </c>
      <c r="I256" s="18" t="s">
        <v>957</v>
      </c>
      <c r="J256" s="18">
        <v>50200816</v>
      </c>
      <c r="K256" s="18" t="s">
        <v>859</v>
      </c>
      <c r="L256" s="35">
        <v>50236293</v>
      </c>
      <c r="M256" s="35" t="s">
        <v>859</v>
      </c>
      <c r="N256" s="35"/>
    </row>
    <row r="257" spans="1:14" hidden="1" x14ac:dyDescent="0.2">
      <c r="A257" s="35" t="str">
        <f t="shared" si="3"/>
        <v>11/11/P001/50200816013499</v>
      </c>
      <c r="B257" s="18" t="s">
        <v>247</v>
      </c>
      <c r="C257" s="18" t="s">
        <v>257</v>
      </c>
      <c r="D257" s="18" t="s">
        <v>1505</v>
      </c>
      <c r="E257" s="18" t="s">
        <v>1030</v>
      </c>
      <c r="F257" s="18" t="s">
        <v>2732</v>
      </c>
      <c r="G257" s="18" t="s">
        <v>2733</v>
      </c>
      <c r="H257" s="18" t="s">
        <v>955</v>
      </c>
      <c r="I257" s="18" t="s">
        <v>957</v>
      </c>
      <c r="J257" s="18">
        <v>50200816</v>
      </c>
      <c r="K257" s="18" t="s">
        <v>859</v>
      </c>
      <c r="L257" s="35">
        <v>50236293</v>
      </c>
      <c r="M257" s="35" t="s">
        <v>859</v>
      </c>
      <c r="N257" s="35"/>
    </row>
    <row r="258" spans="1:14" hidden="1" x14ac:dyDescent="0.2">
      <c r="A258" s="35" t="str">
        <f t="shared" si="3"/>
        <v>11/11/P001/50200816013500</v>
      </c>
      <c r="B258" s="18" t="s">
        <v>247</v>
      </c>
      <c r="C258" s="18" t="s">
        <v>257</v>
      </c>
      <c r="D258" s="18" t="s">
        <v>1505</v>
      </c>
      <c r="E258" s="18" t="s">
        <v>1030</v>
      </c>
      <c r="F258" s="18" t="s">
        <v>2716</v>
      </c>
      <c r="G258" s="18" t="s">
        <v>2717</v>
      </c>
      <c r="H258" s="18" t="s">
        <v>955</v>
      </c>
      <c r="I258" s="18" t="s">
        <v>957</v>
      </c>
      <c r="J258" s="18">
        <v>50200816</v>
      </c>
      <c r="K258" s="18" t="s">
        <v>859</v>
      </c>
      <c r="L258" s="35">
        <v>50236293</v>
      </c>
      <c r="M258" s="35" t="s">
        <v>859</v>
      </c>
      <c r="N258" s="35"/>
    </row>
    <row r="259" spans="1:14" hidden="1" x14ac:dyDescent="0.2">
      <c r="A259" s="35" t="str">
        <f t="shared" ref="A259:A322" si="4">C259&amp;F259</f>
        <v>11/11/P001/50200816013501</v>
      </c>
      <c r="B259" s="18" t="s">
        <v>247</v>
      </c>
      <c r="C259" s="18" t="s">
        <v>257</v>
      </c>
      <c r="D259" s="18" t="s">
        <v>1505</v>
      </c>
      <c r="E259" s="18" t="s">
        <v>1030</v>
      </c>
      <c r="F259" s="18" t="s">
        <v>2742</v>
      </c>
      <c r="G259" s="18" t="s">
        <v>2743</v>
      </c>
      <c r="H259" s="18" t="s">
        <v>955</v>
      </c>
      <c r="I259" s="18" t="s">
        <v>957</v>
      </c>
      <c r="J259" s="18">
        <v>50200816</v>
      </c>
      <c r="K259" s="18" t="s">
        <v>859</v>
      </c>
      <c r="L259" s="35">
        <v>50236293</v>
      </c>
      <c r="M259" s="35" t="s">
        <v>859</v>
      </c>
      <c r="N259" s="35"/>
    </row>
    <row r="260" spans="1:14" hidden="1" x14ac:dyDescent="0.2">
      <c r="A260" s="35" t="str">
        <f t="shared" si="4"/>
        <v>11/11/P001/50200816013502</v>
      </c>
      <c r="B260" s="18" t="s">
        <v>247</v>
      </c>
      <c r="C260" s="18" t="s">
        <v>257</v>
      </c>
      <c r="D260" s="18" t="s">
        <v>1505</v>
      </c>
      <c r="E260" s="18" t="s">
        <v>1030</v>
      </c>
      <c r="F260" s="18" t="s">
        <v>2712</v>
      </c>
      <c r="G260" s="18" t="s">
        <v>2713</v>
      </c>
      <c r="H260" s="18" t="s">
        <v>955</v>
      </c>
      <c r="I260" s="18" t="s">
        <v>957</v>
      </c>
      <c r="J260" s="18">
        <v>50200816</v>
      </c>
      <c r="K260" s="18" t="s">
        <v>859</v>
      </c>
      <c r="L260" s="35">
        <v>50236293</v>
      </c>
      <c r="M260" s="35" t="s">
        <v>859</v>
      </c>
      <c r="N260" s="35"/>
    </row>
    <row r="261" spans="1:14" hidden="1" x14ac:dyDescent="0.2">
      <c r="A261" s="35" t="str">
        <f t="shared" si="4"/>
        <v>11/11/P001/50200816013504</v>
      </c>
      <c r="B261" s="18" t="s">
        <v>247</v>
      </c>
      <c r="C261" s="18" t="s">
        <v>257</v>
      </c>
      <c r="D261" s="18" t="s">
        <v>1505</v>
      </c>
      <c r="E261" s="18" t="s">
        <v>1030</v>
      </c>
      <c r="F261" s="18" t="s">
        <v>2714</v>
      </c>
      <c r="G261" s="18" t="s">
        <v>2715</v>
      </c>
      <c r="H261" s="18" t="s">
        <v>955</v>
      </c>
      <c r="I261" s="18" t="s">
        <v>957</v>
      </c>
      <c r="J261" s="18">
        <v>50200816</v>
      </c>
      <c r="K261" s="18" t="s">
        <v>859</v>
      </c>
      <c r="L261" s="35">
        <v>50236293</v>
      </c>
      <c r="M261" s="35" t="s">
        <v>859</v>
      </c>
      <c r="N261" s="35"/>
    </row>
    <row r="262" spans="1:14" hidden="1" x14ac:dyDescent="0.2">
      <c r="A262" s="35" t="str">
        <f t="shared" si="4"/>
        <v>11/11/P001/50200816013505</v>
      </c>
      <c r="B262" s="18" t="s">
        <v>247</v>
      </c>
      <c r="C262" s="18" t="s">
        <v>257</v>
      </c>
      <c r="D262" s="18" t="s">
        <v>1505</v>
      </c>
      <c r="E262" s="18" t="s">
        <v>1030</v>
      </c>
      <c r="F262" s="18" t="s">
        <v>2744</v>
      </c>
      <c r="G262" s="18" t="s">
        <v>2745</v>
      </c>
      <c r="H262" s="18" t="s">
        <v>955</v>
      </c>
      <c r="I262" s="18" t="s">
        <v>957</v>
      </c>
      <c r="J262" s="18">
        <v>50200816</v>
      </c>
      <c r="K262" s="18" t="s">
        <v>859</v>
      </c>
      <c r="L262" s="35">
        <v>50236293</v>
      </c>
      <c r="M262" s="35" t="s">
        <v>859</v>
      </c>
      <c r="N262" s="35"/>
    </row>
    <row r="263" spans="1:14" hidden="1" x14ac:dyDescent="0.2">
      <c r="A263" s="35" t="str">
        <f t="shared" si="4"/>
        <v>11/11/P001/50200816013506</v>
      </c>
      <c r="B263" s="18" t="s">
        <v>247</v>
      </c>
      <c r="C263" s="18" t="s">
        <v>257</v>
      </c>
      <c r="D263" s="18" t="s">
        <v>1505</v>
      </c>
      <c r="E263" s="18" t="s">
        <v>1030</v>
      </c>
      <c r="F263" s="18" t="s">
        <v>2734</v>
      </c>
      <c r="G263" s="18" t="s">
        <v>2735</v>
      </c>
      <c r="H263" s="18" t="s">
        <v>955</v>
      </c>
      <c r="I263" s="18" t="s">
        <v>957</v>
      </c>
      <c r="J263" s="18">
        <v>50200816</v>
      </c>
      <c r="K263" s="18" t="s">
        <v>859</v>
      </c>
      <c r="L263" s="35">
        <v>50236293</v>
      </c>
      <c r="M263" s="35" t="s">
        <v>859</v>
      </c>
      <c r="N263" s="35"/>
    </row>
    <row r="264" spans="1:14" hidden="1" x14ac:dyDescent="0.2">
      <c r="A264" s="35" t="str">
        <f t="shared" si="4"/>
        <v>11/11/P001/50200816013507</v>
      </c>
      <c r="B264" s="18" t="s">
        <v>247</v>
      </c>
      <c r="C264" s="18" t="s">
        <v>257</v>
      </c>
      <c r="D264" s="18" t="s">
        <v>1505</v>
      </c>
      <c r="E264" s="18" t="s">
        <v>1030</v>
      </c>
      <c r="F264" s="18" t="s">
        <v>2738</v>
      </c>
      <c r="G264" s="18" t="s">
        <v>2739</v>
      </c>
      <c r="H264" s="18" t="s">
        <v>955</v>
      </c>
      <c r="I264" s="18" t="s">
        <v>957</v>
      </c>
      <c r="J264" s="18">
        <v>50200816</v>
      </c>
      <c r="K264" s="18" t="s">
        <v>859</v>
      </c>
      <c r="L264" s="35">
        <v>50236293</v>
      </c>
      <c r="M264" s="35" t="s">
        <v>859</v>
      </c>
      <c r="N264" s="35"/>
    </row>
    <row r="265" spans="1:14" hidden="1" x14ac:dyDescent="0.2">
      <c r="A265" s="35" t="str">
        <f t="shared" si="4"/>
        <v>11/11/P001/50200816020767</v>
      </c>
      <c r="B265" s="18" t="s">
        <v>247</v>
      </c>
      <c r="C265" s="18" t="s">
        <v>257</v>
      </c>
      <c r="D265" s="18" t="s">
        <v>1505</v>
      </c>
      <c r="E265" s="18" t="s">
        <v>1030</v>
      </c>
      <c r="F265" s="18" t="s">
        <v>2721</v>
      </c>
      <c r="G265" s="18" t="s">
        <v>2722</v>
      </c>
      <c r="H265" s="18" t="s">
        <v>955</v>
      </c>
      <c r="I265" s="18" t="s">
        <v>957</v>
      </c>
      <c r="J265" s="18">
        <v>50200816</v>
      </c>
      <c r="K265" s="18" t="s">
        <v>859</v>
      </c>
      <c r="L265" s="35">
        <v>50236293</v>
      </c>
      <c r="M265" s="35" t="s">
        <v>859</v>
      </c>
      <c r="N265" s="35"/>
    </row>
    <row r="266" spans="1:14" hidden="1" x14ac:dyDescent="0.2">
      <c r="A266" s="35" t="str">
        <f t="shared" si="4"/>
        <v>11/11/P001/50200816020768</v>
      </c>
      <c r="B266" s="18" t="s">
        <v>247</v>
      </c>
      <c r="C266" s="18" t="s">
        <v>257</v>
      </c>
      <c r="D266" s="18" t="s">
        <v>1505</v>
      </c>
      <c r="E266" s="18" t="s">
        <v>1030</v>
      </c>
      <c r="F266" s="18" t="s">
        <v>1981</v>
      </c>
      <c r="G266" s="18" t="s">
        <v>2726</v>
      </c>
      <c r="H266" s="18" t="s">
        <v>955</v>
      </c>
      <c r="I266" s="18" t="s">
        <v>957</v>
      </c>
      <c r="J266" s="18">
        <v>50200816</v>
      </c>
      <c r="K266" s="18" t="s">
        <v>859</v>
      </c>
      <c r="L266" s="35">
        <v>50236293</v>
      </c>
      <c r="M266" s="35" t="s">
        <v>859</v>
      </c>
      <c r="N266" s="35"/>
    </row>
    <row r="267" spans="1:14" hidden="1" x14ac:dyDescent="0.2">
      <c r="A267" s="35" t="str">
        <f t="shared" si="4"/>
        <v>11/11/P001/50200816020769</v>
      </c>
      <c r="B267" s="18" t="s">
        <v>247</v>
      </c>
      <c r="C267" s="18" t="s">
        <v>257</v>
      </c>
      <c r="D267" s="18" t="s">
        <v>1505</v>
      </c>
      <c r="E267" s="18" t="s">
        <v>1030</v>
      </c>
      <c r="F267" s="18" t="s">
        <v>1297</v>
      </c>
      <c r="G267" s="18" t="s">
        <v>2723</v>
      </c>
      <c r="H267" s="18" t="s">
        <v>955</v>
      </c>
      <c r="I267" s="18" t="s">
        <v>957</v>
      </c>
      <c r="J267" s="18">
        <v>50200816</v>
      </c>
      <c r="K267" s="18" t="s">
        <v>859</v>
      </c>
      <c r="L267" s="35">
        <v>50236293</v>
      </c>
      <c r="M267" s="35" t="s">
        <v>859</v>
      </c>
      <c r="N267" s="35"/>
    </row>
    <row r="268" spans="1:14" hidden="1" x14ac:dyDescent="0.2">
      <c r="A268" s="35" t="str">
        <f t="shared" si="4"/>
        <v>11/11/P001/50200816020770</v>
      </c>
      <c r="B268" s="18" t="s">
        <v>247</v>
      </c>
      <c r="C268" s="18" t="s">
        <v>257</v>
      </c>
      <c r="D268" s="18" t="s">
        <v>1505</v>
      </c>
      <c r="E268" s="18" t="s">
        <v>1030</v>
      </c>
      <c r="F268" s="18" t="s">
        <v>2724</v>
      </c>
      <c r="G268" s="18" t="s">
        <v>2725</v>
      </c>
      <c r="H268" s="18" t="s">
        <v>955</v>
      </c>
      <c r="I268" s="18" t="s">
        <v>957</v>
      </c>
      <c r="J268" s="18">
        <v>50200816</v>
      </c>
      <c r="K268" s="18" t="s">
        <v>859</v>
      </c>
      <c r="L268" s="35">
        <v>50236293</v>
      </c>
      <c r="M268" s="35" t="s">
        <v>859</v>
      </c>
      <c r="N268" s="35"/>
    </row>
    <row r="269" spans="1:14" hidden="1" x14ac:dyDescent="0.2">
      <c r="A269" s="35" t="str">
        <f t="shared" si="4"/>
        <v>11/11/P001/50200816500583</v>
      </c>
      <c r="B269" s="18" t="s">
        <v>247</v>
      </c>
      <c r="C269" s="18" t="s">
        <v>257</v>
      </c>
      <c r="D269" s="18" t="s">
        <v>1505</v>
      </c>
      <c r="E269" s="18" t="s">
        <v>1030</v>
      </c>
      <c r="F269" s="18" t="s">
        <v>2730</v>
      </c>
      <c r="G269" s="18" t="s">
        <v>2717</v>
      </c>
      <c r="H269" s="18" t="s">
        <v>955</v>
      </c>
      <c r="I269" s="18" t="s">
        <v>957</v>
      </c>
      <c r="J269" s="18">
        <v>50200816</v>
      </c>
      <c r="K269" s="18" t="s">
        <v>859</v>
      </c>
      <c r="L269" s="35">
        <v>50236293</v>
      </c>
      <c r="M269" s="35" t="s">
        <v>859</v>
      </c>
      <c r="N269" s="35"/>
    </row>
    <row r="270" spans="1:14" hidden="1" x14ac:dyDescent="0.2">
      <c r="A270" s="35" t="str">
        <f t="shared" si="4"/>
        <v>11/11/P001/50200816500584</v>
      </c>
      <c r="B270" s="18" t="s">
        <v>247</v>
      </c>
      <c r="C270" s="18" t="s">
        <v>257</v>
      </c>
      <c r="D270" s="18" t="s">
        <v>1505</v>
      </c>
      <c r="E270" s="18" t="s">
        <v>1030</v>
      </c>
      <c r="F270" s="18" t="s">
        <v>2766</v>
      </c>
      <c r="G270" s="18" t="s">
        <v>2767</v>
      </c>
      <c r="H270" s="18" t="s">
        <v>955</v>
      </c>
      <c r="I270" s="18" t="s">
        <v>957</v>
      </c>
      <c r="J270" s="18">
        <v>50200816</v>
      </c>
      <c r="K270" s="18" t="s">
        <v>859</v>
      </c>
      <c r="L270" s="35">
        <v>50236293</v>
      </c>
      <c r="M270" s="35" t="s">
        <v>859</v>
      </c>
      <c r="N270" s="35"/>
    </row>
    <row r="271" spans="1:14" hidden="1" x14ac:dyDescent="0.2">
      <c r="A271" s="35" t="str">
        <f t="shared" si="4"/>
        <v>11/11/P001/50200816500585</v>
      </c>
      <c r="B271" s="18" t="s">
        <v>247</v>
      </c>
      <c r="C271" s="18" t="s">
        <v>257</v>
      </c>
      <c r="D271" s="18" t="s">
        <v>1505</v>
      </c>
      <c r="E271" s="18" t="s">
        <v>1030</v>
      </c>
      <c r="F271" s="18" t="s">
        <v>2720</v>
      </c>
      <c r="G271" s="18" t="s">
        <v>2719</v>
      </c>
      <c r="H271" s="18" t="s">
        <v>955</v>
      </c>
      <c r="I271" s="18" t="s">
        <v>957</v>
      </c>
      <c r="J271" s="18">
        <v>50200816</v>
      </c>
      <c r="K271" s="18" t="s">
        <v>859</v>
      </c>
      <c r="L271" s="35">
        <v>50236293</v>
      </c>
      <c r="M271" s="35" t="s">
        <v>859</v>
      </c>
      <c r="N271" s="35"/>
    </row>
    <row r="272" spans="1:14" hidden="1" x14ac:dyDescent="0.2">
      <c r="A272" s="35" t="str">
        <f t="shared" si="4"/>
        <v>11/11/P001/50200816500586</v>
      </c>
      <c r="B272" s="18" t="s">
        <v>247</v>
      </c>
      <c r="C272" s="18" t="s">
        <v>257</v>
      </c>
      <c r="D272" s="18" t="s">
        <v>1505</v>
      </c>
      <c r="E272" s="18" t="s">
        <v>1285</v>
      </c>
      <c r="F272" s="18" t="s">
        <v>2768</v>
      </c>
      <c r="G272" s="18" t="s">
        <v>2769</v>
      </c>
      <c r="H272" s="18" t="s">
        <v>955</v>
      </c>
      <c r="I272" s="18" t="s">
        <v>957</v>
      </c>
      <c r="J272" s="18">
        <v>50200816</v>
      </c>
      <c r="K272" s="18" t="s">
        <v>859</v>
      </c>
      <c r="L272" s="35">
        <v>50236293</v>
      </c>
      <c r="M272" s="35" t="s">
        <v>859</v>
      </c>
      <c r="N272" s="35"/>
    </row>
    <row r="273" spans="1:15" hidden="1" x14ac:dyDescent="0.2">
      <c r="A273" s="35" t="str">
        <f t="shared" si="4"/>
        <v>11/11/P001/50200816002524</v>
      </c>
      <c r="B273" s="18" t="s">
        <v>247</v>
      </c>
      <c r="C273" s="18" t="s">
        <v>257</v>
      </c>
      <c r="D273" s="18" t="s">
        <v>1505</v>
      </c>
      <c r="E273" s="18" t="s">
        <v>1460</v>
      </c>
      <c r="F273" s="18" t="s">
        <v>2772</v>
      </c>
      <c r="G273" s="18" t="s">
        <v>2773</v>
      </c>
      <c r="H273" s="18" t="s">
        <v>955</v>
      </c>
      <c r="I273" s="18" t="s">
        <v>957</v>
      </c>
      <c r="J273" s="18">
        <v>50200816</v>
      </c>
      <c r="K273" s="18" t="s">
        <v>859</v>
      </c>
      <c r="L273" s="35">
        <v>50236293</v>
      </c>
      <c r="M273" s="35" t="s">
        <v>515</v>
      </c>
      <c r="N273" s="35"/>
    </row>
    <row r="274" spans="1:15" hidden="1" x14ac:dyDescent="0.2">
      <c r="A274" s="35" t="str">
        <f t="shared" si="4"/>
        <v>11/11/P001/50200434103587</v>
      </c>
      <c r="B274" s="18" t="s">
        <v>264</v>
      </c>
      <c r="C274" s="18" t="s">
        <v>275</v>
      </c>
      <c r="D274" s="18" t="s">
        <v>274</v>
      </c>
      <c r="E274" s="18" t="s">
        <v>1030</v>
      </c>
      <c r="F274" s="18" t="s">
        <v>2057</v>
      </c>
      <c r="G274" s="18" t="s">
        <v>2058</v>
      </c>
      <c r="H274" s="18" t="s">
        <v>955</v>
      </c>
      <c r="I274" s="18" t="s">
        <v>957</v>
      </c>
      <c r="J274" s="18">
        <v>50200434</v>
      </c>
      <c r="K274" s="18" t="s">
        <v>274</v>
      </c>
      <c r="L274" s="35">
        <v>50200434</v>
      </c>
      <c r="M274" s="35" t="s">
        <v>274</v>
      </c>
      <c r="N274" s="35"/>
    </row>
    <row r="275" spans="1:15" hidden="1" x14ac:dyDescent="0.2">
      <c r="A275" s="35" t="str">
        <f t="shared" si="4"/>
        <v>11/11/P001/50200434107670</v>
      </c>
      <c r="B275" s="18" t="s">
        <v>264</v>
      </c>
      <c r="C275" s="18" t="s">
        <v>275</v>
      </c>
      <c r="D275" s="18" t="s">
        <v>274</v>
      </c>
      <c r="E275" s="18" t="s">
        <v>1030</v>
      </c>
      <c r="F275" s="18" t="s">
        <v>2044</v>
      </c>
      <c r="G275" s="18" t="s">
        <v>2045</v>
      </c>
      <c r="H275" s="18" t="s">
        <v>955</v>
      </c>
      <c r="I275" s="18" t="s">
        <v>957</v>
      </c>
      <c r="J275" s="18">
        <v>50200434</v>
      </c>
      <c r="K275" s="18" t="s">
        <v>274</v>
      </c>
      <c r="L275" s="35">
        <v>50200434</v>
      </c>
      <c r="M275" s="35" t="s">
        <v>274</v>
      </c>
      <c r="N275" s="35"/>
    </row>
    <row r="276" spans="1:15" hidden="1" x14ac:dyDescent="0.2">
      <c r="A276" s="35" t="str">
        <f t="shared" si="4"/>
        <v>11/11/P001/50200434115932</v>
      </c>
      <c r="B276" s="18" t="s">
        <v>264</v>
      </c>
      <c r="C276" s="18" t="s">
        <v>275</v>
      </c>
      <c r="D276" s="18" t="s">
        <v>274</v>
      </c>
      <c r="E276" s="18" t="s">
        <v>1030</v>
      </c>
      <c r="F276" s="18" t="s">
        <v>2059</v>
      </c>
      <c r="G276" s="18" t="s">
        <v>2060</v>
      </c>
      <c r="H276" s="18" t="s">
        <v>955</v>
      </c>
      <c r="I276" s="18" t="s">
        <v>957</v>
      </c>
      <c r="J276" s="18">
        <v>50200434</v>
      </c>
      <c r="K276" s="18" t="s">
        <v>274</v>
      </c>
      <c r="L276" s="35">
        <v>50200434</v>
      </c>
      <c r="M276" s="35" t="s">
        <v>274</v>
      </c>
      <c r="N276" s="35"/>
    </row>
    <row r="277" spans="1:15" hidden="1" x14ac:dyDescent="0.2">
      <c r="A277" s="35" t="str">
        <f t="shared" si="4"/>
        <v>11/11/P001/50200434218669</v>
      </c>
      <c r="B277" s="18" t="s">
        <v>264</v>
      </c>
      <c r="C277" s="18" t="s">
        <v>275</v>
      </c>
      <c r="D277" s="18" t="s">
        <v>274</v>
      </c>
      <c r="E277" s="18" t="s">
        <v>1030</v>
      </c>
      <c r="F277" s="18" t="s">
        <v>2046</v>
      </c>
      <c r="G277" s="18" t="s">
        <v>2047</v>
      </c>
      <c r="H277" s="18" t="s">
        <v>955</v>
      </c>
      <c r="I277" s="18" t="s">
        <v>957</v>
      </c>
      <c r="J277" s="18">
        <v>50200434</v>
      </c>
      <c r="K277" s="18" t="s">
        <v>274</v>
      </c>
      <c r="L277" s="35">
        <v>50200434</v>
      </c>
      <c r="M277" s="35" t="s">
        <v>274</v>
      </c>
      <c r="N277" s="35"/>
    </row>
    <row r="278" spans="1:15" hidden="1" x14ac:dyDescent="0.2">
      <c r="A278" s="35" t="str">
        <f t="shared" si="4"/>
        <v>11/11/P001/50200434231889</v>
      </c>
      <c r="B278" s="18" t="s">
        <v>264</v>
      </c>
      <c r="C278" s="18" t="s">
        <v>275</v>
      </c>
      <c r="D278" s="18" t="s">
        <v>274</v>
      </c>
      <c r="E278" s="18" t="s">
        <v>1030</v>
      </c>
      <c r="F278" s="18" t="s">
        <v>2042</v>
      </c>
      <c r="G278" s="18" t="s">
        <v>2043</v>
      </c>
      <c r="H278" s="18" t="s">
        <v>955</v>
      </c>
      <c r="I278" s="18" t="s">
        <v>957</v>
      </c>
      <c r="J278" s="18">
        <v>50200434</v>
      </c>
      <c r="K278" s="18" t="s">
        <v>274</v>
      </c>
      <c r="L278" s="35">
        <v>50200434</v>
      </c>
      <c r="M278" s="35" t="s">
        <v>274</v>
      </c>
      <c r="N278" s="35"/>
    </row>
    <row r="279" spans="1:15" hidden="1" x14ac:dyDescent="0.2">
      <c r="A279" s="35" t="str">
        <f t="shared" si="4"/>
        <v>11/11/P001/50200808001064</v>
      </c>
      <c r="B279" s="18" t="s">
        <v>264</v>
      </c>
      <c r="C279" s="18" t="s">
        <v>271</v>
      </c>
      <c r="D279" s="18" t="s">
        <v>270</v>
      </c>
      <c r="E279" s="18" t="s">
        <v>1030</v>
      </c>
      <c r="F279" s="18" t="s">
        <v>2238</v>
      </c>
      <c r="G279" s="18" t="s">
        <v>2239</v>
      </c>
      <c r="H279" s="18" t="s">
        <v>955</v>
      </c>
      <c r="I279" s="18" t="s">
        <v>957</v>
      </c>
      <c r="J279" s="18">
        <v>50200808</v>
      </c>
      <c r="K279" s="18" t="s">
        <v>1281</v>
      </c>
      <c r="L279" s="35">
        <v>50200808</v>
      </c>
      <c r="M279" s="35" t="s">
        <v>856</v>
      </c>
      <c r="N279" s="35"/>
      <c r="O279" s="18" t="s">
        <v>5558</v>
      </c>
    </row>
    <row r="280" spans="1:15" hidden="1" x14ac:dyDescent="0.2">
      <c r="A280" s="35" t="str">
        <f t="shared" si="4"/>
        <v>11/11/P001/50200808001140</v>
      </c>
      <c r="B280" s="18" t="s">
        <v>264</v>
      </c>
      <c r="C280" s="18" t="s">
        <v>271</v>
      </c>
      <c r="D280" s="18" t="s">
        <v>270</v>
      </c>
      <c r="E280" s="18" t="s">
        <v>1030</v>
      </c>
      <c r="F280" s="18" t="s">
        <v>2240</v>
      </c>
      <c r="G280" s="18" t="s">
        <v>2241</v>
      </c>
      <c r="H280" s="18" t="s">
        <v>955</v>
      </c>
      <c r="I280" s="18" t="s">
        <v>957</v>
      </c>
      <c r="J280" s="18">
        <v>50200808</v>
      </c>
      <c r="K280" s="18" t="s">
        <v>1281</v>
      </c>
      <c r="L280" s="35">
        <v>50200808</v>
      </c>
      <c r="M280" s="35" t="s">
        <v>856</v>
      </c>
      <c r="N280" s="35"/>
      <c r="O280" s="18" t="s">
        <v>5558</v>
      </c>
    </row>
    <row r="281" spans="1:15" hidden="1" x14ac:dyDescent="0.2">
      <c r="A281" s="35" t="str">
        <f t="shared" si="4"/>
        <v>11/11/P001/50200808009143</v>
      </c>
      <c r="B281" s="18" t="s">
        <v>264</v>
      </c>
      <c r="C281" s="18" t="s">
        <v>271</v>
      </c>
      <c r="D281" s="18" t="s">
        <v>270</v>
      </c>
      <c r="E281" s="18" t="s">
        <v>1030</v>
      </c>
      <c r="F281" s="18" t="s">
        <v>2243</v>
      </c>
      <c r="G281" s="18" t="s">
        <v>2244</v>
      </c>
      <c r="H281" s="18" t="s">
        <v>955</v>
      </c>
      <c r="I281" s="18" t="s">
        <v>957</v>
      </c>
      <c r="J281" s="18">
        <v>50200808</v>
      </c>
      <c r="K281" s="18" t="s">
        <v>1281</v>
      </c>
      <c r="L281" s="35">
        <v>50200808</v>
      </c>
      <c r="M281" s="35" t="s">
        <v>856</v>
      </c>
      <c r="N281" s="35"/>
      <c r="O281" s="18" t="s">
        <v>5558</v>
      </c>
    </row>
    <row r="282" spans="1:15" hidden="1" x14ac:dyDescent="0.2">
      <c r="A282" s="35" t="str">
        <f t="shared" si="4"/>
        <v>11/11/P001/15152685600136</v>
      </c>
      <c r="B282" s="18" t="s">
        <v>193</v>
      </c>
      <c r="C282" s="18" t="s">
        <v>196</v>
      </c>
      <c r="D282" s="18" t="s">
        <v>195</v>
      </c>
      <c r="E282" s="18" t="s">
        <v>629</v>
      </c>
      <c r="F282" s="18" t="s">
        <v>2376</v>
      </c>
      <c r="G282" s="18" t="s">
        <v>2377</v>
      </c>
      <c r="H282" s="18" t="s">
        <v>955</v>
      </c>
      <c r="I282" s="18" t="s">
        <v>957</v>
      </c>
      <c r="J282" s="18">
        <v>15152685</v>
      </c>
      <c r="K282" s="18" t="s">
        <v>195</v>
      </c>
      <c r="L282" s="35">
        <v>15152685</v>
      </c>
      <c r="M282" s="35" t="s">
        <v>195</v>
      </c>
      <c r="N282" s="35"/>
    </row>
    <row r="283" spans="1:15" hidden="1" x14ac:dyDescent="0.2">
      <c r="A283" s="35" t="str">
        <f t="shared" si="4"/>
        <v>11/11/P001/50200793080126</v>
      </c>
      <c r="B283" s="18" t="s">
        <v>193</v>
      </c>
      <c r="C283" s="18" t="s">
        <v>198</v>
      </c>
      <c r="D283" s="18" t="s">
        <v>197</v>
      </c>
      <c r="E283" s="18" t="s">
        <v>1030</v>
      </c>
      <c r="F283" s="18" t="s">
        <v>2622</v>
      </c>
      <c r="G283" s="18" t="s">
        <v>2623</v>
      </c>
      <c r="H283" s="18" t="s">
        <v>955</v>
      </c>
      <c r="I283" s="18" t="s">
        <v>957</v>
      </c>
      <c r="J283" s="18">
        <v>50200793</v>
      </c>
      <c r="K283" s="18" t="s">
        <v>197</v>
      </c>
      <c r="L283" s="35">
        <v>50200793</v>
      </c>
      <c r="M283" s="35" t="s">
        <v>197</v>
      </c>
      <c r="N283" s="35"/>
    </row>
    <row r="284" spans="1:15" hidden="1" x14ac:dyDescent="0.2">
      <c r="A284" s="35" t="str">
        <f t="shared" si="4"/>
        <v>11/11/P001/50200793900294</v>
      </c>
      <c r="B284" s="18" t="s">
        <v>193</v>
      </c>
      <c r="C284" s="18" t="s">
        <v>198</v>
      </c>
      <c r="D284" s="18" t="s">
        <v>197</v>
      </c>
      <c r="E284" s="18" t="s">
        <v>1031</v>
      </c>
      <c r="F284" s="18" t="s">
        <v>2634</v>
      </c>
      <c r="G284" s="18" t="s">
        <v>2635</v>
      </c>
      <c r="H284" s="18" t="s">
        <v>955</v>
      </c>
      <c r="I284" s="18" t="s">
        <v>957</v>
      </c>
      <c r="J284" s="18">
        <v>50200793</v>
      </c>
      <c r="K284" s="18" t="s">
        <v>197</v>
      </c>
      <c r="L284" s="35">
        <v>50236897</v>
      </c>
      <c r="M284" s="35" t="s">
        <v>508</v>
      </c>
      <c r="N284" s="35"/>
    </row>
    <row r="285" spans="1:15" hidden="1" x14ac:dyDescent="0.2">
      <c r="A285" s="35" t="str">
        <f t="shared" si="4"/>
        <v>11/11/P001/50200793090139</v>
      </c>
      <c r="B285" s="18" t="s">
        <v>193</v>
      </c>
      <c r="C285" s="18" t="s">
        <v>198</v>
      </c>
      <c r="D285" s="18" t="s">
        <v>197</v>
      </c>
      <c r="E285" s="18" t="s">
        <v>1462</v>
      </c>
      <c r="F285" s="18" t="s">
        <v>2650</v>
      </c>
      <c r="G285" s="18" t="s">
        <v>2651</v>
      </c>
      <c r="H285" s="18" t="s">
        <v>955</v>
      </c>
      <c r="I285" s="18" t="s">
        <v>957</v>
      </c>
      <c r="J285" s="18">
        <v>50200793</v>
      </c>
      <c r="K285" s="18" t="s">
        <v>197</v>
      </c>
      <c r="L285" s="35">
        <v>50236898</v>
      </c>
      <c r="M285" s="35" t="s">
        <v>507</v>
      </c>
      <c r="N285" s="35"/>
    </row>
    <row r="286" spans="1:15" hidden="1" x14ac:dyDescent="0.2">
      <c r="A286" s="35" t="str">
        <f t="shared" si="4"/>
        <v>11/11/P001/50200861000068</v>
      </c>
      <c r="B286" s="18" t="s">
        <v>193</v>
      </c>
      <c r="C286" s="18" t="s">
        <v>190</v>
      </c>
      <c r="D286" s="18" t="s">
        <v>189</v>
      </c>
      <c r="E286" s="18" t="s">
        <v>1030</v>
      </c>
      <c r="F286" s="18" t="s">
        <v>1529</v>
      </c>
      <c r="G286" s="18" t="s">
        <v>2822</v>
      </c>
      <c r="H286" s="18" t="s">
        <v>955</v>
      </c>
      <c r="I286" s="18" t="s">
        <v>957</v>
      </c>
      <c r="J286" s="18">
        <v>50200861</v>
      </c>
      <c r="K286" s="18" t="s">
        <v>189</v>
      </c>
      <c r="L286" s="35">
        <v>50200861</v>
      </c>
      <c r="M286" s="35" t="s">
        <v>189</v>
      </c>
      <c r="N286" s="35"/>
    </row>
    <row r="287" spans="1:15" hidden="1" x14ac:dyDescent="0.2">
      <c r="A287" s="35" t="str">
        <f t="shared" si="4"/>
        <v>11/11/P001/50200861600136</v>
      </c>
      <c r="B287" s="18" t="s">
        <v>193</v>
      </c>
      <c r="C287" s="18" t="s">
        <v>190</v>
      </c>
      <c r="D287" s="18" t="s">
        <v>189</v>
      </c>
      <c r="E287" s="18" t="s">
        <v>1031</v>
      </c>
      <c r="F287" s="18" t="s">
        <v>2376</v>
      </c>
      <c r="G287" s="18" t="s">
        <v>2377</v>
      </c>
      <c r="H287" s="18" t="s">
        <v>955</v>
      </c>
      <c r="I287" s="18" t="s">
        <v>957</v>
      </c>
      <c r="J287" s="18">
        <v>50200861</v>
      </c>
      <c r="K287" s="18" t="s">
        <v>189</v>
      </c>
      <c r="L287" s="35">
        <v>50208235</v>
      </c>
      <c r="M287" s="35" t="s">
        <v>858</v>
      </c>
      <c r="N287" s="35"/>
    </row>
    <row r="288" spans="1:15" hidden="1" x14ac:dyDescent="0.2">
      <c r="A288" s="35" t="str">
        <f t="shared" si="4"/>
        <v>11/11/P001/50200460706500</v>
      </c>
      <c r="B288" s="18" t="s">
        <v>221</v>
      </c>
      <c r="C288" s="18" t="s">
        <v>218</v>
      </c>
      <c r="D288" s="18" t="s">
        <v>217</v>
      </c>
      <c r="E288" s="18" t="s">
        <v>1030</v>
      </c>
      <c r="F288" s="18" t="s">
        <v>2104</v>
      </c>
      <c r="G288" s="18" t="s">
        <v>1567</v>
      </c>
      <c r="H288" s="18" t="s">
        <v>955</v>
      </c>
      <c r="I288" s="18" t="s">
        <v>958</v>
      </c>
      <c r="J288" s="18">
        <v>50200460</v>
      </c>
      <c r="K288" s="18" t="s">
        <v>217</v>
      </c>
      <c r="L288" s="35">
        <v>50200460</v>
      </c>
      <c r="M288" s="35" t="s">
        <v>217</v>
      </c>
      <c r="N288" s="35"/>
    </row>
    <row r="289" spans="1:15" hidden="1" x14ac:dyDescent="0.2">
      <c r="A289" s="35" t="str">
        <f t="shared" si="4"/>
        <v>11/11/P001/50200095F00001</v>
      </c>
      <c r="B289" s="18" t="s">
        <v>203</v>
      </c>
      <c r="C289" s="18" t="s">
        <v>206</v>
      </c>
      <c r="D289" s="18" t="s">
        <v>205</v>
      </c>
      <c r="E289" s="18" t="s">
        <v>1030</v>
      </c>
      <c r="F289" s="18" t="s">
        <v>1565</v>
      </c>
      <c r="G289" s="18" t="s">
        <v>1566</v>
      </c>
      <c r="H289" s="18" t="s">
        <v>955</v>
      </c>
      <c r="I289" s="18" t="s">
        <v>958</v>
      </c>
      <c r="J289" s="18">
        <v>50200095</v>
      </c>
      <c r="K289" s="18" t="s">
        <v>501</v>
      </c>
      <c r="L289" s="35">
        <v>50236293</v>
      </c>
      <c r="M289" s="35" t="s">
        <v>501</v>
      </c>
      <c r="N289" s="35"/>
    </row>
    <row r="290" spans="1:15" hidden="1" x14ac:dyDescent="0.2">
      <c r="A290" s="35" t="str">
        <f t="shared" si="4"/>
        <v>11/11/P001/50200095H00520</v>
      </c>
      <c r="B290" s="18" t="s">
        <v>203</v>
      </c>
      <c r="C290" s="18" t="s">
        <v>206</v>
      </c>
      <c r="D290" s="18" t="s">
        <v>205</v>
      </c>
      <c r="E290" s="18" t="s">
        <v>1030</v>
      </c>
      <c r="F290" s="18" t="s">
        <v>1608</v>
      </c>
      <c r="G290" s="18" t="s">
        <v>1566</v>
      </c>
      <c r="H290" s="18" t="s">
        <v>955</v>
      </c>
      <c r="I290" s="18" t="s">
        <v>958</v>
      </c>
      <c r="J290" s="18">
        <v>50200095</v>
      </c>
      <c r="K290" s="18" t="s">
        <v>501</v>
      </c>
      <c r="L290" s="35">
        <v>50236293</v>
      </c>
      <c r="M290" s="35" t="s">
        <v>501</v>
      </c>
      <c r="N290" s="35"/>
    </row>
    <row r="291" spans="1:15" hidden="1" x14ac:dyDescent="0.2">
      <c r="A291" s="35" t="str">
        <f t="shared" si="4"/>
        <v>11/11/P001/15112794000001</v>
      </c>
      <c r="B291" s="18" t="s">
        <v>164</v>
      </c>
      <c r="C291" s="18" t="s">
        <v>172</v>
      </c>
      <c r="D291" s="18" t="s">
        <v>171</v>
      </c>
      <c r="E291" s="18" t="s">
        <v>629</v>
      </c>
      <c r="F291" s="18" t="s">
        <v>1036</v>
      </c>
      <c r="G291" s="18" t="s">
        <v>1567</v>
      </c>
      <c r="H291" s="18" t="s">
        <v>955</v>
      </c>
      <c r="I291" s="18" t="s">
        <v>958</v>
      </c>
      <c r="J291" s="18">
        <v>15112794</v>
      </c>
      <c r="K291" s="18" t="s">
        <v>171</v>
      </c>
      <c r="L291" s="35">
        <v>15112794</v>
      </c>
      <c r="M291" s="35" t="s">
        <v>171</v>
      </c>
      <c r="N291" s="35"/>
    </row>
    <row r="292" spans="1:15" hidden="1" x14ac:dyDescent="0.2">
      <c r="A292" s="35" t="str">
        <f t="shared" si="4"/>
        <v>11/11/P001/50200098001831</v>
      </c>
      <c r="B292" s="18" t="s">
        <v>164</v>
      </c>
      <c r="C292" s="18" t="s">
        <v>178</v>
      </c>
      <c r="D292" s="18" t="s">
        <v>177</v>
      </c>
      <c r="E292" s="18" t="s">
        <v>629</v>
      </c>
      <c r="F292" s="18" t="s">
        <v>1903</v>
      </c>
      <c r="G292" s="18" t="s">
        <v>1567</v>
      </c>
      <c r="H292" s="18" t="s">
        <v>955</v>
      </c>
      <c r="I292" s="18" t="s">
        <v>958</v>
      </c>
      <c r="J292" s="18">
        <v>50200098</v>
      </c>
      <c r="K292" s="18" t="s">
        <v>177</v>
      </c>
      <c r="L292" s="35">
        <v>50200098</v>
      </c>
      <c r="M292" s="35" t="s">
        <v>177</v>
      </c>
      <c r="N292" s="35"/>
    </row>
    <row r="293" spans="1:15" hidden="1" x14ac:dyDescent="0.2">
      <c r="A293" s="35" t="str">
        <f t="shared" si="4"/>
        <v>11/11/P001/50200347004399</v>
      </c>
      <c r="B293" s="18" t="s">
        <v>164</v>
      </c>
      <c r="C293" s="18" t="s">
        <v>161</v>
      </c>
      <c r="D293" s="18" t="s">
        <v>160</v>
      </c>
      <c r="E293" s="18" t="s">
        <v>629</v>
      </c>
      <c r="F293" s="18" t="s">
        <v>1979</v>
      </c>
      <c r="G293" s="18" t="s">
        <v>1980</v>
      </c>
      <c r="H293" s="18" t="s">
        <v>955</v>
      </c>
      <c r="I293" s="18" t="s">
        <v>958</v>
      </c>
      <c r="J293" s="18">
        <v>50200347</v>
      </c>
      <c r="K293" s="18" t="s">
        <v>160</v>
      </c>
      <c r="L293" s="35">
        <v>50200347</v>
      </c>
      <c r="M293" s="35" t="s">
        <v>160</v>
      </c>
      <c r="N293" s="35"/>
    </row>
    <row r="294" spans="1:15" hidden="1" x14ac:dyDescent="0.2">
      <c r="A294" s="35" t="str">
        <f t="shared" si="4"/>
        <v>11/11/P001/50200778000001</v>
      </c>
      <c r="B294" s="18" t="s">
        <v>164</v>
      </c>
      <c r="C294" s="18" t="s">
        <v>168</v>
      </c>
      <c r="D294" s="18" t="s">
        <v>167</v>
      </c>
      <c r="E294" s="18" t="s">
        <v>1030</v>
      </c>
      <c r="F294" s="18" t="s">
        <v>1036</v>
      </c>
      <c r="G294" s="18" t="s">
        <v>1567</v>
      </c>
      <c r="H294" s="18" t="s">
        <v>955</v>
      </c>
      <c r="I294" s="18" t="s">
        <v>958</v>
      </c>
      <c r="J294" s="18">
        <v>50200778</v>
      </c>
      <c r="K294" s="18" t="s">
        <v>167</v>
      </c>
      <c r="L294" s="35">
        <v>50200778</v>
      </c>
      <c r="M294" s="35" t="s">
        <v>167</v>
      </c>
      <c r="N294" s="35"/>
    </row>
    <row r="295" spans="1:15" hidden="1" x14ac:dyDescent="0.2">
      <c r="A295" s="35" t="str">
        <f t="shared" si="4"/>
        <v>11/11/P001/50200778000018</v>
      </c>
      <c r="B295" s="18" t="s">
        <v>164</v>
      </c>
      <c r="C295" s="18" t="s">
        <v>168</v>
      </c>
      <c r="D295" s="18" t="s">
        <v>167</v>
      </c>
      <c r="E295" s="18" t="s">
        <v>1030</v>
      </c>
      <c r="F295" s="18" t="s">
        <v>1052</v>
      </c>
      <c r="G295" s="18" t="s">
        <v>2173</v>
      </c>
      <c r="H295" s="18" t="s">
        <v>955</v>
      </c>
      <c r="I295" s="18" t="s">
        <v>958</v>
      </c>
      <c r="J295" s="18">
        <v>50200778</v>
      </c>
      <c r="K295" s="18" t="s">
        <v>167</v>
      </c>
      <c r="L295" s="35">
        <v>50200778</v>
      </c>
      <c r="M295" s="35" t="s">
        <v>167</v>
      </c>
      <c r="N295" s="35"/>
    </row>
    <row r="296" spans="1:15" hidden="1" x14ac:dyDescent="0.2">
      <c r="A296" s="35" t="str">
        <f t="shared" si="4"/>
        <v>11/11/P001/15147175001948</v>
      </c>
      <c r="B296" s="18" t="s">
        <v>264</v>
      </c>
      <c r="C296" s="18" t="s">
        <v>273</v>
      </c>
      <c r="D296" s="18" t="s">
        <v>1280</v>
      </c>
      <c r="E296" s="18" t="s">
        <v>1030</v>
      </c>
      <c r="F296" s="18" t="s">
        <v>1817</v>
      </c>
      <c r="G296" s="18" t="s">
        <v>1566</v>
      </c>
      <c r="H296" s="18" t="s">
        <v>955</v>
      </c>
      <c r="I296" s="18" t="s">
        <v>958</v>
      </c>
      <c r="J296" s="18">
        <v>15147175</v>
      </c>
      <c r="K296" s="18" t="s">
        <v>1282</v>
      </c>
      <c r="L296" s="35">
        <v>15147175</v>
      </c>
      <c r="M296" s="35" t="s">
        <v>1282</v>
      </c>
      <c r="N296" s="35"/>
    </row>
    <row r="297" spans="1:15" hidden="1" x14ac:dyDescent="0.2">
      <c r="A297" s="35" t="str">
        <f t="shared" si="4"/>
        <v>11/11/P001/50200808013666</v>
      </c>
      <c r="B297" s="18" t="s">
        <v>264</v>
      </c>
      <c r="C297" s="18" t="s">
        <v>271</v>
      </c>
      <c r="D297" s="18" t="s">
        <v>270</v>
      </c>
      <c r="E297" s="18" t="s">
        <v>1030</v>
      </c>
      <c r="F297" s="18" t="s">
        <v>2249</v>
      </c>
      <c r="G297" s="18" t="s">
        <v>1567</v>
      </c>
      <c r="H297" s="18" t="s">
        <v>955</v>
      </c>
      <c r="I297" s="18" t="s">
        <v>958</v>
      </c>
      <c r="J297" s="18">
        <v>50200808</v>
      </c>
      <c r="K297" s="18" t="s">
        <v>1281</v>
      </c>
      <c r="L297" s="35">
        <v>50200808</v>
      </c>
      <c r="M297" s="35" t="s">
        <v>856</v>
      </c>
      <c r="N297" s="35"/>
      <c r="O297" s="18" t="s">
        <v>5558</v>
      </c>
    </row>
    <row r="298" spans="1:15" hidden="1" x14ac:dyDescent="0.2">
      <c r="A298" s="35" t="str">
        <f t="shared" si="4"/>
        <v>11/11/P001/50200296200184</v>
      </c>
      <c r="B298" s="18" t="s">
        <v>286</v>
      </c>
      <c r="C298" s="18" t="s">
        <v>289</v>
      </c>
      <c r="D298" s="18" t="s">
        <v>288</v>
      </c>
      <c r="E298" s="18" t="s">
        <v>1030</v>
      </c>
      <c r="F298" s="18" t="s">
        <v>1926</v>
      </c>
      <c r="G298" s="18" t="s">
        <v>1927</v>
      </c>
      <c r="H298" s="18" t="s">
        <v>955</v>
      </c>
      <c r="I298" s="18" t="s">
        <v>971</v>
      </c>
      <c r="J298" s="18">
        <v>50200296</v>
      </c>
      <c r="K298" s="18" t="s">
        <v>288</v>
      </c>
      <c r="L298" s="35">
        <v>50200296</v>
      </c>
      <c r="M298" s="35" t="s">
        <v>288</v>
      </c>
      <c r="N298" s="35"/>
    </row>
    <row r="299" spans="1:15" hidden="1" x14ac:dyDescent="0.2">
      <c r="A299" s="35" t="str">
        <f t="shared" si="4"/>
        <v>11/11/P001/50200290093223</v>
      </c>
      <c r="B299" s="18" t="s">
        <v>221</v>
      </c>
      <c r="C299" s="18" t="s">
        <v>236</v>
      </c>
      <c r="D299" s="18" t="s">
        <v>1287</v>
      </c>
      <c r="E299" s="18" t="s">
        <v>1031</v>
      </c>
      <c r="F299" s="18" t="s">
        <v>1922</v>
      </c>
      <c r="G299" s="18" t="s">
        <v>1923</v>
      </c>
      <c r="H299" s="18" t="s">
        <v>955</v>
      </c>
      <c r="I299" s="18" t="s">
        <v>959</v>
      </c>
      <c r="J299" s="18">
        <v>50200290</v>
      </c>
      <c r="K299" s="18" t="s">
        <v>1288</v>
      </c>
      <c r="L299" s="35">
        <v>15142049</v>
      </c>
      <c r="M299" s="35" t="s">
        <v>503</v>
      </c>
      <c r="N299" s="35"/>
    </row>
    <row r="300" spans="1:15" hidden="1" x14ac:dyDescent="0.2">
      <c r="A300" s="35" t="str">
        <f t="shared" si="4"/>
        <v>11/11/P001/50200290203154</v>
      </c>
      <c r="B300" s="18" t="s">
        <v>221</v>
      </c>
      <c r="C300" s="18" t="s">
        <v>236</v>
      </c>
      <c r="D300" s="18" t="s">
        <v>1287</v>
      </c>
      <c r="E300" s="18" t="s">
        <v>1031</v>
      </c>
      <c r="F300" s="18" t="s">
        <v>1924</v>
      </c>
      <c r="G300" s="18" t="s">
        <v>1925</v>
      </c>
      <c r="H300" s="18" t="s">
        <v>955</v>
      </c>
      <c r="I300" s="18" t="s">
        <v>959</v>
      </c>
      <c r="J300" s="18">
        <v>50200290</v>
      </c>
      <c r="K300" s="18" t="s">
        <v>1288</v>
      </c>
      <c r="L300" s="35">
        <v>15142049</v>
      </c>
      <c r="M300" s="35" t="s">
        <v>503</v>
      </c>
      <c r="N300" s="35"/>
    </row>
    <row r="301" spans="1:15" hidden="1" x14ac:dyDescent="0.2">
      <c r="A301" s="35" t="str">
        <f t="shared" si="4"/>
        <v>11/11/P001/50200414161533</v>
      </c>
      <c r="B301" s="18" t="s">
        <v>221</v>
      </c>
      <c r="C301" s="18" t="s">
        <v>228</v>
      </c>
      <c r="D301" s="18" t="s">
        <v>227</v>
      </c>
      <c r="E301" s="18" t="s">
        <v>629</v>
      </c>
      <c r="F301" s="18" t="s">
        <v>2025</v>
      </c>
      <c r="G301" s="18" t="s">
        <v>2026</v>
      </c>
      <c r="H301" s="18" t="s">
        <v>955</v>
      </c>
      <c r="I301" s="18" t="s">
        <v>959</v>
      </c>
      <c r="J301" s="18">
        <v>50200414</v>
      </c>
      <c r="K301" s="18" t="s">
        <v>227</v>
      </c>
      <c r="L301" s="35">
        <v>50200414</v>
      </c>
      <c r="M301" s="35" t="s">
        <v>227</v>
      </c>
      <c r="N301" s="35"/>
    </row>
    <row r="302" spans="1:15" hidden="1" x14ac:dyDescent="0.2">
      <c r="A302" s="35" t="str">
        <f t="shared" si="4"/>
        <v>11/11/P001/50200414161534</v>
      </c>
      <c r="B302" s="18" t="s">
        <v>221</v>
      </c>
      <c r="C302" s="18" t="s">
        <v>228</v>
      </c>
      <c r="D302" s="18" t="s">
        <v>227</v>
      </c>
      <c r="E302" s="18" t="s">
        <v>629</v>
      </c>
      <c r="F302" s="18" t="s">
        <v>2027</v>
      </c>
      <c r="G302" s="18" t="s">
        <v>2021</v>
      </c>
      <c r="H302" s="18" t="s">
        <v>955</v>
      </c>
      <c r="I302" s="18" t="s">
        <v>959</v>
      </c>
      <c r="J302" s="18">
        <v>50200414</v>
      </c>
      <c r="K302" s="18" t="s">
        <v>227</v>
      </c>
      <c r="L302" s="35">
        <v>50200414</v>
      </c>
      <c r="M302" s="35" t="s">
        <v>227</v>
      </c>
      <c r="N302" s="35"/>
    </row>
    <row r="303" spans="1:15" hidden="1" x14ac:dyDescent="0.2">
      <c r="A303" s="35" t="str">
        <f t="shared" si="4"/>
        <v>11/11/P001/50200414161535</v>
      </c>
      <c r="B303" s="18" t="s">
        <v>221</v>
      </c>
      <c r="C303" s="18" t="s">
        <v>228</v>
      </c>
      <c r="D303" s="18" t="s">
        <v>227</v>
      </c>
      <c r="E303" s="18" t="s">
        <v>629</v>
      </c>
      <c r="F303" s="18" t="s">
        <v>2028</v>
      </c>
      <c r="G303" s="18" t="s">
        <v>2021</v>
      </c>
      <c r="H303" s="18" t="s">
        <v>955</v>
      </c>
      <c r="I303" s="18" t="s">
        <v>959</v>
      </c>
      <c r="J303" s="18">
        <v>50200414</v>
      </c>
      <c r="K303" s="18" t="s">
        <v>227</v>
      </c>
      <c r="L303" s="35">
        <v>50200414</v>
      </c>
      <c r="M303" s="35" t="s">
        <v>227</v>
      </c>
      <c r="N303" s="35"/>
    </row>
    <row r="304" spans="1:15" hidden="1" x14ac:dyDescent="0.2">
      <c r="A304" s="35" t="str">
        <f t="shared" si="4"/>
        <v>11/11/P001/50200414161536</v>
      </c>
      <c r="B304" s="18" t="s">
        <v>221</v>
      </c>
      <c r="C304" s="18" t="s">
        <v>228</v>
      </c>
      <c r="D304" s="18" t="s">
        <v>227</v>
      </c>
      <c r="E304" s="18" t="s">
        <v>629</v>
      </c>
      <c r="F304" s="18" t="s">
        <v>2020</v>
      </c>
      <c r="G304" s="18" t="s">
        <v>2021</v>
      </c>
      <c r="H304" s="18" t="s">
        <v>955</v>
      </c>
      <c r="I304" s="18" t="s">
        <v>959</v>
      </c>
      <c r="J304" s="18">
        <v>50200414</v>
      </c>
      <c r="K304" s="18" t="s">
        <v>227</v>
      </c>
      <c r="L304" s="35">
        <v>50200414</v>
      </c>
      <c r="M304" s="35" t="s">
        <v>227</v>
      </c>
      <c r="N304" s="35"/>
    </row>
    <row r="305" spans="1:14" hidden="1" x14ac:dyDescent="0.2">
      <c r="A305" s="35" t="str">
        <f t="shared" si="4"/>
        <v>11/11/P001/50200414161540</v>
      </c>
      <c r="B305" s="18" t="s">
        <v>221</v>
      </c>
      <c r="C305" s="18" t="s">
        <v>228</v>
      </c>
      <c r="D305" s="18" t="s">
        <v>227</v>
      </c>
      <c r="E305" s="18" t="s">
        <v>629</v>
      </c>
      <c r="F305" s="18" t="s">
        <v>2022</v>
      </c>
      <c r="G305" s="18" t="s">
        <v>2023</v>
      </c>
      <c r="H305" s="18" t="s">
        <v>955</v>
      </c>
      <c r="I305" s="18" t="s">
        <v>959</v>
      </c>
      <c r="J305" s="18">
        <v>50200414</v>
      </c>
      <c r="K305" s="18" t="s">
        <v>227</v>
      </c>
      <c r="L305" s="35">
        <v>50200414</v>
      </c>
      <c r="M305" s="35" t="s">
        <v>227</v>
      </c>
      <c r="N305" s="35"/>
    </row>
    <row r="306" spans="1:14" hidden="1" x14ac:dyDescent="0.2">
      <c r="A306" s="35" t="str">
        <f t="shared" si="4"/>
        <v>11/11/P001/50200414161542</v>
      </c>
      <c r="B306" s="18" t="s">
        <v>221</v>
      </c>
      <c r="C306" s="18" t="s">
        <v>228</v>
      </c>
      <c r="D306" s="18" t="s">
        <v>227</v>
      </c>
      <c r="E306" s="18" t="s">
        <v>629</v>
      </c>
      <c r="F306" s="18" t="s">
        <v>2018</v>
      </c>
      <c r="G306" s="18" t="s">
        <v>2019</v>
      </c>
      <c r="H306" s="18" t="s">
        <v>955</v>
      </c>
      <c r="I306" s="18" t="s">
        <v>959</v>
      </c>
      <c r="J306" s="18">
        <v>50200414</v>
      </c>
      <c r="K306" s="18" t="s">
        <v>227</v>
      </c>
      <c r="L306" s="35">
        <v>50200414</v>
      </c>
      <c r="M306" s="35" t="s">
        <v>227</v>
      </c>
      <c r="N306" s="35"/>
    </row>
    <row r="307" spans="1:14" hidden="1" x14ac:dyDescent="0.2">
      <c r="A307" s="35" t="str">
        <f t="shared" si="4"/>
        <v>11/11/P001/50200460702714</v>
      </c>
      <c r="B307" s="18" t="s">
        <v>221</v>
      </c>
      <c r="C307" s="18" t="s">
        <v>218</v>
      </c>
      <c r="D307" s="18" t="s">
        <v>217</v>
      </c>
      <c r="E307" s="18" t="s">
        <v>1030</v>
      </c>
      <c r="F307" s="18" t="s">
        <v>2107</v>
      </c>
      <c r="G307" s="18" t="s">
        <v>1783</v>
      </c>
      <c r="H307" s="18" t="s">
        <v>955</v>
      </c>
      <c r="I307" s="18" t="s">
        <v>959</v>
      </c>
      <c r="J307" s="18">
        <v>50200460</v>
      </c>
      <c r="K307" s="18" t="s">
        <v>217</v>
      </c>
      <c r="L307" s="35">
        <v>50200460</v>
      </c>
      <c r="M307" s="35" t="s">
        <v>217</v>
      </c>
      <c r="N307" s="35"/>
    </row>
    <row r="308" spans="1:14" hidden="1" x14ac:dyDescent="0.2">
      <c r="A308" s="35" t="str">
        <f t="shared" si="4"/>
        <v>11/11/P001/50200460702716</v>
      </c>
      <c r="B308" s="18" t="s">
        <v>221</v>
      </c>
      <c r="C308" s="18" t="s">
        <v>218</v>
      </c>
      <c r="D308" s="18" t="s">
        <v>217</v>
      </c>
      <c r="E308" s="18" t="s">
        <v>1030</v>
      </c>
      <c r="F308" s="18" t="s">
        <v>2106</v>
      </c>
      <c r="G308" s="18" t="s">
        <v>1783</v>
      </c>
      <c r="H308" s="18" t="s">
        <v>955</v>
      </c>
      <c r="I308" s="18" t="s">
        <v>959</v>
      </c>
      <c r="J308" s="18">
        <v>50200460</v>
      </c>
      <c r="K308" s="18" t="s">
        <v>217</v>
      </c>
      <c r="L308" s="35">
        <v>50200460</v>
      </c>
      <c r="M308" s="35" t="s">
        <v>217</v>
      </c>
      <c r="N308" s="35"/>
    </row>
    <row r="309" spans="1:14" hidden="1" x14ac:dyDescent="0.2">
      <c r="A309" s="35" t="str">
        <f t="shared" si="4"/>
        <v>11/11/P001/50200460702719</v>
      </c>
      <c r="B309" s="18" t="s">
        <v>221</v>
      </c>
      <c r="C309" s="18" t="s">
        <v>218</v>
      </c>
      <c r="D309" s="18" t="s">
        <v>217</v>
      </c>
      <c r="E309" s="18" t="s">
        <v>1030</v>
      </c>
      <c r="F309" s="18" t="s">
        <v>2123</v>
      </c>
      <c r="G309" s="18" t="s">
        <v>1783</v>
      </c>
      <c r="H309" s="18" t="s">
        <v>955</v>
      </c>
      <c r="I309" s="18" t="s">
        <v>959</v>
      </c>
      <c r="J309" s="18">
        <v>50200460</v>
      </c>
      <c r="K309" s="18" t="s">
        <v>217</v>
      </c>
      <c r="L309" s="35">
        <v>50200460</v>
      </c>
      <c r="M309" s="35" t="s">
        <v>217</v>
      </c>
      <c r="N309" s="35"/>
    </row>
    <row r="310" spans="1:14" hidden="1" x14ac:dyDescent="0.2">
      <c r="A310" s="35" t="str">
        <f t="shared" si="4"/>
        <v>11/11/P001/50200460702720</v>
      </c>
      <c r="B310" s="18" t="s">
        <v>221</v>
      </c>
      <c r="C310" s="18" t="s">
        <v>218</v>
      </c>
      <c r="D310" s="18" t="s">
        <v>217</v>
      </c>
      <c r="E310" s="18" t="s">
        <v>1030</v>
      </c>
      <c r="F310" s="18" t="s">
        <v>2118</v>
      </c>
      <c r="G310" s="18" t="s">
        <v>1783</v>
      </c>
      <c r="H310" s="18" t="s">
        <v>955</v>
      </c>
      <c r="I310" s="18" t="s">
        <v>959</v>
      </c>
      <c r="J310" s="18">
        <v>50200460</v>
      </c>
      <c r="K310" s="18" t="s">
        <v>217</v>
      </c>
      <c r="L310" s="35">
        <v>50200460</v>
      </c>
      <c r="M310" s="35" t="s">
        <v>217</v>
      </c>
      <c r="N310" s="35"/>
    </row>
    <row r="311" spans="1:14" hidden="1" x14ac:dyDescent="0.2">
      <c r="A311" s="35" t="str">
        <f t="shared" si="4"/>
        <v>11/11/P001/50200460702724</v>
      </c>
      <c r="B311" s="18" t="s">
        <v>221</v>
      </c>
      <c r="C311" s="18" t="s">
        <v>218</v>
      </c>
      <c r="D311" s="18" t="s">
        <v>217</v>
      </c>
      <c r="E311" s="18" t="s">
        <v>1030</v>
      </c>
      <c r="F311" s="18" t="s">
        <v>2117</v>
      </c>
      <c r="G311" s="18" t="s">
        <v>1783</v>
      </c>
      <c r="H311" s="18" t="s">
        <v>955</v>
      </c>
      <c r="I311" s="18" t="s">
        <v>959</v>
      </c>
      <c r="J311" s="18">
        <v>50200460</v>
      </c>
      <c r="K311" s="18" t="s">
        <v>217</v>
      </c>
      <c r="L311" s="35">
        <v>50200460</v>
      </c>
      <c r="M311" s="35" t="s">
        <v>217</v>
      </c>
      <c r="N311" s="35"/>
    </row>
    <row r="312" spans="1:14" hidden="1" x14ac:dyDescent="0.2">
      <c r="A312" s="35" t="str">
        <f t="shared" si="4"/>
        <v>11/11/P001/50200460702725</v>
      </c>
      <c r="B312" s="18" t="s">
        <v>221</v>
      </c>
      <c r="C312" s="18" t="s">
        <v>218</v>
      </c>
      <c r="D312" s="18" t="s">
        <v>217</v>
      </c>
      <c r="E312" s="18" t="s">
        <v>1030</v>
      </c>
      <c r="F312" s="18" t="s">
        <v>2112</v>
      </c>
      <c r="G312" s="18" t="s">
        <v>1783</v>
      </c>
      <c r="H312" s="18" t="s">
        <v>955</v>
      </c>
      <c r="I312" s="18" t="s">
        <v>959</v>
      </c>
      <c r="J312" s="18">
        <v>50200460</v>
      </c>
      <c r="K312" s="18" t="s">
        <v>217</v>
      </c>
      <c r="L312" s="35">
        <v>50200460</v>
      </c>
      <c r="M312" s="35" t="s">
        <v>217</v>
      </c>
      <c r="N312" s="35"/>
    </row>
    <row r="313" spans="1:14" hidden="1" x14ac:dyDescent="0.2">
      <c r="A313" s="35" t="str">
        <f t="shared" si="4"/>
        <v>11/11/P001/50200460702726</v>
      </c>
      <c r="B313" s="18" t="s">
        <v>221</v>
      </c>
      <c r="C313" s="18" t="s">
        <v>218</v>
      </c>
      <c r="D313" s="18" t="s">
        <v>217</v>
      </c>
      <c r="E313" s="18" t="s">
        <v>1030</v>
      </c>
      <c r="F313" s="18" t="s">
        <v>2110</v>
      </c>
      <c r="G313" s="18" t="s">
        <v>2111</v>
      </c>
      <c r="H313" s="18" t="s">
        <v>955</v>
      </c>
      <c r="I313" s="18" t="s">
        <v>959</v>
      </c>
      <c r="J313" s="18">
        <v>50200460</v>
      </c>
      <c r="K313" s="18" t="s">
        <v>217</v>
      </c>
      <c r="L313" s="35">
        <v>50200460</v>
      </c>
      <c r="M313" s="35" t="s">
        <v>217</v>
      </c>
      <c r="N313" s="35"/>
    </row>
    <row r="314" spans="1:14" hidden="1" x14ac:dyDescent="0.2">
      <c r="A314" s="35" t="str">
        <f t="shared" si="4"/>
        <v>11/11/P001/50200460702741</v>
      </c>
      <c r="B314" s="18" t="s">
        <v>221</v>
      </c>
      <c r="C314" s="18" t="s">
        <v>218</v>
      </c>
      <c r="D314" s="18" t="s">
        <v>217</v>
      </c>
      <c r="E314" s="18" t="s">
        <v>1030</v>
      </c>
      <c r="F314" s="18" t="s">
        <v>2114</v>
      </c>
      <c r="G314" s="18" t="s">
        <v>1783</v>
      </c>
      <c r="H314" s="18" t="s">
        <v>955</v>
      </c>
      <c r="I314" s="18" t="s">
        <v>959</v>
      </c>
      <c r="J314" s="18">
        <v>50200460</v>
      </c>
      <c r="K314" s="18" t="s">
        <v>217</v>
      </c>
      <c r="L314" s="35">
        <v>50200460</v>
      </c>
      <c r="M314" s="35" t="s">
        <v>217</v>
      </c>
      <c r="N314" s="35"/>
    </row>
    <row r="315" spans="1:14" hidden="1" x14ac:dyDescent="0.2">
      <c r="A315" s="35" t="str">
        <f t="shared" si="4"/>
        <v>11/11/P001/50200460702756</v>
      </c>
      <c r="B315" s="18" t="s">
        <v>221</v>
      </c>
      <c r="C315" s="18" t="s">
        <v>218</v>
      </c>
      <c r="D315" s="18" t="s">
        <v>217</v>
      </c>
      <c r="E315" s="18" t="s">
        <v>1030</v>
      </c>
      <c r="F315" s="18" t="s">
        <v>2115</v>
      </c>
      <c r="G315" s="18" t="s">
        <v>1783</v>
      </c>
      <c r="H315" s="18" t="s">
        <v>955</v>
      </c>
      <c r="I315" s="18" t="s">
        <v>959</v>
      </c>
      <c r="J315" s="18">
        <v>50200460</v>
      </c>
      <c r="K315" s="18" t="s">
        <v>217</v>
      </c>
      <c r="L315" s="35">
        <v>50200460</v>
      </c>
      <c r="M315" s="35" t="s">
        <v>217</v>
      </c>
      <c r="N315" s="35"/>
    </row>
    <row r="316" spans="1:14" hidden="1" x14ac:dyDescent="0.2">
      <c r="A316" s="35" t="str">
        <f t="shared" si="4"/>
        <v>11/11/P001/50200460702780</v>
      </c>
      <c r="B316" s="18" t="s">
        <v>221</v>
      </c>
      <c r="C316" s="18" t="s">
        <v>218</v>
      </c>
      <c r="D316" s="18" t="s">
        <v>217</v>
      </c>
      <c r="E316" s="18" t="s">
        <v>1030</v>
      </c>
      <c r="F316" s="18" t="s">
        <v>2124</v>
      </c>
      <c r="G316" s="18" t="s">
        <v>1783</v>
      </c>
      <c r="H316" s="18" t="s">
        <v>955</v>
      </c>
      <c r="I316" s="18" t="s">
        <v>959</v>
      </c>
      <c r="J316" s="18">
        <v>50200460</v>
      </c>
      <c r="K316" s="18" t="s">
        <v>217</v>
      </c>
      <c r="L316" s="35">
        <v>50200460</v>
      </c>
      <c r="M316" s="35" t="s">
        <v>217</v>
      </c>
      <c r="N316" s="35"/>
    </row>
    <row r="317" spans="1:14" hidden="1" x14ac:dyDescent="0.2">
      <c r="A317" s="35" t="str">
        <f t="shared" si="4"/>
        <v>11/11/P001/50200460702910</v>
      </c>
      <c r="B317" s="18" t="s">
        <v>221</v>
      </c>
      <c r="C317" s="18" t="s">
        <v>218</v>
      </c>
      <c r="D317" s="18" t="s">
        <v>217</v>
      </c>
      <c r="E317" s="18" t="s">
        <v>1030</v>
      </c>
      <c r="F317" s="18" t="s">
        <v>2108</v>
      </c>
      <c r="G317" s="18" t="s">
        <v>1783</v>
      </c>
      <c r="H317" s="18" t="s">
        <v>955</v>
      </c>
      <c r="I317" s="18" t="s">
        <v>959</v>
      </c>
      <c r="J317" s="18">
        <v>50200460</v>
      </c>
      <c r="K317" s="18" t="s">
        <v>217</v>
      </c>
      <c r="L317" s="35">
        <v>50200460</v>
      </c>
      <c r="M317" s="35" t="s">
        <v>217</v>
      </c>
      <c r="N317" s="35"/>
    </row>
    <row r="318" spans="1:14" hidden="1" x14ac:dyDescent="0.2">
      <c r="A318" s="35" t="str">
        <f t="shared" si="4"/>
        <v>11/11/P001/50200460702992</v>
      </c>
      <c r="B318" s="18" t="s">
        <v>221</v>
      </c>
      <c r="C318" s="18" t="s">
        <v>218</v>
      </c>
      <c r="D318" s="18" t="s">
        <v>217</v>
      </c>
      <c r="E318" s="18" t="s">
        <v>1030</v>
      </c>
      <c r="F318" s="18" t="s">
        <v>2105</v>
      </c>
      <c r="G318" s="18" t="s">
        <v>1783</v>
      </c>
      <c r="H318" s="18" t="s">
        <v>955</v>
      </c>
      <c r="I318" s="18" t="s">
        <v>959</v>
      </c>
      <c r="J318" s="18">
        <v>50200460</v>
      </c>
      <c r="K318" s="18" t="s">
        <v>217</v>
      </c>
      <c r="L318" s="35">
        <v>50200460</v>
      </c>
      <c r="M318" s="35" t="s">
        <v>217</v>
      </c>
      <c r="N318" s="35"/>
    </row>
    <row r="319" spans="1:14" hidden="1" x14ac:dyDescent="0.2">
      <c r="A319" s="35" t="str">
        <f t="shared" si="4"/>
        <v>11/11/P001/50200460703715</v>
      </c>
      <c r="B319" s="18" t="s">
        <v>221</v>
      </c>
      <c r="C319" s="18" t="s">
        <v>218</v>
      </c>
      <c r="D319" s="18" t="s">
        <v>217</v>
      </c>
      <c r="E319" s="18" t="s">
        <v>1030</v>
      </c>
      <c r="F319" s="18" t="s">
        <v>2122</v>
      </c>
      <c r="G319" s="18" t="s">
        <v>1783</v>
      </c>
      <c r="H319" s="18" t="s">
        <v>955</v>
      </c>
      <c r="I319" s="18" t="s">
        <v>959</v>
      </c>
      <c r="J319" s="18">
        <v>50200460</v>
      </c>
      <c r="K319" s="18" t="s">
        <v>217</v>
      </c>
      <c r="L319" s="35">
        <v>50200460</v>
      </c>
      <c r="M319" s="35" t="s">
        <v>217</v>
      </c>
      <c r="N319" s="35"/>
    </row>
    <row r="320" spans="1:14" hidden="1" x14ac:dyDescent="0.2">
      <c r="A320" s="35" t="str">
        <f t="shared" si="4"/>
        <v>11/11/P001/50200460703716</v>
      </c>
      <c r="B320" s="18" t="s">
        <v>221</v>
      </c>
      <c r="C320" s="18" t="s">
        <v>218</v>
      </c>
      <c r="D320" s="18" t="s">
        <v>217</v>
      </c>
      <c r="E320" s="18" t="s">
        <v>1030</v>
      </c>
      <c r="F320" s="18" t="s">
        <v>2113</v>
      </c>
      <c r="G320" s="18" t="s">
        <v>1783</v>
      </c>
      <c r="H320" s="18" t="s">
        <v>955</v>
      </c>
      <c r="I320" s="18" t="s">
        <v>959</v>
      </c>
      <c r="J320" s="18">
        <v>50200460</v>
      </c>
      <c r="K320" s="18" t="s">
        <v>217</v>
      </c>
      <c r="L320" s="35">
        <v>50200460</v>
      </c>
      <c r="M320" s="35" t="s">
        <v>217</v>
      </c>
      <c r="N320" s="35"/>
    </row>
    <row r="321" spans="1:14" hidden="1" x14ac:dyDescent="0.2">
      <c r="A321" s="35" t="str">
        <f t="shared" si="4"/>
        <v>11/11/P001/50200460704049</v>
      </c>
      <c r="B321" s="18" t="s">
        <v>221</v>
      </c>
      <c r="C321" s="18" t="s">
        <v>218</v>
      </c>
      <c r="D321" s="18" t="s">
        <v>217</v>
      </c>
      <c r="E321" s="18" t="s">
        <v>1030</v>
      </c>
      <c r="F321" s="18" t="s">
        <v>2116</v>
      </c>
      <c r="G321" s="18" t="s">
        <v>1783</v>
      </c>
      <c r="H321" s="18" t="s">
        <v>955</v>
      </c>
      <c r="I321" s="18" t="s">
        <v>959</v>
      </c>
      <c r="J321" s="18">
        <v>50200460</v>
      </c>
      <c r="K321" s="18" t="s">
        <v>217</v>
      </c>
      <c r="L321" s="35">
        <v>50200460</v>
      </c>
      <c r="M321" s="35" t="s">
        <v>217</v>
      </c>
      <c r="N321" s="35"/>
    </row>
    <row r="322" spans="1:14" hidden="1" x14ac:dyDescent="0.2">
      <c r="A322" s="35" t="str">
        <f t="shared" si="4"/>
        <v>11/11/P001/50200460704050</v>
      </c>
      <c r="B322" s="18" t="s">
        <v>221</v>
      </c>
      <c r="C322" s="18" t="s">
        <v>218</v>
      </c>
      <c r="D322" s="18" t="s">
        <v>217</v>
      </c>
      <c r="E322" s="18" t="s">
        <v>1030</v>
      </c>
      <c r="F322" s="18" t="s">
        <v>2109</v>
      </c>
      <c r="G322" s="18" t="s">
        <v>1783</v>
      </c>
      <c r="H322" s="18" t="s">
        <v>955</v>
      </c>
      <c r="I322" s="18" t="s">
        <v>959</v>
      </c>
      <c r="J322" s="18">
        <v>50200460</v>
      </c>
      <c r="K322" s="18" t="s">
        <v>217</v>
      </c>
      <c r="L322" s="35">
        <v>50200460</v>
      </c>
      <c r="M322" s="35" t="s">
        <v>217</v>
      </c>
      <c r="N322" s="35"/>
    </row>
    <row r="323" spans="1:14" hidden="1" x14ac:dyDescent="0.2">
      <c r="A323" s="35" t="str">
        <f t="shared" ref="A323:A386" si="5">C323&amp;F323</f>
        <v>11/11/P001/50200460705128</v>
      </c>
      <c r="B323" s="18" t="s">
        <v>221</v>
      </c>
      <c r="C323" s="18" t="s">
        <v>218</v>
      </c>
      <c r="D323" s="18" t="s">
        <v>217</v>
      </c>
      <c r="E323" s="18" t="s">
        <v>1030</v>
      </c>
      <c r="F323" s="18" t="s">
        <v>2119</v>
      </c>
      <c r="G323" s="18" t="s">
        <v>1783</v>
      </c>
      <c r="H323" s="18" t="s">
        <v>955</v>
      </c>
      <c r="I323" s="18" t="s">
        <v>959</v>
      </c>
      <c r="J323" s="18">
        <v>50200460</v>
      </c>
      <c r="K323" s="18" t="s">
        <v>217</v>
      </c>
      <c r="L323" s="35">
        <v>50200460</v>
      </c>
      <c r="M323" s="35" t="s">
        <v>217</v>
      </c>
      <c r="N323" s="35"/>
    </row>
    <row r="324" spans="1:14" hidden="1" x14ac:dyDescent="0.2">
      <c r="A324" s="35" t="str">
        <f t="shared" si="5"/>
        <v>11/11/P001/50200460702921</v>
      </c>
      <c r="B324" s="18" t="s">
        <v>221</v>
      </c>
      <c r="C324" s="18" t="s">
        <v>218</v>
      </c>
      <c r="D324" s="18" t="s">
        <v>217</v>
      </c>
      <c r="E324" s="18" t="s">
        <v>629</v>
      </c>
      <c r="F324" s="18" t="s">
        <v>2126</v>
      </c>
      <c r="G324" s="18" t="s">
        <v>1783</v>
      </c>
      <c r="H324" s="18" t="s">
        <v>955</v>
      </c>
      <c r="I324" s="18" t="s">
        <v>959</v>
      </c>
      <c r="J324" s="18">
        <v>50200460</v>
      </c>
      <c r="K324" s="18" t="s">
        <v>217</v>
      </c>
      <c r="L324" s="35">
        <v>50200460</v>
      </c>
      <c r="M324" s="35" t="s">
        <v>217</v>
      </c>
      <c r="N324" s="35"/>
    </row>
    <row r="325" spans="1:14" hidden="1" x14ac:dyDescent="0.2">
      <c r="A325" s="35" t="str">
        <f t="shared" si="5"/>
        <v>11/11/P001/50200460703788</v>
      </c>
      <c r="B325" s="18" t="s">
        <v>221</v>
      </c>
      <c r="C325" s="18" t="s">
        <v>218</v>
      </c>
      <c r="D325" s="18" t="s">
        <v>217</v>
      </c>
      <c r="E325" s="18" t="s">
        <v>629</v>
      </c>
      <c r="F325" s="18" t="s">
        <v>2125</v>
      </c>
      <c r="G325" s="18" t="s">
        <v>1783</v>
      </c>
      <c r="H325" s="18" t="s">
        <v>955</v>
      </c>
      <c r="I325" s="18" t="s">
        <v>959</v>
      </c>
      <c r="J325" s="18">
        <v>50200460</v>
      </c>
      <c r="K325" s="18" t="s">
        <v>217</v>
      </c>
      <c r="L325" s="35">
        <v>50200460</v>
      </c>
      <c r="M325" s="35" t="s">
        <v>217</v>
      </c>
      <c r="N325" s="35"/>
    </row>
    <row r="326" spans="1:14" hidden="1" x14ac:dyDescent="0.2">
      <c r="A326" s="35" t="str">
        <f t="shared" si="5"/>
        <v>11/11/P001/50200460708245</v>
      </c>
      <c r="B326" s="18" t="s">
        <v>221</v>
      </c>
      <c r="C326" s="18" t="s">
        <v>218</v>
      </c>
      <c r="D326" s="18" t="s">
        <v>217</v>
      </c>
      <c r="E326" s="18" t="s">
        <v>629</v>
      </c>
      <c r="F326" s="18" t="s">
        <v>2127</v>
      </c>
      <c r="G326" s="18" t="s">
        <v>1783</v>
      </c>
      <c r="H326" s="18" t="s">
        <v>955</v>
      </c>
      <c r="I326" s="18" t="s">
        <v>959</v>
      </c>
      <c r="J326" s="18">
        <v>50200460</v>
      </c>
      <c r="K326" s="18" t="s">
        <v>217</v>
      </c>
      <c r="L326" s="35">
        <v>50200460</v>
      </c>
      <c r="M326" s="35" t="s">
        <v>217</v>
      </c>
      <c r="N326" s="35"/>
    </row>
    <row r="327" spans="1:14" hidden="1" x14ac:dyDescent="0.2">
      <c r="A327" s="35" t="str">
        <f t="shared" si="5"/>
        <v>11/11/P001/50266117000143</v>
      </c>
      <c r="B327" s="18" t="s">
        <v>221</v>
      </c>
      <c r="C327" s="18" t="s">
        <v>240</v>
      </c>
      <c r="D327" s="18" t="s">
        <v>239</v>
      </c>
      <c r="E327" s="18" t="s">
        <v>1030</v>
      </c>
      <c r="F327" s="18" t="s">
        <v>1222</v>
      </c>
      <c r="G327" s="18" t="s">
        <v>2296</v>
      </c>
      <c r="H327" s="18" t="s">
        <v>955</v>
      </c>
      <c r="I327" s="18" t="s">
        <v>959</v>
      </c>
      <c r="J327" s="18">
        <v>50266117</v>
      </c>
      <c r="K327" s="18" t="s">
        <v>239</v>
      </c>
      <c r="L327" s="35">
        <v>50266117</v>
      </c>
      <c r="M327" s="35" t="s">
        <v>239</v>
      </c>
      <c r="N327" s="35"/>
    </row>
    <row r="328" spans="1:14" hidden="1" x14ac:dyDescent="0.2">
      <c r="A328" s="35" t="str">
        <f t="shared" si="5"/>
        <v>11/11/P001/50266117000150</v>
      </c>
      <c r="B328" s="18" t="s">
        <v>221</v>
      </c>
      <c r="C328" s="18" t="s">
        <v>240</v>
      </c>
      <c r="D328" s="18" t="s">
        <v>239</v>
      </c>
      <c r="E328" s="18" t="s">
        <v>1030</v>
      </c>
      <c r="F328" s="18" t="s">
        <v>1920</v>
      </c>
      <c r="G328" s="18" t="s">
        <v>1919</v>
      </c>
      <c r="H328" s="18" t="s">
        <v>955</v>
      </c>
      <c r="I328" s="18" t="s">
        <v>959</v>
      </c>
      <c r="J328" s="18">
        <v>50266117</v>
      </c>
      <c r="K328" s="18" t="s">
        <v>239</v>
      </c>
      <c r="L328" s="35">
        <v>50266117</v>
      </c>
      <c r="M328" s="35" t="s">
        <v>239</v>
      </c>
      <c r="N328" s="35"/>
    </row>
    <row r="329" spans="1:14" hidden="1" x14ac:dyDescent="0.2">
      <c r="A329" s="35" t="str">
        <f t="shared" si="5"/>
        <v>11/11/P001/50266117000395</v>
      </c>
      <c r="B329" s="18" t="s">
        <v>221</v>
      </c>
      <c r="C329" s="18" t="s">
        <v>240</v>
      </c>
      <c r="D329" s="18" t="s">
        <v>239</v>
      </c>
      <c r="E329" s="18" t="s">
        <v>1030</v>
      </c>
      <c r="F329" s="18" t="s">
        <v>2265</v>
      </c>
      <c r="G329" s="18" t="s">
        <v>1783</v>
      </c>
      <c r="H329" s="18" t="s">
        <v>955</v>
      </c>
      <c r="I329" s="18" t="s">
        <v>959</v>
      </c>
      <c r="J329" s="18">
        <v>50266117</v>
      </c>
      <c r="K329" s="18" t="s">
        <v>239</v>
      </c>
      <c r="L329" s="35">
        <v>50266117</v>
      </c>
      <c r="M329" s="35" t="s">
        <v>239</v>
      </c>
      <c r="N329" s="35"/>
    </row>
    <row r="330" spans="1:14" hidden="1" x14ac:dyDescent="0.2">
      <c r="A330" s="35" t="str">
        <f t="shared" si="5"/>
        <v>11/11/P001/50266117608188</v>
      </c>
      <c r="B330" s="18" t="s">
        <v>221</v>
      </c>
      <c r="C330" s="18" t="s">
        <v>240</v>
      </c>
      <c r="D330" s="18" t="s">
        <v>239</v>
      </c>
      <c r="E330" s="18" t="s">
        <v>1030</v>
      </c>
      <c r="F330" s="18" t="s">
        <v>2300</v>
      </c>
      <c r="G330" s="18" t="s">
        <v>1783</v>
      </c>
      <c r="H330" s="18" t="s">
        <v>955</v>
      </c>
      <c r="I330" s="18" t="s">
        <v>959</v>
      </c>
      <c r="J330" s="18">
        <v>50266117</v>
      </c>
      <c r="K330" s="18" t="s">
        <v>239</v>
      </c>
      <c r="L330" s="35">
        <v>50266117</v>
      </c>
      <c r="M330" s="35" t="s">
        <v>239</v>
      </c>
      <c r="N330" s="35"/>
    </row>
    <row r="331" spans="1:14" hidden="1" x14ac:dyDescent="0.2">
      <c r="A331" s="35" t="str">
        <f t="shared" si="5"/>
        <v>11/11/P001/50266117608190</v>
      </c>
      <c r="B331" s="18" t="s">
        <v>221</v>
      </c>
      <c r="C331" s="18" t="s">
        <v>240</v>
      </c>
      <c r="D331" s="18" t="s">
        <v>239</v>
      </c>
      <c r="E331" s="18" t="s">
        <v>1030</v>
      </c>
      <c r="F331" s="18" t="s">
        <v>2292</v>
      </c>
      <c r="G331" s="18" t="s">
        <v>1783</v>
      </c>
      <c r="H331" s="18" t="s">
        <v>955</v>
      </c>
      <c r="I331" s="18" t="s">
        <v>959</v>
      </c>
      <c r="J331" s="18">
        <v>50266117</v>
      </c>
      <c r="K331" s="18" t="s">
        <v>239</v>
      </c>
      <c r="L331" s="35">
        <v>50266117</v>
      </c>
      <c r="M331" s="35" t="s">
        <v>239</v>
      </c>
      <c r="N331" s="35"/>
    </row>
    <row r="332" spans="1:14" hidden="1" x14ac:dyDescent="0.2">
      <c r="A332" s="35" t="str">
        <f t="shared" si="5"/>
        <v>11/11/P001/50266117608192</v>
      </c>
      <c r="B332" s="18" t="s">
        <v>221</v>
      </c>
      <c r="C332" s="18" t="s">
        <v>240</v>
      </c>
      <c r="D332" s="18" t="s">
        <v>239</v>
      </c>
      <c r="E332" s="18" t="s">
        <v>1030</v>
      </c>
      <c r="F332" s="18" t="s">
        <v>2298</v>
      </c>
      <c r="G332" s="18" t="s">
        <v>1783</v>
      </c>
      <c r="H332" s="18" t="s">
        <v>955</v>
      </c>
      <c r="I332" s="18" t="s">
        <v>959</v>
      </c>
      <c r="J332" s="18">
        <v>50266117</v>
      </c>
      <c r="K332" s="18" t="s">
        <v>239</v>
      </c>
      <c r="L332" s="35">
        <v>50266117</v>
      </c>
      <c r="M332" s="35" t="s">
        <v>239</v>
      </c>
      <c r="N332" s="35"/>
    </row>
    <row r="333" spans="1:14" hidden="1" x14ac:dyDescent="0.2">
      <c r="A333" s="35" t="str">
        <f t="shared" si="5"/>
        <v>11/11/P001/50266117608201</v>
      </c>
      <c r="B333" s="18" t="s">
        <v>221</v>
      </c>
      <c r="C333" s="18" t="s">
        <v>240</v>
      </c>
      <c r="D333" s="18" t="s">
        <v>239</v>
      </c>
      <c r="E333" s="18" t="s">
        <v>1030</v>
      </c>
      <c r="F333" s="18" t="s">
        <v>2295</v>
      </c>
      <c r="G333" s="18" t="s">
        <v>1783</v>
      </c>
      <c r="H333" s="18" t="s">
        <v>955</v>
      </c>
      <c r="I333" s="18" t="s">
        <v>959</v>
      </c>
      <c r="J333" s="18">
        <v>50266117</v>
      </c>
      <c r="K333" s="18" t="s">
        <v>239</v>
      </c>
      <c r="L333" s="35">
        <v>50266117</v>
      </c>
      <c r="M333" s="35" t="s">
        <v>239</v>
      </c>
      <c r="N333" s="35"/>
    </row>
    <row r="334" spans="1:14" hidden="1" x14ac:dyDescent="0.2">
      <c r="A334" s="35" t="str">
        <f t="shared" si="5"/>
        <v>11/11/P001/50266117608202</v>
      </c>
      <c r="B334" s="18" t="s">
        <v>221</v>
      </c>
      <c r="C334" s="18" t="s">
        <v>240</v>
      </c>
      <c r="D334" s="18" t="s">
        <v>239</v>
      </c>
      <c r="E334" s="18" t="s">
        <v>1030</v>
      </c>
      <c r="F334" s="18" t="s">
        <v>2293</v>
      </c>
      <c r="G334" s="18" t="s">
        <v>1783</v>
      </c>
      <c r="H334" s="18" t="s">
        <v>955</v>
      </c>
      <c r="I334" s="18" t="s">
        <v>959</v>
      </c>
      <c r="J334" s="18">
        <v>50266117</v>
      </c>
      <c r="K334" s="18" t="s">
        <v>239</v>
      </c>
      <c r="L334" s="35">
        <v>50266117</v>
      </c>
      <c r="M334" s="35" t="s">
        <v>239</v>
      </c>
      <c r="N334" s="35"/>
    </row>
    <row r="335" spans="1:14" hidden="1" x14ac:dyDescent="0.2">
      <c r="A335" s="35" t="str">
        <f t="shared" si="5"/>
        <v>11/11/P001/50266117608205</v>
      </c>
      <c r="B335" s="18" t="s">
        <v>221</v>
      </c>
      <c r="C335" s="18" t="s">
        <v>240</v>
      </c>
      <c r="D335" s="18" t="s">
        <v>239</v>
      </c>
      <c r="E335" s="18" t="s">
        <v>1030</v>
      </c>
      <c r="F335" s="18" t="s">
        <v>2299</v>
      </c>
      <c r="G335" s="18" t="s">
        <v>1783</v>
      </c>
      <c r="H335" s="18" t="s">
        <v>955</v>
      </c>
      <c r="I335" s="18" t="s">
        <v>959</v>
      </c>
      <c r="J335" s="18">
        <v>50266117</v>
      </c>
      <c r="K335" s="18" t="s">
        <v>239</v>
      </c>
      <c r="L335" s="35">
        <v>50266117</v>
      </c>
      <c r="M335" s="35" t="s">
        <v>239</v>
      </c>
      <c r="N335" s="35"/>
    </row>
    <row r="336" spans="1:14" hidden="1" x14ac:dyDescent="0.2">
      <c r="A336" s="35" t="str">
        <f t="shared" si="5"/>
        <v>11/11/P001/50266117608740</v>
      </c>
      <c r="B336" s="18" t="s">
        <v>221</v>
      </c>
      <c r="C336" s="18" t="s">
        <v>240</v>
      </c>
      <c r="D336" s="18" t="s">
        <v>239</v>
      </c>
      <c r="E336" s="18" t="s">
        <v>1030</v>
      </c>
      <c r="F336" s="18" t="s">
        <v>2294</v>
      </c>
      <c r="G336" s="18" t="s">
        <v>1783</v>
      </c>
      <c r="H336" s="18" t="s">
        <v>955</v>
      </c>
      <c r="I336" s="18" t="s">
        <v>959</v>
      </c>
      <c r="J336" s="18">
        <v>50266117</v>
      </c>
      <c r="K336" s="18" t="s">
        <v>239</v>
      </c>
      <c r="L336" s="35">
        <v>50266117</v>
      </c>
      <c r="M336" s="35" t="s">
        <v>239</v>
      </c>
      <c r="N336" s="35"/>
    </row>
    <row r="337" spans="1:14" hidden="1" x14ac:dyDescent="0.2">
      <c r="A337" s="35" t="str">
        <f t="shared" si="5"/>
        <v>11/11/P001/50266117P213534</v>
      </c>
      <c r="B337" s="18" t="s">
        <v>221</v>
      </c>
      <c r="C337" s="18" t="s">
        <v>240</v>
      </c>
      <c r="D337" s="18" t="s">
        <v>239</v>
      </c>
      <c r="E337" s="18" t="s">
        <v>1030</v>
      </c>
      <c r="F337" s="18" t="s">
        <v>2290</v>
      </c>
      <c r="G337" s="18" t="s">
        <v>2291</v>
      </c>
      <c r="H337" s="18" t="s">
        <v>955</v>
      </c>
      <c r="I337" s="18" t="s">
        <v>959</v>
      </c>
      <c r="J337" s="18">
        <v>50266117</v>
      </c>
      <c r="K337" s="18" t="s">
        <v>239</v>
      </c>
      <c r="L337" s="35">
        <v>50266117</v>
      </c>
      <c r="M337" s="35" t="s">
        <v>239</v>
      </c>
      <c r="N337" s="35"/>
    </row>
    <row r="338" spans="1:14" hidden="1" x14ac:dyDescent="0.2">
      <c r="A338" s="35" t="str">
        <f t="shared" si="5"/>
        <v>11/11/P001/50266117P256068</v>
      </c>
      <c r="B338" s="18" t="s">
        <v>221</v>
      </c>
      <c r="C338" s="18" t="s">
        <v>240</v>
      </c>
      <c r="D338" s="18" t="s">
        <v>239</v>
      </c>
      <c r="E338" s="18" t="s">
        <v>1285</v>
      </c>
      <c r="F338" s="18" t="s">
        <v>2309</v>
      </c>
      <c r="G338" s="18" t="s">
        <v>1783</v>
      </c>
      <c r="H338" s="18" t="s">
        <v>955</v>
      </c>
      <c r="I338" s="18" t="s">
        <v>959</v>
      </c>
      <c r="J338" s="18">
        <v>50266117</v>
      </c>
      <c r="K338" s="18" t="s">
        <v>239</v>
      </c>
      <c r="L338" s="35">
        <v>50266117</v>
      </c>
      <c r="M338" s="35" t="s">
        <v>239</v>
      </c>
      <c r="N338" s="35"/>
    </row>
    <row r="339" spans="1:14" hidden="1" x14ac:dyDescent="0.2">
      <c r="A339" s="35" t="str">
        <f t="shared" si="5"/>
        <v>11/11/P001/50266117P256284</v>
      </c>
      <c r="B339" s="18" t="s">
        <v>221</v>
      </c>
      <c r="C339" s="18" t="s">
        <v>240</v>
      </c>
      <c r="D339" s="18" t="s">
        <v>239</v>
      </c>
      <c r="E339" s="18" t="s">
        <v>1285</v>
      </c>
      <c r="F339" s="18" t="s">
        <v>2307</v>
      </c>
      <c r="G339" s="18" t="s">
        <v>2308</v>
      </c>
      <c r="H339" s="18" t="s">
        <v>955</v>
      </c>
      <c r="I339" s="18" t="s">
        <v>959</v>
      </c>
      <c r="J339" s="18">
        <v>50266117</v>
      </c>
      <c r="K339" s="18" t="s">
        <v>239</v>
      </c>
      <c r="L339" s="35">
        <v>50266117</v>
      </c>
      <c r="M339" s="35" t="s">
        <v>239</v>
      </c>
      <c r="N339" s="35"/>
    </row>
    <row r="340" spans="1:14" hidden="1" x14ac:dyDescent="0.2">
      <c r="A340" s="35" t="str">
        <f t="shared" si="5"/>
        <v>11/11/P001/50269829009903</v>
      </c>
      <c r="B340" s="18" t="s">
        <v>221</v>
      </c>
      <c r="C340" s="18" t="s">
        <v>234</v>
      </c>
      <c r="D340" s="18" t="s">
        <v>1552</v>
      </c>
      <c r="E340" s="18" t="s">
        <v>1030</v>
      </c>
      <c r="F340" s="18" t="s">
        <v>2314</v>
      </c>
      <c r="G340" s="18" t="s">
        <v>2315</v>
      </c>
      <c r="H340" s="18" t="s">
        <v>955</v>
      </c>
      <c r="I340" s="18" t="s">
        <v>959</v>
      </c>
      <c r="J340" s="18">
        <v>50269829</v>
      </c>
      <c r="K340" s="18" t="s">
        <v>1553</v>
      </c>
      <c r="L340" s="35">
        <v>50269829</v>
      </c>
      <c r="M340" s="35" t="s">
        <v>1553</v>
      </c>
      <c r="N340" s="35"/>
    </row>
    <row r="341" spans="1:14" hidden="1" x14ac:dyDescent="0.2">
      <c r="A341" s="35" t="str">
        <f t="shared" si="5"/>
        <v>11/11/P001/50269829100180</v>
      </c>
      <c r="B341" s="18" t="s">
        <v>221</v>
      </c>
      <c r="C341" s="18" t="s">
        <v>234</v>
      </c>
      <c r="D341" s="18" t="s">
        <v>1552</v>
      </c>
      <c r="E341" s="18" t="s">
        <v>1030</v>
      </c>
      <c r="F341" s="18" t="s">
        <v>2312</v>
      </c>
      <c r="G341" s="18" t="s">
        <v>2313</v>
      </c>
      <c r="H341" s="18" t="s">
        <v>955</v>
      </c>
      <c r="I341" s="18" t="s">
        <v>959</v>
      </c>
      <c r="J341" s="18">
        <v>50269829</v>
      </c>
      <c r="K341" s="18" t="s">
        <v>1553</v>
      </c>
      <c r="L341" s="35">
        <v>50269829</v>
      </c>
      <c r="M341" s="35" t="s">
        <v>1553</v>
      </c>
      <c r="N341" s="35"/>
    </row>
    <row r="342" spans="1:14" hidden="1" x14ac:dyDescent="0.2">
      <c r="A342" s="35" t="str">
        <f t="shared" si="5"/>
        <v>11/11/P001/50269829009882</v>
      </c>
      <c r="B342" s="18" t="s">
        <v>221</v>
      </c>
      <c r="C342" s="18" t="s">
        <v>234</v>
      </c>
      <c r="D342" s="18" t="s">
        <v>1552</v>
      </c>
      <c r="E342" s="18" t="s">
        <v>1031</v>
      </c>
      <c r="F342" s="18" t="s">
        <v>2330</v>
      </c>
      <c r="G342" s="18" t="s">
        <v>2331</v>
      </c>
      <c r="H342" s="18" t="s">
        <v>955</v>
      </c>
      <c r="I342" s="18" t="s">
        <v>959</v>
      </c>
      <c r="J342" s="18">
        <v>50269829</v>
      </c>
      <c r="K342" s="18" t="s">
        <v>1553</v>
      </c>
      <c r="L342" s="35">
        <v>50269897</v>
      </c>
      <c r="M342" s="35" t="s">
        <v>502</v>
      </c>
      <c r="N342" s="35"/>
    </row>
    <row r="343" spans="1:14" hidden="1" x14ac:dyDescent="0.2">
      <c r="A343" s="35" t="str">
        <f t="shared" si="5"/>
        <v>11/11/P001/50269829011192</v>
      </c>
      <c r="B343" s="18" t="s">
        <v>221</v>
      </c>
      <c r="C343" s="18" t="s">
        <v>234</v>
      </c>
      <c r="D343" s="18" t="s">
        <v>1552</v>
      </c>
      <c r="E343" s="18" t="s">
        <v>1031</v>
      </c>
      <c r="F343" s="18" t="s">
        <v>2332</v>
      </c>
      <c r="G343" s="18" t="s">
        <v>2333</v>
      </c>
      <c r="H343" s="18" t="s">
        <v>955</v>
      </c>
      <c r="I343" s="18" t="s">
        <v>959</v>
      </c>
      <c r="J343" s="18">
        <v>50269829</v>
      </c>
      <c r="K343" s="18" t="s">
        <v>1553</v>
      </c>
      <c r="L343" s="35">
        <v>50269897</v>
      </c>
      <c r="M343" s="35" t="s">
        <v>502</v>
      </c>
      <c r="N343" s="35"/>
    </row>
    <row r="344" spans="1:14" hidden="1" x14ac:dyDescent="0.2">
      <c r="A344" s="35" t="str">
        <f t="shared" si="5"/>
        <v>11/11/P001/15167847000171</v>
      </c>
      <c r="B344" s="18" t="s">
        <v>346</v>
      </c>
      <c r="C344" s="18" t="s">
        <v>351</v>
      </c>
      <c r="D344" s="18" t="s">
        <v>350</v>
      </c>
      <c r="E344" s="18" t="s">
        <v>1030</v>
      </c>
      <c r="F344" s="18" t="s">
        <v>1269</v>
      </c>
      <c r="G344" s="18" t="s">
        <v>2021</v>
      </c>
      <c r="H344" s="18" t="s">
        <v>955</v>
      </c>
      <c r="I344" s="18" t="s">
        <v>959</v>
      </c>
      <c r="J344" s="18">
        <v>15167847</v>
      </c>
      <c r="K344" s="18" t="s">
        <v>350</v>
      </c>
      <c r="L344" s="35">
        <v>15167847</v>
      </c>
      <c r="M344" s="35" t="s">
        <v>350</v>
      </c>
      <c r="N344" s="35"/>
    </row>
    <row r="345" spans="1:14" hidden="1" x14ac:dyDescent="0.2">
      <c r="A345" s="35" t="str">
        <f t="shared" si="5"/>
        <v>11/11/P001/15167848000718</v>
      </c>
      <c r="B345" s="18" t="s">
        <v>346</v>
      </c>
      <c r="C345" s="18" t="s">
        <v>349</v>
      </c>
      <c r="D345" s="18" t="s">
        <v>348</v>
      </c>
      <c r="E345" s="18" t="s">
        <v>1030</v>
      </c>
      <c r="F345" s="18" t="s">
        <v>2381</v>
      </c>
      <c r="G345" s="18" t="s">
        <v>1783</v>
      </c>
      <c r="H345" s="18" t="s">
        <v>955</v>
      </c>
      <c r="I345" s="18" t="s">
        <v>959</v>
      </c>
      <c r="J345" s="18">
        <v>15167848</v>
      </c>
      <c r="K345" s="18" t="s">
        <v>348</v>
      </c>
      <c r="L345" s="35">
        <v>15167848</v>
      </c>
      <c r="M345" s="35" t="s">
        <v>348</v>
      </c>
      <c r="N345" s="35"/>
    </row>
    <row r="346" spans="1:14" hidden="1" x14ac:dyDescent="0.2">
      <c r="A346" s="35" t="str">
        <f t="shared" si="5"/>
        <v>11/11/P001/50200784554695</v>
      </c>
      <c r="B346" s="18" t="s">
        <v>346</v>
      </c>
      <c r="C346" s="18" t="s">
        <v>365</v>
      </c>
      <c r="D346" s="18" t="s">
        <v>364</v>
      </c>
      <c r="E346" s="18" t="s">
        <v>1031</v>
      </c>
      <c r="F346" s="18" t="s">
        <v>2423</v>
      </c>
      <c r="G346" s="18" t="s">
        <v>2424</v>
      </c>
      <c r="H346" s="18" t="s">
        <v>955</v>
      </c>
      <c r="I346" s="18" t="s">
        <v>959</v>
      </c>
      <c r="J346" s="18">
        <v>50200784</v>
      </c>
      <c r="K346" s="18" t="s">
        <v>364</v>
      </c>
      <c r="L346" s="35">
        <v>50236893</v>
      </c>
      <c r="M346" s="35" t="s">
        <v>514</v>
      </c>
      <c r="N346" s="35"/>
    </row>
    <row r="347" spans="1:14" hidden="1" x14ac:dyDescent="0.2">
      <c r="A347" s="35" t="str">
        <f t="shared" si="5"/>
        <v>11/11/P001/50200784554926</v>
      </c>
      <c r="B347" s="18" t="s">
        <v>346</v>
      </c>
      <c r="C347" s="18" t="s">
        <v>365</v>
      </c>
      <c r="D347" s="18" t="s">
        <v>364</v>
      </c>
      <c r="E347" s="18" t="s">
        <v>1031</v>
      </c>
      <c r="F347" s="18" t="s">
        <v>2415</v>
      </c>
      <c r="G347" s="18" t="s">
        <v>2416</v>
      </c>
      <c r="H347" s="18" t="s">
        <v>955</v>
      </c>
      <c r="I347" s="18" t="s">
        <v>959</v>
      </c>
      <c r="J347" s="18">
        <v>50200784</v>
      </c>
      <c r="K347" s="18" t="s">
        <v>364</v>
      </c>
      <c r="L347" s="35">
        <v>50236893</v>
      </c>
      <c r="M347" s="35" t="s">
        <v>514</v>
      </c>
      <c r="N347" s="35"/>
    </row>
    <row r="348" spans="1:14" hidden="1" x14ac:dyDescent="0.2">
      <c r="A348" s="35" t="str">
        <f t="shared" si="5"/>
        <v>11/11/P001/50200784555023</v>
      </c>
      <c r="B348" s="18" t="s">
        <v>346</v>
      </c>
      <c r="C348" s="18" t="s">
        <v>365</v>
      </c>
      <c r="D348" s="18" t="s">
        <v>364</v>
      </c>
      <c r="E348" s="18" t="s">
        <v>1031</v>
      </c>
      <c r="F348" s="18" t="s">
        <v>2421</v>
      </c>
      <c r="G348" s="18" t="s">
        <v>2422</v>
      </c>
      <c r="H348" s="18" t="s">
        <v>955</v>
      </c>
      <c r="I348" s="18" t="s">
        <v>959</v>
      </c>
      <c r="J348" s="18">
        <v>50200784</v>
      </c>
      <c r="K348" s="18" t="s">
        <v>364</v>
      </c>
      <c r="L348" s="35">
        <v>50236893</v>
      </c>
      <c r="M348" s="35" t="s">
        <v>514</v>
      </c>
      <c r="N348" s="35"/>
    </row>
    <row r="349" spans="1:14" hidden="1" x14ac:dyDescent="0.2">
      <c r="A349" s="35" t="str">
        <f t="shared" si="5"/>
        <v>11/11/P001/50200789001915</v>
      </c>
      <c r="B349" s="18" t="s">
        <v>346</v>
      </c>
      <c r="C349" s="18" t="s">
        <v>357</v>
      </c>
      <c r="D349" s="18" t="s">
        <v>2425</v>
      </c>
      <c r="E349" s="18" t="s">
        <v>1030</v>
      </c>
      <c r="F349" s="18" t="s">
        <v>2583</v>
      </c>
      <c r="G349" s="18" t="s">
        <v>2584</v>
      </c>
      <c r="H349" s="18" t="s">
        <v>955</v>
      </c>
      <c r="I349" s="18" t="s">
        <v>959</v>
      </c>
      <c r="J349" s="18">
        <v>50200789</v>
      </c>
      <c r="K349" s="18" t="s">
        <v>1326</v>
      </c>
      <c r="L349" s="35">
        <v>15178286</v>
      </c>
      <c r="M349" s="35" t="s">
        <v>995</v>
      </c>
      <c r="N349" s="35"/>
    </row>
    <row r="350" spans="1:14" hidden="1" x14ac:dyDescent="0.2">
      <c r="A350" s="35" t="str">
        <f t="shared" si="5"/>
        <v>11/11/P001/50200789027422</v>
      </c>
      <c r="B350" s="18" t="s">
        <v>346</v>
      </c>
      <c r="C350" s="18" t="s">
        <v>357</v>
      </c>
      <c r="D350" s="18" t="s">
        <v>2425</v>
      </c>
      <c r="E350" s="18" t="s">
        <v>1030</v>
      </c>
      <c r="F350" s="18" t="s">
        <v>2580</v>
      </c>
      <c r="G350" s="18" t="s">
        <v>2567</v>
      </c>
      <c r="H350" s="18" t="s">
        <v>955</v>
      </c>
      <c r="I350" s="18" t="s">
        <v>959</v>
      </c>
      <c r="J350" s="18">
        <v>50200789</v>
      </c>
      <c r="K350" s="18" t="s">
        <v>1326</v>
      </c>
      <c r="L350" s="35">
        <v>15178286</v>
      </c>
      <c r="M350" s="35" t="s">
        <v>995</v>
      </c>
      <c r="N350" s="35"/>
    </row>
    <row r="351" spans="1:14" hidden="1" x14ac:dyDescent="0.2">
      <c r="A351" s="35" t="str">
        <f t="shared" si="5"/>
        <v>11/11/P001/50200789037305</v>
      </c>
      <c r="B351" s="18" t="s">
        <v>346</v>
      </c>
      <c r="C351" s="18" t="s">
        <v>357</v>
      </c>
      <c r="D351" s="18" t="s">
        <v>2425</v>
      </c>
      <c r="E351" s="18" t="s">
        <v>1030</v>
      </c>
      <c r="F351" s="18" t="s">
        <v>2578</v>
      </c>
      <c r="G351" s="18" t="s">
        <v>2579</v>
      </c>
      <c r="H351" s="18" t="s">
        <v>955</v>
      </c>
      <c r="I351" s="18" t="s">
        <v>959</v>
      </c>
      <c r="J351" s="18">
        <v>50200789</v>
      </c>
      <c r="K351" s="18" t="s">
        <v>1326</v>
      </c>
      <c r="L351" s="35">
        <v>15178286</v>
      </c>
      <c r="M351" s="35" t="s">
        <v>995</v>
      </c>
      <c r="N351" s="35"/>
    </row>
    <row r="352" spans="1:14" hidden="1" x14ac:dyDescent="0.2">
      <c r="A352" s="35" t="str">
        <f t="shared" si="5"/>
        <v>11/11/P001/50200789038004</v>
      </c>
      <c r="B352" s="18" t="s">
        <v>346</v>
      </c>
      <c r="C352" s="18" t="s">
        <v>357</v>
      </c>
      <c r="D352" s="18" t="s">
        <v>2425</v>
      </c>
      <c r="E352" s="18" t="s">
        <v>1030</v>
      </c>
      <c r="F352" s="18" t="s">
        <v>2582</v>
      </c>
      <c r="G352" s="18" t="s">
        <v>2573</v>
      </c>
      <c r="H352" s="18" t="s">
        <v>955</v>
      </c>
      <c r="I352" s="18" t="s">
        <v>959</v>
      </c>
      <c r="J352" s="18">
        <v>50200789</v>
      </c>
      <c r="K352" s="18" t="s">
        <v>1326</v>
      </c>
      <c r="L352" s="35">
        <v>15178286</v>
      </c>
      <c r="M352" s="35" t="s">
        <v>995</v>
      </c>
      <c r="N352" s="35"/>
    </row>
    <row r="353" spans="1:14" hidden="1" x14ac:dyDescent="0.2">
      <c r="A353" s="35" t="str">
        <f t="shared" si="5"/>
        <v>11/11/P001/50200789038026</v>
      </c>
      <c r="B353" s="18" t="s">
        <v>346</v>
      </c>
      <c r="C353" s="18" t="s">
        <v>357</v>
      </c>
      <c r="D353" s="18" t="s">
        <v>2425</v>
      </c>
      <c r="E353" s="18" t="s">
        <v>1030</v>
      </c>
      <c r="F353" s="18" t="s">
        <v>2568</v>
      </c>
      <c r="G353" s="18" t="s">
        <v>2567</v>
      </c>
      <c r="H353" s="18" t="s">
        <v>955</v>
      </c>
      <c r="I353" s="18" t="s">
        <v>959</v>
      </c>
      <c r="J353" s="18">
        <v>50200789</v>
      </c>
      <c r="K353" s="18" t="s">
        <v>1326</v>
      </c>
      <c r="L353" s="35">
        <v>15178286</v>
      </c>
      <c r="M353" s="35" t="s">
        <v>995</v>
      </c>
      <c r="N353" s="35"/>
    </row>
    <row r="354" spans="1:14" hidden="1" x14ac:dyDescent="0.2">
      <c r="A354" s="35" t="str">
        <f t="shared" si="5"/>
        <v>11/11/P001/50200789038027</v>
      </c>
      <c r="B354" s="18" t="s">
        <v>346</v>
      </c>
      <c r="C354" s="18" t="s">
        <v>357</v>
      </c>
      <c r="D354" s="18" t="s">
        <v>2425</v>
      </c>
      <c r="E354" s="18" t="s">
        <v>1030</v>
      </c>
      <c r="F354" s="18" t="s">
        <v>2569</v>
      </c>
      <c r="G354" s="18" t="s">
        <v>2567</v>
      </c>
      <c r="H354" s="18" t="s">
        <v>955</v>
      </c>
      <c r="I354" s="18" t="s">
        <v>959</v>
      </c>
      <c r="J354" s="18">
        <v>50200789</v>
      </c>
      <c r="K354" s="18" t="s">
        <v>1326</v>
      </c>
      <c r="L354" s="35">
        <v>15178286</v>
      </c>
      <c r="M354" s="35" t="s">
        <v>995</v>
      </c>
      <c r="N354" s="35"/>
    </row>
    <row r="355" spans="1:14" hidden="1" x14ac:dyDescent="0.2">
      <c r="A355" s="35" t="str">
        <f t="shared" si="5"/>
        <v>11/11/P001/50200789038028</v>
      </c>
      <c r="B355" s="18" t="s">
        <v>346</v>
      </c>
      <c r="C355" s="18" t="s">
        <v>357</v>
      </c>
      <c r="D355" s="18" t="s">
        <v>2425</v>
      </c>
      <c r="E355" s="18" t="s">
        <v>1030</v>
      </c>
      <c r="F355" s="18" t="s">
        <v>2566</v>
      </c>
      <c r="G355" s="18" t="s">
        <v>2567</v>
      </c>
      <c r="H355" s="18" t="s">
        <v>955</v>
      </c>
      <c r="I355" s="18" t="s">
        <v>959</v>
      </c>
      <c r="J355" s="18">
        <v>50200789</v>
      </c>
      <c r="K355" s="18" t="s">
        <v>1326</v>
      </c>
      <c r="L355" s="35">
        <v>15178286</v>
      </c>
      <c r="M355" s="35" t="s">
        <v>995</v>
      </c>
      <c r="N355" s="35"/>
    </row>
    <row r="356" spans="1:14" hidden="1" x14ac:dyDescent="0.2">
      <c r="A356" s="35" t="str">
        <f t="shared" si="5"/>
        <v>11/11/P001/50200789038119</v>
      </c>
      <c r="B356" s="18" t="s">
        <v>346</v>
      </c>
      <c r="C356" s="18" t="s">
        <v>357</v>
      </c>
      <c r="D356" s="18" t="s">
        <v>2425</v>
      </c>
      <c r="E356" s="18" t="s">
        <v>1030</v>
      </c>
      <c r="F356" s="18" t="s">
        <v>2570</v>
      </c>
      <c r="G356" s="18" t="s">
        <v>2567</v>
      </c>
      <c r="H356" s="18" t="s">
        <v>955</v>
      </c>
      <c r="I356" s="18" t="s">
        <v>959</v>
      </c>
      <c r="J356" s="18">
        <v>50200789</v>
      </c>
      <c r="K356" s="18" t="s">
        <v>1326</v>
      </c>
      <c r="L356" s="35">
        <v>15178286</v>
      </c>
      <c r="M356" s="35" t="s">
        <v>995</v>
      </c>
      <c r="N356" s="35"/>
    </row>
    <row r="357" spans="1:14" hidden="1" x14ac:dyDescent="0.2">
      <c r="A357" s="35" t="str">
        <f t="shared" si="5"/>
        <v>11/11/P001/50200789038120</v>
      </c>
      <c r="B357" s="18" t="s">
        <v>346</v>
      </c>
      <c r="C357" s="18" t="s">
        <v>357</v>
      </c>
      <c r="D357" s="18" t="s">
        <v>2425</v>
      </c>
      <c r="E357" s="18" t="s">
        <v>1030</v>
      </c>
      <c r="F357" s="18" t="s">
        <v>2571</v>
      </c>
      <c r="G357" s="18" t="s">
        <v>2567</v>
      </c>
      <c r="H357" s="18" t="s">
        <v>955</v>
      </c>
      <c r="I357" s="18" t="s">
        <v>959</v>
      </c>
      <c r="J357" s="18">
        <v>50200789</v>
      </c>
      <c r="K357" s="18" t="s">
        <v>1326</v>
      </c>
      <c r="L357" s="35">
        <v>15178286</v>
      </c>
      <c r="M357" s="35" t="s">
        <v>995</v>
      </c>
      <c r="N357" s="35"/>
    </row>
    <row r="358" spans="1:14" hidden="1" x14ac:dyDescent="0.2">
      <c r="A358" s="35" t="str">
        <f t="shared" si="5"/>
        <v>11/11/P001/50200789038661</v>
      </c>
      <c r="B358" s="18" t="s">
        <v>346</v>
      </c>
      <c r="C358" s="18" t="s">
        <v>357</v>
      </c>
      <c r="D358" s="18" t="s">
        <v>2425</v>
      </c>
      <c r="E358" s="18" t="s">
        <v>1030</v>
      </c>
      <c r="F358" s="18" t="s">
        <v>2581</v>
      </c>
      <c r="G358" s="18" t="s">
        <v>2567</v>
      </c>
      <c r="H358" s="18" t="s">
        <v>955</v>
      </c>
      <c r="I358" s="18" t="s">
        <v>959</v>
      </c>
      <c r="J358" s="18">
        <v>50200789</v>
      </c>
      <c r="K358" s="18" t="s">
        <v>1326</v>
      </c>
      <c r="L358" s="35">
        <v>15178286</v>
      </c>
      <c r="M358" s="35" t="s">
        <v>995</v>
      </c>
      <c r="N358" s="35"/>
    </row>
    <row r="359" spans="1:14" hidden="1" x14ac:dyDescent="0.2">
      <c r="A359" s="35" t="str">
        <f t="shared" si="5"/>
        <v>11/11/P001/50200789038692</v>
      </c>
      <c r="B359" s="18" t="s">
        <v>346</v>
      </c>
      <c r="C359" s="18" t="s">
        <v>357</v>
      </c>
      <c r="D359" s="18" t="s">
        <v>2425</v>
      </c>
      <c r="E359" s="18" t="s">
        <v>1030</v>
      </c>
      <c r="F359" s="18" t="s">
        <v>2572</v>
      </c>
      <c r="G359" s="18" t="s">
        <v>2573</v>
      </c>
      <c r="H359" s="18" t="s">
        <v>955</v>
      </c>
      <c r="I359" s="18" t="s">
        <v>959</v>
      </c>
      <c r="J359" s="18">
        <v>50200789</v>
      </c>
      <c r="K359" s="18" t="s">
        <v>1326</v>
      </c>
      <c r="L359" s="35">
        <v>15178286</v>
      </c>
      <c r="M359" s="35" t="s">
        <v>995</v>
      </c>
      <c r="N359" s="35"/>
    </row>
    <row r="360" spans="1:14" hidden="1" x14ac:dyDescent="0.2">
      <c r="A360" s="35" t="str">
        <f t="shared" si="5"/>
        <v>11/11/P001/50200789038715</v>
      </c>
      <c r="B360" s="18" t="s">
        <v>346</v>
      </c>
      <c r="C360" s="18" t="s">
        <v>357</v>
      </c>
      <c r="D360" s="18" t="s">
        <v>2425</v>
      </c>
      <c r="E360" s="18" t="s">
        <v>1030</v>
      </c>
      <c r="F360" s="18" t="s">
        <v>2574</v>
      </c>
      <c r="G360" s="18" t="s">
        <v>2575</v>
      </c>
      <c r="H360" s="18" t="s">
        <v>955</v>
      </c>
      <c r="I360" s="18" t="s">
        <v>959</v>
      </c>
      <c r="J360" s="18">
        <v>50200789</v>
      </c>
      <c r="K360" s="18" t="s">
        <v>1326</v>
      </c>
      <c r="L360" s="35">
        <v>15178286</v>
      </c>
      <c r="M360" s="35" t="s">
        <v>995</v>
      </c>
      <c r="N360" s="35"/>
    </row>
    <row r="361" spans="1:14" hidden="1" x14ac:dyDescent="0.2">
      <c r="A361" s="35" t="str">
        <f t="shared" si="5"/>
        <v>11/11/P001/50200789041459</v>
      </c>
      <c r="B361" s="18" t="s">
        <v>346</v>
      </c>
      <c r="C361" s="18" t="s">
        <v>357</v>
      </c>
      <c r="D361" s="18" t="s">
        <v>2425</v>
      </c>
      <c r="E361" s="18" t="s">
        <v>1030</v>
      </c>
      <c r="F361" s="18" t="s">
        <v>2564</v>
      </c>
      <c r="G361" s="18" t="s">
        <v>2565</v>
      </c>
      <c r="H361" s="18" t="s">
        <v>955</v>
      </c>
      <c r="I361" s="18" t="s">
        <v>959</v>
      </c>
      <c r="J361" s="18">
        <v>50200789</v>
      </c>
      <c r="K361" s="18" t="s">
        <v>1326</v>
      </c>
      <c r="L361" s="35">
        <v>15178286</v>
      </c>
      <c r="M361" s="35" t="s">
        <v>995</v>
      </c>
      <c r="N361" s="35"/>
    </row>
    <row r="362" spans="1:14" hidden="1" x14ac:dyDescent="0.2">
      <c r="A362" s="35" t="str">
        <f t="shared" si="5"/>
        <v>11/11/P001/50200789046561</v>
      </c>
      <c r="B362" s="18" t="s">
        <v>346</v>
      </c>
      <c r="C362" s="18" t="s">
        <v>357</v>
      </c>
      <c r="D362" s="18" t="s">
        <v>2425</v>
      </c>
      <c r="E362" s="18" t="s">
        <v>1030</v>
      </c>
      <c r="F362" s="18" t="s">
        <v>2524</v>
      </c>
      <c r="G362" s="18" t="s">
        <v>2525</v>
      </c>
      <c r="H362" s="18" t="s">
        <v>955</v>
      </c>
      <c r="I362" s="18" t="s">
        <v>959</v>
      </c>
      <c r="J362" s="18">
        <v>50200789</v>
      </c>
      <c r="K362" s="18" t="s">
        <v>1326</v>
      </c>
      <c r="L362" s="35">
        <v>15178286</v>
      </c>
      <c r="M362" s="35" t="s">
        <v>995</v>
      </c>
      <c r="N362" s="35"/>
    </row>
    <row r="363" spans="1:14" hidden="1" x14ac:dyDescent="0.2">
      <c r="A363" s="35" t="str">
        <f t="shared" si="5"/>
        <v>11/11/P001/50200095H00362</v>
      </c>
      <c r="B363" s="18" t="s">
        <v>203</v>
      </c>
      <c r="C363" s="18" t="s">
        <v>206</v>
      </c>
      <c r="D363" s="18" t="s">
        <v>205</v>
      </c>
      <c r="E363" s="18" t="s">
        <v>1030</v>
      </c>
      <c r="F363" s="18" t="s">
        <v>1595</v>
      </c>
      <c r="G363" s="18" t="s">
        <v>1596</v>
      </c>
      <c r="H363" s="18" t="s">
        <v>955</v>
      </c>
      <c r="I363" s="18" t="s">
        <v>959</v>
      </c>
      <c r="J363" s="18">
        <v>50200095</v>
      </c>
      <c r="K363" s="18" t="s">
        <v>501</v>
      </c>
      <c r="L363" s="35">
        <v>50236293</v>
      </c>
      <c r="M363" s="35" t="s">
        <v>501</v>
      </c>
      <c r="N363" s="35"/>
    </row>
    <row r="364" spans="1:14" hidden="1" x14ac:dyDescent="0.2">
      <c r="A364" s="35" t="str">
        <f t="shared" si="5"/>
        <v>11/11/P001/50200095H00875</v>
      </c>
      <c r="B364" s="18" t="s">
        <v>203</v>
      </c>
      <c r="C364" s="18" t="s">
        <v>206</v>
      </c>
      <c r="D364" s="18" t="s">
        <v>205</v>
      </c>
      <c r="E364" s="18" t="s">
        <v>1030</v>
      </c>
      <c r="F364" s="18" t="s">
        <v>1597</v>
      </c>
      <c r="G364" s="18" t="s">
        <v>1598</v>
      </c>
      <c r="H364" s="18" t="s">
        <v>955</v>
      </c>
      <c r="I364" s="18" t="s">
        <v>959</v>
      </c>
      <c r="J364" s="18">
        <v>50200095</v>
      </c>
      <c r="K364" s="18" t="s">
        <v>501</v>
      </c>
      <c r="L364" s="35">
        <v>50236293</v>
      </c>
      <c r="M364" s="35" t="s">
        <v>501</v>
      </c>
      <c r="N364" s="35"/>
    </row>
    <row r="365" spans="1:14" hidden="1" x14ac:dyDescent="0.2">
      <c r="A365" s="35" t="str">
        <f t="shared" si="5"/>
        <v>11/11/P001/50200095H00949</v>
      </c>
      <c r="B365" s="18" t="s">
        <v>203</v>
      </c>
      <c r="C365" s="18" t="s">
        <v>206</v>
      </c>
      <c r="D365" s="18" t="s">
        <v>205</v>
      </c>
      <c r="E365" s="18" t="s">
        <v>1030</v>
      </c>
      <c r="F365" s="18" t="s">
        <v>1599</v>
      </c>
      <c r="G365" s="18" t="s">
        <v>1600</v>
      </c>
      <c r="H365" s="18" t="s">
        <v>955</v>
      </c>
      <c r="I365" s="18" t="s">
        <v>959</v>
      </c>
      <c r="J365" s="18">
        <v>50200095</v>
      </c>
      <c r="K365" s="18" t="s">
        <v>501</v>
      </c>
      <c r="L365" s="35">
        <v>50236293</v>
      </c>
      <c r="M365" s="35" t="s">
        <v>501</v>
      </c>
      <c r="N365" s="35"/>
    </row>
    <row r="366" spans="1:14" hidden="1" x14ac:dyDescent="0.2">
      <c r="A366" s="35" t="str">
        <f t="shared" si="5"/>
        <v>11/11/P001/50200095H01179</v>
      </c>
      <c r="B366" s="18" t="s">
        <v>203</v>
      </c>
      <c r="C366" s="18" t="s">
        <v>206</v>
      </c>
      <c r="D366" s="18" t="s">
        <v>205</v>
      </c>
      <c r="E366" s="18" t="s">
        <v>1030</v>
      </c>
      <c r="F366" s="18" t="s">
        <v>1601</v>
      </c>
      <c r="G366" s="18" t="s">
        <v>1602</v>
      </c>
      <c r="H366" s="18" t="s">
        <v>955</v>
      </c>
      <c r="I366" s="18" t="s">
        <v>959</v>
      </c>
      <c r="J366" s="18">
        <v>50200095</v>
      </c>
      <c r="K366" s="18" t="s">
        <v>501</v>
      </c>
      <c r="L366" s="35">
        <v>50236293</v>
      </c>
      <c r="M366" s="35" t="s">
        <v>501</v>
      </c>
      <c r="N366" s="35"/>
    </row>
    <row r="367" spans="1:14" hidden="1" x14ac:dyDescent="0.2">
      <c r="A367" s="35" t="str">
        <f t="shared" si="5"/>
        <v>11/11/P001/15102438DRS000082</v>
      </c>
      <c r="B367" s="18" t="s">
        <v>286</v>
      </c>
      <c r="C367" s="18" t="s">
        <v>293</v>
      </c>
      <c r="D367" s="18" t="s">
        <v>1029</v>
      </c>
      <c r="E367" s="18" t="s">
        <v>1030</v>
      </c>
      <c r="F367" s="18" t="s">
        <v>1774</v>
      </c>
      <c r="G367" s="18" t="s">
        <v>1775</v>
      </c>
      <c r="H367" s="18" t="s">
        <v>955</v>
      </c>
      <c r="I367" s="18" t="s">
        <v>959</v>
      </c>
      <c r="J367" s="18">
        <v>15102438</v>
      </c>
      <c r="K367" s="18" t="s">
        <v>1029</v>
      </c>
      <c r="L367" s="35">
        <v>15102438</v>
      </c>
      <c r="M367" s="35" t="s">
        <v>1029</v>
      </c>
      <c r="N367" s="35"/>
    </row>
    <row r="368" spans="1:14" hidden="1" x14ac:dyDescent="0.2">
      <c r="A368" s="35" t="str">
        <f t="shared" si="5"/>
        <v>11/11/P001/15102438DRS000090</v>
      </c>
      <c r="B368" s="18" t="s">
        <v>286</v>
      </c>
      <c r="C368" s="18" t="s">
        <v>293</v>
      </c>
      <c r="D368" s="18" t="s">
        <v>1029</v>
      </c>
      <c r="E368" s="18" t="s">
        <v>629</v>
      </c>
      <c r="F368" s="18" t="s">
        <v>1776</v>
      </c>
      <c r="G368" s="18" t="s">
        <v>1777</v>
      </c>
      <c r="H368" s="18" t="s">
        <v>955</v>
      </c>
      <c r="I368" s="18" t="s">
        <v>959</v>
      </c>
      <c r="J368" s="18">
        <v>15102438</v>
      </c>
      <c r="K368" s="18" t="s">
        <v>1029</v>
      </c>
      <c r="L368" s="35">
        <v>15102438</v>
      </c>
      <c r="M368" s="35" t="s">
        <v>1029</v>
      </c>
      <c r="N368" s="35"/>
    </row>
    <row r="369" spans="1:14" hidden="1" x14ac:dyDescent="0.2">
      <c r="A369" s="35" t="str">
        <f t="shared" si="5"/>
        <v>11/11/P001/50200011689701</v>
      </c>
      <c r="B369" s="18" t="s">
        <v>286</v>
      </c>
      <c r="C369" s="18" t="s">
        <v>301</v>
      </c>
      <c r="D369" s="18" t="s">
        <v>300</v>
      </c>
      <c r="E369" s="18" t="s">
        <v>1030</v>
      </c>
      <c r="F369" s="18" t="s">
        <v>1838</v>
      </c>
      <c r="G369" s="18" t="s">
        <v>1839</v>
      </c>
      <c r="H369" s="18" t="s">
        <v>955</v>
      </c>
      <c r="I369" s="18" t="s">
        <v>959</v>
      </c>
      <c r="J369" s="18">
        <v>50200011</v>
      </c>
      <c r="K369" s="18" t="s">
        <v>300</v>
      </c>
      <c r="L369" s="35">
        <v>50200011</v>
      </c>
      <c r="M369" s="35" t="s">
        <v>300</v>
      </c>
      <c r="N369" s="35"/>
    </row>
    <row r="370" spans="1:14" hidden="1" x14ac:dyDescent="0.2">
      <c r="A370" s="35" t="str">
        <f t="shared" si="5"/>
        <v>11/11/P001/50200011685587</v>
      </c>
      <c r="B370" s="18" t="s">
        <v>286</v>
      </c>
      <c r="C370" s="18" t="s">
        <v>301</v>
      </c>
      <c r="D370" s="18" t="s">
        <v>300</v>
      </c>
      <c r="E370" s="18" t="s">
        <v>629</v>
      </c>
      <c r="F370" s="18" t="s">
        <v>1862</v>
      </c>
      <c r="G370" s="18" t="s">
        <v>1863</v>
      </c>
      <c r="H370" s="18" t="s">
        <v>955</v>
      </c>
      <c r="I370" s="18" t="s">
        <v>959</v>
      </c>
      <c r="J370" s="18">
        <v>50200011</v>
      </c>
      <c r="K370" s="18" t="s">
        <v>300</v>
      </c>
      <c r="L370" s="35">
        <v>50200011</v>
      </c>
      <c r="M370" s="35" t="s">
        <v>300</v>
      </c>
      <c r="N370" s="35"/>
    </row>
    <row r="371" spans="1:14" hidden="1" x14ac:dyDescent="0.2">
      <c r="A371" s="35" t="str">
        <f t="shared" si="5"/>
        <v>11/11/P001/50200011698903</v>
      </c>
      <c r="B371" s="18" t="s">
        <v>286</v>
      </c>
      <c r="C371" s="18" t="s">
        <v>301</v>
      </c>
      <c r="D371" s="18" t="s">
        <v>300</v>
      </c>
      <c r="E371" s="18" t="s">
        <v>629</v>
      </c>
      <c r="F371" s="18" t="s">
        <v>1891</v>
      </c>
      <c r="G371" s="18" t="s">
        <v>1863</v>
      </c>
      <c r="H371" s="18" t="s">
        <v>955</v>
      </c>
      <c r="I371" s="18" t="s">
        <v>959</v>
      </c>
      <c r="J371" s="18">
        <v>50200011</v>
      </c>
      <c r="K371" s="18" t="s">
        <v>300</v>
      </c>
      <c r="L371" s="35">
        <v>50200011</v>
      </c>
      <c r="M371" s="35" t="s">
        <v>300</v>
      </c>
      <c r="N371" s="35"/>
    </row>
    <row r="372" spans="1:14" hidden="1" x14ac:dyDescent="0.2">
      <c r="A372" s="35" t="str">
        <f t="shared" si="5"/>
        <v>11/11/P001/50200011698904</v>
      </c>
      <c r="B372" s="18" t="s">
        <v>286</v>
      </c>
      <c r="C372" s="18" t="s">
        <v>301</v>
      </c>
      <c r="D372" s="18" t="s">
        <v>300</v>
      </c>
      <c r="E372" s="18" t="s">
        <v>629</v>
      </c>
      <c r="F372" s="18" t="s">
        <v>1864</v>
      </c>
      <c r="G372" s="18" t="s">
        <v>1863</v>
      </c>
      <c r="H372" s="18" t="s">
        <v>955</v>
      </c>
      <c r="I372" s="18" t="s">
        <v>959</v>
      </c>
      <c r="J372" s="18">
        <v>50200011</v>
      </c>
      <c r="K372" s="18" t="s">
        <v>300</v>
      </c>
      <c r="L372" s="35">
        <v>50200011</v>
      </c>
      <c r="M372" s="35" t="s">
        <v>300</v>
      </c>
      <c r="N372" s="35"/>
    </row>
    <row r="373" spans="1:14" hidden="1" x14ac:dyDescent="0.2">
      <c r="A373" s="35" t="str">
        <f t="shared" si="5"/>
        <v>11/11/P001/50200011699045</v>
      </c>
      <c r="B373" s="18" t="s">
        <v>286</v>
      </c>
      <c r="C373" s="18" t="s">
        <v>301</v>
      </c>
      <c r="D373" s="18" t="s">
        <v>300</v>
      </c>
      <c r="E373" s="18" t="s">
        <v>629</v>
      </c>
      <c r="F373" s="18" t="s">
        <v>1860</v>
      </c>
      <c r="G373" s="18" t="s">
        <v>1861</v>
      </c>
      <c r="H373" s="18" t="s">
        <v>955</v>
      </c>
      <c r="I373" s="18" t="s">
        <v>959</v>
      </c>
      <c r="J373" s="18">
        <v>50200011</v>
      </c>
      <c r="K373" s="18" t="s">
        <v>300</v>
      </c>
      <c r="L373" s="35">
        <v>50200011</v>
      </c>
      <c r="M373" s="35" t="s">
        <v>300</v>
      </c>
      <c r="N373" s="35"/>
    </row>
    <row r="374" spans="1:14" hidden="1" x14ac:dyDescent="0.2">
      <c r="A374" s="35" t="str">
        <f t="shared" si="5"/>
        <v>11/11/P001/50200011699134</v>
      </c>
      <c r="B374" s="18" t="s">
        <v>286</v>
      </c>
      <c r="C374" s="18" t="s">
        <v>301</v>
      </c>
      <c r="D374" s="18" t="s">
        <v>300</v>
      </c>
      <c r="E374" s="18" t="s">
        <v>629</v>
      </c>
      <c r="F374" s="18" t="s">
        <v>1892</v>
      </c>
      <c r="G374" s="18" t="s">
        <v>1893</v>
      </c>
      <c r="H374" s="18" t="s">
        <v>955</v>
      </c>
      <c r="I374" s="18" t="s">
        <v>959</v>
      </c>
      <c r="J374" s="18">
        <v>50200011</v>
      </c>
      <c r="K374" s="18" t="s">
        <v>300</v>
      </c>
      <c r="L374" s="35">
        <v>50200011</v>
      </c>
      <c r="M374" s="35" t="s">
        <v>300</v>
      </c>
      <c r="N374" s="35"/>
    </row>
    <row r="375" spans="1:14" hidden="1" x14ac:dyDescent="0.2">
      <c r="A375" s="35" t="str">
        <f t="shared" si="5"/>
        <v>11/11/P001/50200011699137</v>
      </c>
      <c r="B375" s="18" t="s">
        <v>286</v>
      </c>
      <c r="C375" s="18" t="s">
        <v>301</v>
      </c>
      <c r="D375" s="18" t="s">
        <v>300</v>
      </c>
      <c r="E375" s="18" t="s">
        <v>629</v>
      </c>
      <c r="F375" s="18" t="s">
        <v>1883</v>
      </c>
      <c r="G375" s="18" t="s">
        <v>1884</v>
      </c>
      <c r="H375" s="18" t="s">
        <v>955</v>
      </c>
      <c r="I375" s="18" t="s">
        <v>959</v>
      </c>
      <c r="J375" s="18">
        <v>50200011</v>
      </c>
      <c r="K375" s="18" t="s">
        <v>300</v>
      </c>
      <c r="L375" s="35">
        <v>50200011</v>
      </c>
      <c r="M375" s="35" t="s">
        <v>300</v>
      </c>
      <c r="N375" s="35"/>
    </row>
    <row r="376" spans="1:14" hidden="1" x14ac:dyDescent="0.2">
      <c r="A376" s="35" t="str">
        <f t="shared" si="5"/>
        <v>11/11/P001/50200296601675</v>
      </c>
      <c r="B376" s="18" t="s">
        <v>286</v>
      </c>
      <c r="C376" s="18" t="s">
        <v>289</v>
      </c>
      <c r="D376" s="18" t="s">
        <v>288</v>
      </c>
      <c r="E376" s="18" t="s">
        <v>1030</v>
      </c>
      <c r="F376" s="18" t="s">
        <v>1929</v>
      </c>
      <c r="G376" s="18" t="s">
        <v>1783</v>
      </c>
      <c r="H376" s="18" t="s">
        <v>955</v>
      </c>
      <c r="I376" s="18" t="s">
        <v>959</v>
      </c>
      <c r="J376" s="18">
        <v>50200296</v>
      </c>
      <c r="K376" s="18" t="s">
        <v>288</v>
      </c>
      <c r="L376" s="35">
        <v>50200296</v>
      </c>
      <c r="M376" s="35" t="s">
        <v>288</v>
      </c>
      <c r="N376" s="35"/>
    </row>
    <row r="377" spans="1:14" hidden="1" x14ac:dyDescent="0.2">
      <c r="A377" s="35" t="str">
        <f t="shared" si="5"/>
        <v>11/11/P001/50200296601756</v>
      </c>
      <c r="B377" s="18" t="s">
        <v>286</v>
      </c>
      <c r="C377" s="18" t="s">
        <v>289</v>
      </c>
      <c r="D377" s="18" t="s">
        <v>288</v>
      </c>
      <c r="E377" s="18" t="s">
        <v>1030</v>
      </c>
      <c r="F377" s="18" t="s">
        <v>1934</v>
      </c>
      <c r="G377" s="18" t="s">
        <v>1783</v>
      </c>
      <c r="H377" s="18" t="s">
        <v>955</v>
      </c>
      <c r="I377" s="18" t="s">
        <v>959</v>
      </c>
      <c r="J377" s="18">
        <v>50200296</v>
      </c>
      <c r="K377" s="18" t="s">
        <v>288</v>
      </c>
      <c r="L377" s="35">
        <v>50200296</v>
      </c>
      <c r="M377" s="35" t="s">
        <v>288</v>
      </c>
      <c r="N377" s="35"/>
    </row>
    <row r="378" spans="1:14" hidden="1" x14ac:dyDescent="0.2">
      <c r="A378" s="35" t="str">
        <f t="shared" si="5"/>
        <v>11/11/P001/50200296601757</v>
      </c>
      <c r="B378" s="18" t="s">
        <v>286</v>
      </c>
      <c r="C378" s="18" t="s">
        <v>289</v>
      </c>
      <c r="D378" s="18" t="s">
        <v>288</v>
      </c>
      <c r="E378" s="18" t="s">
        <v>1030</v>
      </c>
      <c r="F378" s="18" t="s">
        <v>1928</v>
      </c>
      <c r="G378" s="18" t="s">
        <v>1783</v>
      </c>
      <c r="H378" s="18" t="s">
        <v>955</v>
      </c>
      <c r="I378" s="18" t="s">
        <v>959</v>
      </c>
      <c r="J378" s="18">
        <v>50200296</v>
      </c>
      <c r="K378" s="18" t="s">
        <v>288</v>
      </c>
      <c r="L378" s="35">
        <v>50200296</v>
      </c>
      <c r="M378" s="35" t="s">
        <v>288</v>
      </c>
      <c r="N378" s="35"/>
    </row>
    <row r="379" spans="1:14" hidden="1" x14ac:dyDescent="0.2">
      <c r="A379" s="35" t="str">
        <f t="shared" si="5"/>
        <v>11/11/P001/50200296601977</v>
      </c>
      <c r="B379" s="18" t="s">
        <v>286</v>
      </c>
      <c r="C379" s="18" t="s">
        <v>289</v>
      </c>
      <c r="D379" s="18" t="s">
        <v>288</v>
      </c>
      <c r="E379" s="18" t="s">
        <v>1030</v>
      </c>
      <c r="F379" s="18" t="s">
        <v>1930</v>
      </c>
      <c r="G379" s="18" t="s">
        <v>1783</v>
      </c>
      <c r="H379" s="18" t="s">
        <v>955</v>
      </c>
      <c r="I379" s="18" t="s">
        <v>959</v>
      </c>
      <c r="J379" s="18">
        <v>50200296</v>
      </c>
      <c r="K379" s="18" t="s">
        <v>288</v>
      </c>
      <c r="L379" s="35">
        <v>50200296</v>
      </c>
      <c r="M379" s="35" t="s">
        <v>288</v>
      </c>
      <c r="N379" s="35"/>
    </row>
    <row r="380" spans="1:14" hidden="1" x14ac:dyDescent="0.2">
      <c r="A380" s="35" t="str">
        <f t="shared" si="5"/>
        <v>11/11/P001/50200296602115</v>
      </c>
      <c r="B380" s="18" t="s">
        <v>286</v>
      </c>
      <c r="C380" s="18" t="s">
        <v>289</v>
      </c>
      <c r="D380" s="18" t="s">
        <v>288</v>
      </c>
      <c r="E380" s="18" t="s">
        <v>1030</v>
      </c>
      <c r="F380" s="18" t="s">
        <v>1931</v>
      </c>
      <c r="G380" s="18" t="s">
        <v>1783</v>
      </c>
      <c r="H380" s="18" t="s">
        <v>955</v>
      </c>
      <c r="I380" s="18" t="s">
        <v>959</v>
      </c>
      <c r="J380" s="18">
        <v>50200296</v>
      </c>
      <c r="K380" s="18" t="s">
        <v>288</v>
      </c>
      <c r="L380" s="35">
        <v>50200296</v>
      </c>
      <c r="M380" s="35" t="s">
        <v>288</v>
      </c>
      <c r="N380" s="35"/>
    </row>
    <row r="381" spans="1:14" hidden="1" x14ac:dyDescent="0.2">
      <c r="A381" s="35" t="str">
        <f t="shared" si="5"/>
        <v>11/11/P001/50200296602116</v>
      </c>
      <c r="B381" s="18" t="s">
        <v>286</v>
      </c>
      <c r="C381" s="18" t="s">
        <v>289</v>
      </c>
      <c r="D381" s="18" t="s">
        <v>288</v>
      </c>
      <c r="E381" s="18" t="s">
        <v>1030</v>
      </c>
      <c r="F381" s="18" t="s">
        <v>1932</v>
      </c>
      <c r="G381" s="18" t="s">
        <v>1783</v>
      </c>
      <c r="H381" s="18" t="s">
        <v>955</v>
      </c>
      <c r="I381" s="18" t="s">
        <v>959</v>
      </c>
      <c r="J381" s="18">
        <v>50200296</v>
      </c>
      <c r="K381" s="18" t="s">
        <v>288</v>
      </c>
      <c r="L381" s="35">
        <v>50200296</v>
      </c>
      <c r="M381" s="35" t="s">
        <v>288</v>
      </c>
      <c r="N381" s="35"/>
    </row>
    <row r="382" spans="1:14" hidden="1" x14ac:dyDescent="0.2">
      <c r="A382" s="35" t="str">
        <f t="shared" si="5"/>
        <v>11/11/P001/50200296602158</v>
      </c>
      <c r="B382" s="18" t="s">
        <v>286</v>
      </c>
      <c r="C382" s="18" t="s">
        <v>289</v>
      </c>
      <c r="D382" s="18" t="s">
        <v>288</v>
      </c>
      <c r="E382" s="18" t="s">
        <v>1285</v>
      </c>
      <c r="F382" s="18" t="s">
        <v>1935</v>
      </c>
      <c r="G382" s="18" t="s">
        <v>1783</v>
      </c>
      <c r="H382" s="18" t="s">
        <v>955</v>
      </c>
      <c r="I382" s="18" t="s">
        <v>959</v>
      </c>
      <c r="J382" s="18">
        <v>50200296</v>
      </c>
      <c r="K382" s="18" t="s">
        <v>288</v>
      </c>
      <c r="L382" s="35">
        <v>50200296</v>
      </c>
      <c r="M382" s="35" t="s">
        <v>288</v>
      </c>
      <c r="N382" s="35"/>
    </row>
    <row r="383" spans="1:14" hidden="1" x14ac:dyDescent="0.2">
      <c r="A383" s="35" t="str">
        <f t="shared" si="5"/>
        <v>11/11/P001/50200296604189</v>
      </c>
      <c r="B383" s="18" t="s">
        <v>286</v>
      </c>
      <c r="C383" s="18" t="s">
        <v>289</v>
      </c>
      <c r="D383" s="18" t="s">
        <v>288</v>
      </c>
      <c r="E383" s="18" t="s">
        <v>629</v>
      </c>
      <c r="F383" s="18" t="s">
        <v>1938</v>
      </c>
      <c r="G383" s="18" t="s">
        <v>1783</v>
      </c>
      <c r="H383" s="18" t="s">
        <v>955</v>
      </c>
      <c r="I383" s="18" t="s">
        <v>959</v>
      </c>
      <c r="J383" s="18">
        <v>50200296</v>
      </c>
      <c r="K383" s="18" t="s">
        <v>288</v>
      </c>
      <c r="L383" s="35">
        <v>50200296</v>
      </c>
      <c r="M383" s="35" t="s">
        <v>288</v>
      </c>
      <c r="N383" s="35"/>
    </row>
    <row r="384" spans="1:14" hidden="1" x14ac:dyDescent="0.2">
      <c r="A384" s="35" t="str">
        <f t="shared" si="5"/>
        <v>11/11/P001/50200304008928</v>
      </c>
      <c r="B384" s="18" t="s">
        <v>286</v>
      </c>
      <c r="C384" s="18" t="s">
        <v>305</v>
      </c>
      <c r="D384" s="18" t="s">
        <v>304</v>
      </c>
      <c r="E384" s="18" t="s">
        <v>1030</v>
      </c>
      <c r="F384" s="18" t="s">
        <v>1971</v>
      </c>
      <c r="G384" s="18" t="s">
        <v>1972</v>
      </c>
      <c r="H384" s="18" t="s">
        <v>955</v>
      </c>
      <c r="I384" s="18" t="s">
        <v>959</v>
      </c>
      <c r="J384" s="18">
        <v>50200304</v>
      </c>
      <c r="K384" s="18" t="s">
        <v>304</v>
      </c>
      <c r="L384" s="35">
        <v>50200304</v>
      </c>
      <c r="M384" s="35" t="s">
        <v>304</v>
      </c>
      <c r="N384" s="35"/>
    </row>
    <row r="385" spans="1:14" hidden="1" x14ac:dyDescent="0.2">
      <c r="A385" s="35" t="str">
        <f t="shared" si="5"/>
        <v>11/11/P001/50200466009925</v>
      </c>
      <c r="B385" s="18" t="s">
        <v>286</v>
      </c>
      <c r="C385" s="18" t="s">
        <v>297</v>
      </c>
      <c r="D385" s="18" t="s">
        <v>296</v>
      </c>
      <c r="E385" s="18" t="s">
        <v>1030</v>
      </c>
      <c r="F385" s="18" t="s">
        <v>2128</v>
      </c>
      <c r="G385" s="18" t="s">
        <v>2129</v>
      </c>
      <c r="H385" s="18" t="s">
        <v>955</v>
      </c>
      <c r="I385" s="18" t="s">
        <v>959</v>
      </c>
      <c r="J385" s="18">
        <v>50200466</v>
      </c>
      <c r="K385" s="18" t="s">
        <v>296</v>
      </c>
      <c r="L385" s="35">
        <v>50200466</v>
      </c>
      <c r="M385" s="35" t="s">
        <v>296</v>
      </c>
      <c r="N385" s="35"/>
    </row>
    <row r="386" spans="1:14" hidden="1" x14ac:dyDescent="0.2">
      <c r="A386" s="35" t="str">
        <f t="shared" si="5"/>
        <v>11/11/P001/50200466009926</v>
      </c>
      <c r="B386" s="18" t="s">
        <v>286</v>
      </c>
      <c r="C386" s="18" t="s">
        <v>297</v>
      </c>
      <c r="D386" s="18" t="s">
        <v>296</v>
      </c>
      <c r="E386" s="18" t="s">
        <v>1030</v>
      </c>
      <c r="F386" s="18" t="s">
        <v>2130</v>
      </c>
      <c r="G386" s="18" t="s">
        <v>2129</v>
      </c>
      <c r="H386" s="18" t="s">
        <v>955</v>
      </c>
      <c r="I386" s="18" t="s">
        <v>959</v>
      </c>
      <c r="J386" s="18">
        <v>50200466</v>
      </c>
      <c r="K386" s="18" t="s">
        <v>296</v>
      </c>
      <c r="L386" s="35">
        <v>50200466</v>
      </c>
      <c r="M386" s="35" t="s">
        <v>296</v>
      </c>
      <c r="N386" s="35"/>
    </row>
    <row r="387" spans="1:14" hidden="1" x14ac:dyDescent="0.2">
      <c r="A387" s="35" t="str">
        <f t="shared" ref="A387:A450" si="6">C387&amp;F387</f>
        <v>11/11/P001/50200466009963</v>
      </c>
      <c r="B387" s="18" t="s">
        <v>286</v>
      </c>
      <c r="C387" s="18" t="s">
        <v>297</v>
      </c>
      <c r="D387" s="18" t="s">
        <v>296</v>
      </c>
      <c r="E387" s="18" t="s">
        <v>1030</v>
      </c>
      <c r="F387" s="18" t="s">
        <v>2133</v>
      </c>
      <c r="G387" s="18" t="s">
        <v>1783</v>
      </c>
      <c r="H387" s="18" t="s">
        <v>955</v>
      </c>
      <c r="I387" s="18" t="s">
        <v>959</v>
      </c>
      <c r="J387" s="18">
        <v>50200466</v>
      </c>
      <c r="K387" s="18" t="s">
        <v>296</v>
      </c>
      <c r="L387" s="35">
        <v>50200466</v>
      </c>
      <c r="M387" s="35" t="s">
        <v>296</v>
      </c>
      <c r="N387" s="35"/>
    </row>
    <row r="388" spans="1:14" hidden="1" x14ac:dyDescent="0.2">
      <c r="A388" s="35" t="str">
        <f t="shared" si="6"/>
        <v>11/11/P001/50200466009992</v>
      </c>
      <c r="B388" s="18" t="s">
        <v>286</v>
      </c>
      <c r="C388" s="18" t="s">
        <v>297</v>
      </c>
      <c r="D388" s="18" t="s">
        <v>296</v>
      </c>
      <c r="E388" s="18" t="s">
        <v>1030</v>
      </c>
      <c r="F388" s="18" t="s">
        <v>2131</v>
      </c>
      <c r="G388" s="18" t="s">
        <v>1783</v>
      </c>
      <c r="H388" s="18" t="s">
        <v>955</v>
      </c>
      <c r="I388" s="18" t="s">
        <v>959</v>
      </c>
      <c r="J388" s="18">
        <v>50200466</v>
      </c>
      <c r="K388" s="18" t="s">
        <v>296</v>
      </c>
      <c r="L388" s="35">
        <v>50200466</v>
      </c>
      <c r="M388" s="35" t="s">
        <v>296</v>
      </c>
      <c r="N388" s="35"/>
    </row>
    <row r="389" spans="1:14" hidden="1" x14ac:dyDescent="0.2">
      <c r="A389" s="35" t="str">
        <f t="shared" si="6"/>
        <v>11/11/P001/50200466010722</v>
      </c>
      <c r="B389" s="18" t="s">
        <v>286</v>
      </c>
      <c r="C389" s="18" t="s">
        <v>297</v>
      </c>
      <c r="D389" s="18" t="s">
        <v>296</v>
      </c>
      <c r="E389" s="18" t="s">
        <v>1030</v>
      </c>
      <c r="F389" s="18" t="s">
        <v>2132</v>
      </c>
      <c r="G389" s="18" t="s">
        <v>1783</v>
      </c>
      <c r="H389" s="18" t="s">
        <v>955</v>
      </c>
      <c r="I389" s="18" t="s">
        <v>959</v>
      </c>
      <c r="J389" s="18">
        <v>50200466</v>
      </c>
      <c r="K389" s="18" t="s">
        <v>296</v>
      </c>
      <c r="L389" s="35">
        <v>50200466</v>
      </c>
      <c r="M389" s="35" t="s">
        <v>296</v>
      </c>
      <c r="N389" s="35"/>
    </row>
    <row r="390" spans="1:14" hidden="1" x14ac:dyDescent="0.2">
      <c r="A390" s="35" t="str">
        <f t="shared" si="6"/>
        <v>11/11/P001/50266114011777</v>
      </c>
      <c r="B390" s="18" t="s">
        <v>286</v>
      </c>
      <c r="C390" s="18" t="s">
        <v>309</v>
      </c>
      <c r="D390" s="18" t="s">
        <v>308</v>
      </c>
      <c r="E390" s="18" t="s">
        <v>629</v>
      </c>
      <c r="F390" s="18" t="s">
        <v>2274</v>
      </c>
      <c r="G390" s="18" t="s">
        <v>1919</v>
      </c>
      <c r="H390" s="18" t="s">
        <v>955</v>
      </c>
      <c r="I390" s="18" t="s">
        <v>959</v>
      </c>
      <c r="J390" s="18">
        <v>50266114</v>
      </c>
      <c r="K390" s="18" t="s">
        <v>1551</v>
      </c>
      <c r="L390" s="35">
        <v>50266114</v>
      </c>
      <c r="M390" s="35" t="s">
        <v>1551</v>
      </c>
      <c r="N390" s="35"/>
    </row>
    <row r="391" spans="1:14" hidden="1" x14ac:dyDescent="0.2">
      <c r="A391" s="35" t="str">
        <f t="shared" si="6"/>
        <v>11/11/P001/50266114012930</v>
      </c>
      <c r="B391" s="18" t="s">
        <v>286</v>
      </c>
      <c r="C391" s="18" t="s">
        <v>309</v>
      </c>
      <c r="D391" s="18" t="s">
        <v>308</v>
      </c>
      <c r="E391" s="18" t="s">
        <v>629</v>
      </c>
      <c r="F391" s="18" t="s">
        <v>2275</v>
      </c>
      <c r="G391" s="18" t="s">
        <v>2276</v>
      </c>
      <c r="H391" s="18" t="s">
        <v>955</v>
      </c>
      <c r="I391" s="18" t="s">
        <v>959</v>
      </c>
      <c r="J391" s="18">
        <v>50266114</v>
      </c>
      <c r="K391" s="18" t="s">
        <v>1551</v>
      </c>
      <c r="L391" s="35">
        <v>50266114</v>
      </c>
      <c r="M391" s="35" t="s">
        <v>1551</v>
      </c>
      <c r="N391" s="35"/>
    </row>
    <row r="392" spans="1:14" hidden="1" x14ac:dyDescent="0.2">
      <c r="A392" s="35" t="str">
        <f t="shared" si="6"/>
        <v>11/11/P001/15113328100129</v>
      </c>
      <c r="B392" s="18" t="s">
        <v>314</v>
      </c>
      <c r="C392" s="18" t="s">
        <v>323</v>
      </c>
      <c r="D392" s="18" t="s">
        <v>322</v>
      </c>
      <c r="E392" s="18" t="s">
        <v>629</v>
      </c>
      <c r="F392" s="18" t="s">
        <v>2347</v>
      </c>
      <c r="G392" s="18" t="s">
        <v>2348</v>
      </c>
      <c r="H392" s="18" t="s">
        <v>955</v>
      </c>
      <c r="I392" s="18" t="s">
        <v>959</v>
      </c>
      <c r="J392" s="18">
        <v>15182488</v>
      </c>
      <c r="K392" s="18" t="s">
        <v>1014</v>
      </c>
      <c r="L392" s="35">
        <v>15182488</v>
      </c>
      <c r="M392" s="35" t="s">
        <v>1014</v>
      </c>
      <c r="N392" s="35"/>
    </row>
    <row r="393" spans="1:14" hidden="1" x14ac:dyDescent="0.2">
      <c r="A393" s="35" t="str">
        <f t="shared" si="6"/>
        <v>11/11/P001/50200799901047</v>
      </c>
      <c r="B393" s="18" t="s">
        <v>314</v>
      </c>
      <c r="C393" s="18" t="s">
        <v>335</v>
      </c>
      <c r="D393" s="18" t="s">
        <v>334</v>
      </c>
      <c r="E393" s="18" t="s">
        <v>1030</v>
      </c>
      <c r="F393" s="18" t="s">
        <v>2692</v>
      </c>
      <c r="G393" s="18" t="s">
        <v>2693</v>
      </c>
      <c r="H393" s="18" t="s">
        <v>955</v>
      </c>
      <c r="I393" s="18" t="s">
        <v>959</v>
      </c>
      <c r="J393" s="18">
        <v>50200799</v>
      </c>
      <c r="K393" s="18" t="s">
        <v>334</v>
      </c>
      <c r="L393" s="35">
        <v>50200799</v>
      </c>
      <c r="M393" s="35" t="s">
        <v>334</v>
      </c>
      <c r="N393" s="35"/>
    </row>
    <row r="394" spans="1:14" hidden="1" x14ac:dyDescent="0.2">
      <c r="A394" s="35" t="str">
        <f t="shared" si="6"/>
        <v>11/11/P001/50200799901116</v>
      </c>
      <c r="B394" s="18" t="s">
        <v>314</v>
      </c>
      <c r="C394" s="18" t="s">
        <v>335</v>
      </c>
      <c r="D394" s="18" t="s">
        <v>334</v>
      </c>
      <c r="E394" s="18" t="s">
        <v>1030</v>
      </c>
      <c r="F394" s="18" t="s">
        <v>2702</v>
      </c>
      <c r="G394" s="18" t="s">
        <v>2703</v>
      </c>
      <c r="H394" s="18" t="s">
        <v>955</v>
      </c>
      <c r="I394" s="18" t="s">
        <v>959</v>
      </c>
      <c r="J394" s="18">
        <v>50200799</v>
      </c>
      <c r="K394" s="18" t="s">
        <v>334</v>
      </c>
      <c r="L394" s="35">
        <v>50200799</v>
      </c>
      <c r="M394" s="35" t="s">
        <v>334</v>
      </c>
      <c r="N394" s="35"/>
    </row>
    <row r="395" spans="1:14" hidden="1" x14ac:dyDescent="0.2">
      <c r="A395" s="35" t="str">
        <f t="shared" si="6"/>
        <v>11/11/P001/50200859017005</v>
      </c>
      <c r="B395" s="18" t="s">
        <v>314</v>
      </c>
      <c r="C395" s="18" t="s">
        <v>331</v>
      </c>
      <c r="D395" s="18" t="s">
        <v>330</v>
      </c>
      <c r="E395" s="18" t="s">
        <v>1030</v>
      </c>
      <c r="F395" s="18" t="s">
        <v>2786</v>
      </c>
      <c r="G395" s="18" t="s">
        <v>2785</v>
      </c>
      <c r="H395" s="18" t="s">
        <v>955</v>
      </c>
      <c r="I395" s="18" t="s">
        <v>959</v>
      </c>
      <c r="J395" s="18">
        <v>50200859</v>
      </c>
      <c r="K395" s="18" t="s">
        <v>330</v>
      </c>
      <c r="L395" s="35">
        <v>50200859</v>
      </c>
      <c r="M395" s="35" t="s">
        <v>330</v>
      </c>
      <c r="N395" s="35"/>
    </row>
    <row r="396" spans="1:14" hidden="1" x14ac:dyDescent="0.2">
      <c r="A396" s="35" t="str">
        <f t="shared" si="6"/>
        <v>11/11/P001/50200859017009</v>
      </c>
      <c r="B396" s="18" t="s">
        <v>314</v>
      </c>
      <c r="C396" s="18" t="s">
        <v>331</v>
      </c>
      <c r="D396" s="18" t="s">
        <v>330</v>
      </c>
      <c r="E396" s="18" t="s">
        <v>1030</v>
      </c>
      <c r="F396" s="18" t="s">
        <v>2784</v>
      </c>
      <c r="G396" s="18" t="s">
        <v>2785</v>
      </c>
      <c r="H396" s="18" t="s">
        <v>955</v>
      </c>
      <c r="I396" s="18" t="s">
        <v>959</v>
      </c>
      <c r="J396" s="18">
        <v>50200859</v>
      </c>
      <c r="K396" s="18" t="s">
        <v>330</v>
      </c>
      <c r="L396" s="35">
        <v>50200859</v>
      </c>
      <c r="M396" s="35" t="s">
        <v>330</v>
      </c>
      <c r="N396" s="35"/>
    </row>
    <row r="397" spans="1:14" hidden="1" x14ac:dyDescent="0.2">
      <c r="A397" s="35" t="str">
        <f t="shared" si="6"/>
        <v>11/11/P001/15112794401991</v>
      </c>
      <c r="B397" s="18" t="s">
        <v>164</v>
      </c>
      <c r="C397" s="18" t="s">
        <v>172</v>
      </c>
      <c r="D397" s="18" t="s">
        <v>171</v>
      </c>
      <c r="E397" s="18" t="s">
        <v>1030</v>
      </c>
      <c r="F397" s="18" t="s">
        <v>1793</v>
      </c>
      <c r="G397" s="18" t="s">
        <v>1794</v>
      </c>
      <c r="H397" s="18" t="s">
        <v>955</v>
      </c>
      <c r="I397" s="18" t="s">
        <v>959</v>
      </c>
      <c r="J397" s="18">
        <v>15112794</v>
      </c>
      <c r="K397" s="18" t="s">
        <v>171</v>
      </c>
      <c r="L397" s="35">
        <v>15112794</v>
      </c>
      <c r="M397" s="35" t="s">
        <v>171</v>
      </c>
      <c r="N397" s="35"/>
    </row>
    <row r="398" spans="1:14" hidden="1" x14ac:dyDescent="0.2">
      <c r="A398" s="35" t="str">
        <f t="shared" si="6"/>
        <v>11/11/P001/15112794403252</v>
      </c>
      <c r="B398" s="18" t="s">
        <v>164</v>
      </c>
      <c r="C398" s="18" t="s">
        <v>172</v>
      </c>
      <c r="D398" s="18" t="s">
        <v>171</v>
      </c>
      <c r="E398" s="18" t="s">
        <v>1030</v>
      </c>
      <c r="F398" s="18" t="s">
        <v>1786</v>
      </c>
      <c r="G398" s="18" t="s">
        <v>1783</v>
      </c>
      <c r="H398" s="18" t="s">
        <v>955</v>
      </c>
      <c r="I398" s="18" t="s">
        <v>959</v>
      </c>
      <c r="J398" s="18">
        <v>15112794</v>
      </c>
      <c r="K398" s="18" t="s">
        <v>171</v>
      </c>
      <c r="L398" s="35">
        <v>15112794</v>
      </c>
      <c r="M398" s="35" t="s">
        <v>171</v>
      </c>
      <c r="N398" s="35"/>
    </row>
    <row r="399" spans="1:14" hidden="1" x14ac:dyDescent="0.2">
      <c r="A399" s="35" t="str">
        <f t="shared" si="6"/>
        <v>11/11/P001/15112794403672</v>
      </c>
      <c r="B399" s="18" t="s">
        <v>164</v>
      </c>
      <c r="C399" s="18" t="s">
        <v>172</v>
      </c>
      <c r="D399" s="18" t="s">
        <v>171</v>
      </c>
      <c r="E399" s="18" t="s">
        <v>1030</v>
      </c>
      <c r="F399" s="18" t="s">
        <v>1778</v>
      </c>
      <c r="G399" s="18" t="s">
        <v>1779</v>
      </c>
      <c r="H399" s="18" t="s">
        <v>955</v>
      </c>
      <c r="I399" s="18" t="s">
        <v>959</v>
      </c>
      <c r="J399" s="18">
        <v>15112794</v>
      </c>
      <c r="K399" s="18" t="s">
        <v>171</v>
      </c>
      <c r="L399" s="35">
        <v>15112794</v>
      </c>
      <c r="M399" s="35" t="s">
        <v>171</v>
      </c>
      <c r="N399" s="35"/>
    </row>
    <row r="400" spans="1:14" hidden="1" x14ac:dyDescent="0.2">
      <c r="A400" s="35" t="str">
        <f t="shared" si="6"/>
        <v>11/11/P001/15112794403963</v>
      </c>
      <c r="B400" s="18" t="s">
        <v>164</v>
      </c>
      <c r="C400" s="18" t="s">
        <v>172</v>
      </c>
      <c r="D400" s="18" t="s">
        <v>171</v>
      </c>
      <c r="E400" s="18" t="s">
        <v>1030</v>
      </c>
      <c r="F400" s="18" t="s">
        <v>1782</v>
      </c>
      <c r="G400" s="18" t="s">
        <v>1783</v>
      </c>
      <c r="H400" s="18" t="s">
        <v>955</v>
      </c>
      <c r="I400" s="18" t="s">
        <v>959</v>
      </c>
      <c r="J400" s="18">
        <v>15112794</v>
      </c>
      <c r="K400" s="18" t="s">
        <v>171</v>
      </c>
      <c r="L400" s="35">
        <v>15112794</v>
      </c>
      <c r="M400" s="35" t="s">
        <v>171</v>
      </c>
      <c r="N400" s="35"/>
    </row>
    <row r="401" spans="1:14" hidden="1" x14ac:dyDescent="0.2">
      <c r="A401" s="35" t="str">
        <f t="shared" si="6"/>
        <v>11/11/P001/15112794403994</v>
      </c>
      <c r="B401" s="18" t="s">
        <v>164</v>
      </c>
      <c r="C401" s="18" t="s">
        <v>172</v>
      </c>
      <c r="D401" s="18" t="s">
        <v>171</v>
      </c>
      <c r="E401" s="18" t="s">
        <v>1030</v>
      </c>
      <c r="F401" s="18" t="s">
        <v>1789</v>
      </c>
      <c r="G401" s="18" t="s">
        <v>1783</v>
      </c>
      <c r="H401" s="18" t="s">
        <v>955</v>
      </c>
      <c r="I401" s="18" t="s">
        <v>959</v>
      </c>
      <c r="J401" s="18">
        <v>15112794</v>
      </c>
      <c r="K401" s="18" t="s">
        <v>171</v>
      </c>
      <c r="L401" s="35">
        <v>15112794</v>
      </c>
      <c r="M401" s="35" t="s">
        <v>171</v>
      </c>
      <c r="N401" s="35"/>
    </row>
    <row r="402" spans="1:14" hidden="1" x14ac:dyDescent="0.2">
      <c r="A402" s="35" t="str">
        <f t="shared" si="6"/>
        <v>11/11/P001/15112794404027</v>
      </c>
      <c r="B402" s="18" t="s">
        <v>164</v>
      </c>
      <c r="C402" s="18" t="s">
        <v>172</v>
      </c>
      <c r="D402" s="18" t="s">
        <v>171</v>
      </c>
      <c r="E402" s="18" t="s">
        <v>1030</v>
      </c>
      <c r="F402" s="18" t="s">
        <v>1797</v>
      </c>
      <c r="G402" s="18" t="s">
        <v>1798</v>
      </c>
      <c r="H402" s="18" t="s">
        <v>955</v>
      </c>
      <c r="I402" s="18" t="s">
        <v>959</v>
      </c>
      <c r="J402" s="18">
        <v>15112794</v>
      </c>
      <c r="K402" s="18" t="s">
        <v>171</v>
      </c>
      <c r="L402" s="35">
        <v>15112794</v>
      </c>
      <c r="M402" s="35" t="s">
        <v>171</v>
      </c>
      <c r="N402" s="35"/>
    </row>
    <row r="403" spans="1:14" hidden="1" x14ac:dyDescent="0.2">
      <c r="A403" s="35" t="str">
        <f t="shared" si="6"/>
        <v>11/11/P001/15112794404043</v>
      </c>
      <c r="B403" s="18" t="s">
        <v>164</v>
      </c>
      <c r="C403" s="18" t="s">
        <v>172</v>
      </c>
      <c r="D403" s="18" t="s">
        <v>171</v>
      </c>
      <c r="E403" s="18" t="s">
        <v>1030</v>
      </c>
      <c r="F403" s="18" t="s">
        <v>1787</v>
      </c>
      <c r="G403" s="18" t="s">
        <v>1788</v>
      </c>
      <c r="H403" s="18" t="s">
        <v>955</v>
      </c>
      <c r="I403" s="18" t="s">
        <v>959</v>
      </c>
      <c r="J403" s="18">
        <v>15112794</v>
      </c>
      <c r="K403" s="18" t="s">
        <v>171</v>
      </c>
      <c r="L403" s="35">
        <v>15112794</v>
      </c>
      <c r="M403" s="35" t="s">
        <v>171</v>
      </c>
      <c r="N403" s="35"/>
    </row>
    <row r="404" spans="1:14" hidden="1" x14ac:dyDescent="0.2">
      <c r="A404" s="35" t="str">
        <f t="shared" si="6"/>
        <v>11/11/P001/15112794404194</v>
      </c>
      <c r="B404" s="18" t="s">
        <v>164</v>
      </c>
      <c r="C404" s="18" t="s">
        <v>172</v>
      </c>
      <c r="D404" s="18" t="s">
        <v>171</v>
      </c>
      <c r="E404" s="18" t="s">
        <v>1030</v>
      </c>
      <c r="F404" s="18" t="s">
        <v>1791</v>
      </c>
      <c r="G404" s="18" t="s">
        <v>1783</v>
      </c>
      <c r="H404" s="18" t="s">
        <v>955</v>
      </c>
      <c r="I404" s="18" t="s">
        <v>959</v>
      </c>
      <c r="J404" s="18">
        <v>15112794</v>
      </c>
      <c r="K404" s="18" t="s">
        <v>171</v>
      </c>
      <c r="L404" s="35">
        <v>15112794</v>
      </c>
      <c r="M404" s="35" t="s">
        <v>171</v>
      </c>
      <c r="N404" s="35"/>
    </row>
    <row r="405" spans="1:14" hidden="1" x14ac:dyDescent="0.2">
      <c r="A405" s="35" t="str">
        <f t="shared" si="6"/>
        <v>11/11/P001/15112794404200</v>
      </c>
      <c r="B405" s="18" t="s">
        <v>164</v>
      </c>
      <c r="C405" s="18" t="s">
        <v>172</v>
      </c>
      <c r="D405" s="18" t="s">
        <v>171</v>
      </c>
      <c r="E405" s="18" t="s">
        <v>1030</v>
      </c>
      <c r="F405" s="18" t="s">
        <v>1780</v>
      </c>
      <c r="G405" s="18" t="s">
        <v>1781</v>
      </c>
      <c r="H405" s="18" t="s">
        <v>955</v>
      </c>
      <c r="I405" s="18" t="s">
        <v>959</v>
      </c>
      <c r="J405" s="18">
        <v>15112794</v>
      </c>
      <c r="K405" s="18" t="s">
        <v>171</v>
      </c>
      <c r="L405" s="35">
        <v>15112794</v>
      </c>
      <c r="M405" s="35" t="s">
        <v>171</v>
      </c>
      <c r="N405" s="35"/>
    </row>
    <row r="406" spans="1:14" hidden="1" x14ac:dyDescent="0.2">
      <c r="A406" s="35" t="str">
        <f t="shared" si="6"/>
        <v>11/11/P001/15112794404231</v>
      </c>
      <c r="B406" s="18" t="s">
        <v>164</v>
      </c>
      <c r="C406" s="18" t="s">
        <v>172</v>
      </c>
      <c r="D406" s="18" t="s">
        <v>171</v>
      </c>
      <c r="E406" s="18" t="s">
        <v>1030</v>
      </c>
      <c r="F406" s="18" t="s">
        <v>1790</v>
      </c>
      <c r="G406" s="18" t="s">
        <v>1783</v>
      </c>
      <c r="H406" s="18" t="s">
        <v>955</v>
      </c>
      <c r="I406" s="18" t="s">
        <v>959</v>
      </c>
      <c r="J406" s="18">
        <v>15112794</v>
      </c>
      <c r="K406" s="18" t="s">
        <v>171</v>
      </c>
      <c r="L406" s="35">
        <v>15112794</v>
      </c>
      <c r="M406" s="35" t="s">
        <v>171</v>
      </c>
      <c r="N406" s="35"/>
    </row>
    <row r="407" spans="1:14" hidden="1" x14ac:dyDescent="0.2">
      <c r="A407" s="35" t="str">
        <f t="shared" si="6"/>
        <v>11/11/P001/15112794404235</v>
      </c>
      <c r="B407" s="18" t="s">
        <v>164</v>
      </c>
      <c r="C407" s="18" t="s">
        <v>172</v>
      </c>
      <c r="D407" s="18" t="s">
        <v>171</v>
      </c>
      <c r="E407" s="18" t="s">
        <v>1030</v>
      </c>
      <c r="F407" s="18" t="s">
        <v>1795</v>
      </c>
      <c r="G407" s="18" t="s">
        <v>1783</v>
      </c>
      <c r="H407" s="18" t="s">
        <v>955</v>
      </c>
      <c r="I407" s="18" t="s">
        <v>959</v>
      </c>
      <c r="J407" s="18">
        <v>15112794</v>
      </c>
      <c r="K407" s="18" t="s">
        <v>171</v>
      </c>
      <c r="L407" s="35">
        <v>15112794</v>
      </c>
      <c r="M407" s="35" t="s">
        <v>171</v>
      </c>
      <c r="N407" s="35"/>
    </row>
    <row r="408" spans="1:14" hidden="1" x14ac:dyDescent="0.2">
      <c r="A408" s="35" t="str">
        <f t="shared" si="6"/>
        <v>11/11/P001/15112794404896</v>
      </c>
      <c r="B408" s="18" t="s">
        <v>164</v>
      </c>
      <c r="C408" s="18" t="s">
        <v>172</v>
      </c>
      <c r="D408" s="18" t="s">
        <v>171</v>
      </c>
      <c r="E408" s="18" t="s">
        <v>1030</v>
      </c>
      <c r="F408" s="18" t="s">
        <v>1784</v>
      </c>
      <c r="G408" s="18" t="s">
        <v>1783</v>
      </c>
      <c r="H408" s="18" t="s">
        <v>955</v>
      </c>
      <c r="I408" s="18" t="s">
        <v>959</v>
      </c>
      <c r="J408" s="18">
        <v>15112794</v>
      </c>
      <c r="K408" s="18" t="s">
        <v>171</v>
      </c>
      <c r="L408" s="35">
        <v>15112794</v>
      </c>
      <c r="M408" s="35" t="s">
        <v>171</v>
      </c>
      <c r="N408" s="35"/>
    </row>
    <row r="409" spans="1:14" hidden="1" x14ac:dyDescent="0.2">
      <c r="A409" s="35" t="str">
        <f t="shared" si="6"/>
        <v>11/11/P001/15112794404905</v>
      </c>
      <c r="B409" s="18" t="s">
        <v>164</v>
      </c>
      <c r="C409" s="18" t="s">
        <v>172</v>
      </c>
      <c r="D409" s="18" t="s">
        <v>171</v>
      </c>
      <c r="E409" s="18" t="s">
        <v>1030</v>
      </c>
      <c r="F409" s="18" t="s">
        <v>1796</v>
      </c>
      <c r="G409" s="18" t="s">
        <v>1783</v>
      </c>
      <c r="H409" s="18" t="s">
        <v>955</v>
      </c>
      <c r="I409" s="18" t="s">
        <v>959</v>
      </c>
      <c r="J409" s="18">
        <v>15112794</v>
      </c>
      <c r="K409" s="18" t="s">
        <v>171</v>
      </c>
      <c r="L409" s="35">
        <v>15112794</v>
      </c>
      <c r="M409" s="35" t="s">
        <v>171</v>
      </c>
      <c r="N409" s="35"/>
    </row>
    <row r="410" spans="1:14" hidden="1" x14ac:dyDescent="0.2">
      <c r="A410" s="35" t="str">
        <f t="shared" si="6"/>
        <v>11/11/P001/15112794404967</v>
      </c>
      <c r="B410" s="18" t="s">
        <v>164</v>
      </c>
      <c r="C410" s="18" t="s">
        <v>172</v>
      </c>
      <c r="D410" s="18" t="s">
        <v>171</v>
      </c>
      <c r="E410" s="18" t="s">
        <v>1030</v>
      </c>
      <c r="F410" s="18" t="s">
        <v>1785</v>
      </c>
      <c r="G410" s="18" t="s">
        <v>1783</v>
      </c>
      <c r="H410" s="18" t="s">
        <v>955</v>
      </c>
      <c r="I410" s="18" t="s">
        <v>959</v>
      </c>
      <c r="J410" s="18">
        <v>15112794</v>
      </c>
      <c r="K410" s="18" t="s">
        <v>171</v>
      </c>
      <c r="L410" s="35">
        <v>15112794</v>
      </c>
      <c r="M410" s="35" t="s">
        <v>171</v>
      </c>
      <c r="N410" s="35"/>
    </row>
    <row r="411" spans="1:14" hidden="1" x14ac:dyDescent="0.2">
      <c r="A411" s="35" t="str">
        <f t="shared" si="6"/>
        <v>11/11/P001/15112794405008</v>
      </c>
      <c r="B411" s="18" t="s">
        <v>164</v>
      </c>
      <c r="C411" s="18" t="s">
        <v>172</v>
      </c>
      <c r="D411" s="18" t="s">
        <v>171</v>
      </c>
      <c r="E411" s="18" t="s">
        <v>1030</v>
      </c>
      <c r="F411" s="18" t="s">
        <v>1792</v>
      </c>
      <c r="G411" s="18" t="s">
        <v>1783</v>
      </c>
      <c r="H411" s="18" t="s">
        <v>955</v>
      </c>
      <c r="I411" s="18" t="s">
        <v>959</v>
      </c>
      <c r="J411" s="18">
        <v>15112794</v>
      </c>
      <c r="K411" s="18" t="s">
        <v>171</v>
      </c>
      <c r="L411" s="35">
        <v>15112794</v>
      </c>
      <c r="M411" s="35" t="s">
        <v>171</v>
      </c>
      <c r="N411" s="35"/>
    </row>
    <row r="412" spans="1:14" hidden="1" x14ac:dyDescent="0.2">
      <c r="A412" s="35" t="str">
        <f t="shared" si="6"/>
        <v>11/11/P001/15112794S20582</v>
      </c>
      <c r="B412" s="18" t="s">
        <v>164</v>
      </c>
      <c r="C412" s="18" t="s">
        <v>172</v>
      </c>
      <c r="D412" s="18" t="s">
        <v>171</v>
      </c>
      <c r="E412" s="18" t="s">
        <v>1031</v>
      </c>
      <c r="F412" s="18" t="s">
        <v>1812</v>
      </c>
      <c r="G412" s="18" t="s">
        <v>1783</v>
      </c>
      <c r="H412" s="18" t="s">
        <v>955</v>
      </c>
      <c r="I412" s="18" t="s">
        <v>959</v>
      </c>
      <c r="J412" s="18">
        <v>15112794</v>
      </c>
      <c r="K412" s="18" t="s">
        <v>171</v>
      </c>
      <c r="L412" s="35">
        <v>15112816</v>
      </c>
      <c r="M412" s="35" t="s">
        <v>499</v>
      </c>
      <c r="N412" s="35"/>
    </row>
    <row r="413" spans="1:14" hidden="1" x14ac:dyDescent="0.2">
      <c r="A413" s="35" t="str">
        <f t="shared" si="6"/>
        <v>11/11/P001/15112794S30011</v>
      </c>
      <c r="B413" s="18" t="s">
        <v>164</v>
      </c>
      <c r="C413" s="18" t="s">
        <v>172</v>
      </c>
      <c r="D413" s="18" t="s">
        <v>171</v>
      </c>
      <c r="E413" s="18" t="s">
        <v>1031</v>
      </c>
      <c r="F413" s="18" t="s">
        <v>1810</v>
      </c>
      <c r="G413" s="18" t="s">
        <v>1783</v>
      </c>
      <c r="H413" s="18" t="s">
        <v>955</v>
      </c>
      <c r="I413" s="18" t="s">
        <v>959</v>
      </c>
      <c r="J413" s="18">
        <v>15112794</v>
      </c>
      <c r="K413" s="18" t="s">
        <v>171</v>
      </c>
      <c r="L413" s="35">
        <v>15112816</v>
      </c>
      <c r="M413" s="35" t="s">
        <v>499</v>
      </c>
      <c r="N413" s="35"/>
    </row>
    <row r="414" spans="1:14" hidden="1" x14ac:dyDescent="0.2">
      <c r="A414" s="35" t="str">
        <f t="shared" si="6"/>
        <v>11/11/P001/15112794S60539</v>
      </c>
      <c r="B414" s="18" t="s">
        <v>164</v>
      </c>
      <c r="C414" s="18" t="s">
        <v>172</v>
      </c>
      <c r="D414" s="18" t="s">
        <v>171</v>
      </c>
      <c r="E414" s="18" t="s">
        <v>1031</v>
      </c>
      <c r="F414" s="18" t="s">
        <v>1806</v>
      </c>
      <c r="G414" s="18" t="s">
        <v>1807</v>
      </c>
      <c r="H414" s="18" t="s">
        <v>955</v>
      </c>
      <c r="I414" s="18" t="s">
        <v>959</v>
      </c>
      <c r="J414" s="18">
        <v>15112794</v>
      </c>
      <c r="K414" s="18" t="s">
        <v>171</v>
      </c>
      <c r="L414" s="35">
        <v>15112816</v>
      </c>
      <c r="M414" s="35" t="s">
        <v>499</v>
      </c>
      <c r="N414" s="35"/>
    </row>
    <row r="415" spans="1:14" hidden="1" x14ac:dyDescent="0.2">
      <c r="A415" s="35" t="str">
        <f t="shared" si="6"/>
        <v>11/11/P001/15112794S60947</v>
      </c>
      <c r="B415" s="18" t="s">
        <v>164</v>
      </c>
      <c r="C415" s="18" t="s">
        <v>172</v>
      </c>
      <c r="D415" s="18" t="s">
        <v>171</v>
      </c>
      <c r="E415" s="18" t="s">
        <v>1031</v>
      </c>
      <c r="F415" s="18" t="s">
        <v>1808</v>
      </c>
      <c r="G415" s="18" t="s">
        <v>1809</v>
      </c>
      <c r="H415" s="18" t="s">
        <v>955</v>
      </c>
      <c r="I415" s="18" t="s">
        <v>959</v>
      </c>
      <c r="J415" s="18">
        <v>15112794</v>
      </c>
      <c r="K415" s="18" t="s">
        <v>171</v>
      </c>
      <c r="L415" s="35">
        <v>15112816</v>
      </c>
      <c r="M415" s="35" t="s">
        <v>499</v>
      </c>
      <c r="N415" s="35"/>
    </row>
    <row r="416" spans="1:14" hidden="1" x14ac:dyDescent="0.2">
      <c r="A416" s="35" t="str">
        <f t="shared" si="6"/>
        <v>11/11/P001/15112794S91124</v>
      </c>
      <c r="B416" s="18" t="s">
        <v>164</v>
      </c>
      <c r="C416" s="18" t="s">
        <v>172</v>
      </c>
      <c r="D416" s="18" t="s">
        <v>171</v>
      </c>
      <c r="E416" s="18" t="s">
        <v>1031</v>
      </c>
      <c r="F416" s="18" t="s">
        <v>1811</v>
      </c>
      <c r="G416" s="18" t="s">
        <v>1783</v>
      </c>
      <c r="H416" s="18" t="s">
        <v>955</v>
      </c>
      <c r="I416" s="18" t="s">
        <v>959</v>
      </c>
      <c r="J416" s="18">
        <v>15112794</v>
      </c>
      <c r="K416" s="18" t="s">
        <v>171</v>
      </c>
      <c r="L416" s="35">
        <v>15112816</v>
      </c>
      <c r="M416" s="35" t="s">
        <v>499</v>
      </c>
      <c r="N416" s="35"/>
    </row>
    <row r="417" spans="1:14" hidden="1" x14ac:dyDescent="0.2">
      <c r="A417" s="35" t="str">
        <f t="shared" si="6"/>
        <v>11/11/P001/15112794S50775</v>
      </c>
      <c r="B417" s="18" t="s">
        <v>164</v>
      </c>
      <c r="C417" s="18" t="s">
        <v>172</v>
      </c>
      <c r="D417" s="18" t="s">
        <v>171</v>
      </c>
      <c r="E417" s="18" t="s">
        <v>1813</v>
      </c>
      <c r="F417" s="18" t="s">
        <v>1816</v>
      </c>
      <c r="G417" s="18" t="s">
        <v>1783</v>
      </c>
      <c r="H417" s="18" t="s">
        <v>955</v>
      </c>
      <c r="I417" s="18" t="s">
        <v>959</v>
      </c>
      <c r="J417" s="18">
        <v>15112794</v>
      </c>
      <c r="K417" s="18" t="s">
        <v>171</v>
      </c>
      <c r="L417" s="35">
        <v>15112816</v>
      </c>
      <c r="M417" s="35" t="s">
        <v>499</v>
      </c>
      <c r="N417" s="35"/>
    </row>
    <row r="418" spans="1:14" hidden="1" x14ac:dyDescent="0.2">
      <c r="A418" s="35" t="str">
        <f t="shared" si="6"/>
        <v>11/11/P001/15112794S70957</v>
      </c>
      <c r="B418" s="18" t="s">
        <v>164</v>
      </c>
      <c r="C418" s="18" t="s">
        <v>172</v>
      </c>
      <c r="D418" s="18" t="s">
        <v>171</v>
      </c>
      <c r="E418" s="18" t="s">
        <v>1813</v>
      </c>
      <c r="F418" s="18" t="s">
        <v>1814</v>
      </c>
      <c r="G418" s="18" t="s">
        <v>1783</v>
      </c>
      <c r="H418" s="18" t="s">
        <v>955</v>
      </c>
      <c r="I418" s="18" t="s">
        <v>959</v>
      </c>
      <c r="J418" s="18">
        <v>15112794</v>
      </c>
      <c r="K418" s="18" t="s">
        <v>171</v>
      </c>
      <c r="L418" s="35">
        <v>15112816</v>
      </c>
      <c r="M418" s="35" t="s">
        <v>499</v>
      </c>
      <c r="N418" s="35"/>
    </row>
    <row r="419" spans="1:14" hidden="1" x14ac:dyDescent="0.2">
      <c r="A419" s="35" t="str">
        <f t="shared" si="6"/>
        <v>11/11/P001/15112794S70958</v>
      </c>
      <c r="B419" s="18" t="s">
        <v>164</v>
      </c>
      <c r="C419" s="18" t="s">
        <v>172</v>
      </c>
      <c r="D419" s="18" t="s">
        <v>171</v>
      </c>
      <c r="E419" s="18" t="s">
        <v>1813</v>
      </c>
      <c r="F419" s="18" t="s">
        <v>1815</v>
      </c>
      <c r="G419" s="18" t="s">
        <v>1783</v>
      </c>
      <c r="H419" s="18" t="s">
        <v>955</v>
      </c>
      <c r="I419" s="18" t="s">
        <v>959</v>
      </c>
      <c r="J419" s="18">
        <v>15112794</v>
      </c>
      <c r="K419" s="18" t="s">
        <v>171</v>
      </c>
      <c r="L419" s="35">
        <v>15112816</v>
      </c>
      <c r="M419" s="35" t="s">
        <v>499</v>
      </c>
      <c r="N419" s="35"/>
    </row>
    <row r="420" spans="1:14" hidden="1" x14ac:dyDescent="0.2">
      <c r="A420" s="35" t="str">
        <f t="shared" si="6"/>
        <v>11/11/P001/15112794405914</v>
      </c>
      <c r="B420" s="18" t="s">
        <v>164</v>
      </c>
      <c r="C420" s="18" t="s">
        <v>172</v>
      </c>
      <c r="D420" s="18" t="s">
        <v>171</v>
      </c>
      <c r="E420" s="18" t="s">
        <v>629</v>
      </c>
      <c r="F420" s="18" t="s">
        <v>1802</v>
      </c>
      <c r="G420" s="18" t="s">
        <v>1803</v>
      </c>
      <c r="H420" s="18" t="s">
        <v>955</v>
      </c>
      <c r="I420" s="18" t="s">
        <v>959</v>
      </c>
      <c r="J420" s="18">
        <v>15112794</v>
      </c>
      <c r="K420" s="18" t="s">
        <v>171</v>
      </c>
      <c r="L420" s="35">
        <v>15112794</v>
      </c>
      <c r="M420" s="35" t="s">
        <v>171</v>
      </c>
      <c r="N420" s="35"/>
    </row>
    <row r="421" spans="1:14" hidden="1" x14ac:dyDescent="0.2">
      <c r="A421" s="35" t="str">
        <f t="shared" si="6"/>
        <v>11/11/P001/15112794405920</v>
      </c>
      <c r="B421" s="18" t="s">
        <v>164</v>
      </c>
      <c r="C421" s="18" t="s">
        <v>172</v>
      </c>
      <c r="D421" s="18" t="s">
        <v>171</v>
      </c>
      <c r="E421" s="18" t="s">
        <v>629</v>
      </c>
      <c r="F421" s="18" t="s">
        <v>1804</v>
      </c>
      <c r="G421" s="18" t="s">
        <v>1783</v>
      </c>
      <c r="H421" s="18" t="s">
        <v>955</v>
      </c>
      <c r="I421" s="18" t="s">
        <v>959</v>
      </c>
      <c r="J421" s="18">
        <v>15112794</v>
      </c>
      <c r="K421" s="18" t="s">
        <v>171</v>
      </c>
      <c r="L421" s="35">
        <v>15112794</v>
      </c>
      <c r="M421" s="35" t="s">
        <v>171</v>
      </c>
      <c r="N421" s="35"/>
    </row>
    <row r="422" spans="1:14" hidden="1" x14ac:dyDescent="0.2">
      <c r="A422" s="35" t="str">
        <f t="shared" si="6"/>
        <v>11/11/P001/15112794408962</v>
      </c>
      <c r="B422" s="18" t="s">
        <v>164</v>
      </c>
      <c r="C422" s="18" t="s">
        <v>172</v>
      </c>
      <c r="D422" s="18" t="s">
        <v>171</v>
      </c>
      <c r="E422" s="18" t="s">
        <v>629</v>
      </c>
      <c r="F422" s="18" t="s">
        <v>1801</v>
      </c>
      <c r="G422" s="18" t="s">
        <v>1783</v>
      </c>
      <c r="H422" s="18" t="s">
        <v>955</v>
      </c>
      <c r="I422" s="18" t="s">
        <v>959</v>
      </c>
      <c r="J422" s="18">
        <v>15112794</v>
      </c>
      <c r="K422" s="18" t="s">
        <v>171</v>
      </c>
      <c r="L422" s="35">
        <v>15112794</v>
      </c>
      <c r="M422" s="35" t="s">
        <v>171</v>
      </c>
      <c r="N422" s="35"/>
    </row>
    <row r="423" spans="1:14" hidden="1" x14ac:dyDescent="0.2">
      <c r="A423" s="35" t="str">
        <f t="shared" si="6"/>
        <v>11/11/P001/15112794C11554</v>
      </c>
      <c r="B423" s="18" t="s">
        <v>164</v>
      </c>
      <c r="C423" s="18" t="s">
        <v>172</v>
      </c>
      <c r="D423" s="18" t="s">
        <v>171</v>
      </c>
      <c r="E423" s="18" t="s">
        <v>629</v>
      </c>
      <c r="F423" s="18" t="s">
        <v>1805</v>
      </c>
      <c r="G423" s="18" t="s">
        <v>1783</v>
      </c>
      <c r="H423" s="18" t="s">
        <v>955</v>
      </c>
      <c r="I423" s="18" t="s">
        <v>959</v>
      </c>
      <c r="J423" s="18">
        <v>15112794</v>
      </c>
      <c r="K423" s="18" t="s">
        <v>171</v>
      </c>
      <c r="L423" s="35">
        <v>15112794</v>
      </c>
      <c r="M423" s="35" t="s">
        <v>171</v>
      </c>
      <c r="N423" s="35"/>
    </row>
    <row r="424" spans="1:14" hidden="1" x14ac:dyDescent="0.2">
      <c r="A424" s="35" t="str">
        <f t="shared" si="6"/>
        <v>11/11/P001/50200416400477</v>
      </c>
      <c r="B424" s="18" t="s">
        <v>164</v>
      </c>
      <c r="C424" s="18" t="s">
        <v>174</v>
      </c>
      <c r="D424" s="18" t="s">
        <v>173</v>
      </c>
      <c r="E424" s="18" t="s">
        <v>629</v>
      </c>
      <c r="F424" s="18" t="s">
        <v>2032</v>
      </c>
      <c r="G424" s="18" t="s">
        <v>1783</v>
      </c>
      <c r="H424" s="18" t="s">
        <v>955</v>
      </c>
      <c r="I424" s="18" t="s">
        <v>959</v>
      </c>
      <c r="J424" s="18">
        <v>50200416</v>
      </c>
      <c r="K424" s="18" t="s">
        <v>173</v>
      </c>
      <c r="L424" s="35">
        <v>50200416</v>
      </c>
      <c r="M424" s="35" t="s">
        <v>173</v>
      </c>
      <c r="N424" s="35"/>
    </row>
    <row r="425" spans="1:14" hidden="1" x14ac:dyDescent="0.2">
      <c r="A425" s="35" t="str">
        <f t="shared" si="6"/>
        <v>11/11/P001/50200416401683</v>
      </c>
      <c r="B425" s="18" t="s">
        <v>164</v>
      </c>
      <c r="C425" s="18" t="s">
        <v>174</v>
      </c>
      <c r="D425" s="18" t="s">
        <v>173</v>
      </c>
      <c r="E425" s="18" t="s">
        <v>629</v>
      </c>
      <c r="F425" s="18" t="s">
        <v>2033</v>
      </c>
      <c r="G425" s="18" t="s">
        <v>1783</v>
      </c>
      <c r="H425" s="18" t="s">
        <v>955</v>
      </c>
      <c r="I425" s="18" t="s">
        <v>959</v>
      </c>
      <c r="J425" s="18">
        <v>50200416</v>
      </c>
      <c r="K425" s="18" t="s">
        <v>173</v>
      </c>
      <c r="L425" s="35">
        <v>50200416</v>
      </c>
      <c r="M425" s="35" t="s">
        <v>173</v>
      </c>
      <c r="N425" s="35"/>
    </row>
    <row r="426" spans="1:14" hidden="1" x14ac:dyDescent="0.2">
      <c r="A426" s="35" t="str">
        <f t="shared" si="6"/>
        <v>11/11/P001/50200416402048</v>
      </c>
      <c r="B426" s="18" t="s">
        <v>164</v>
      </c>
      <c r="C426" s="18" t="s">
        <v>174</v>
      </c>
      <c r="D426" s="18" t="s">
        <v>173</v>
      </c>
      <c r="E426" s="18" t="s">
        <v>629</v>
      </c>
      <c r="F426" s="18" t="s">
        <v>2038</v>
      </c>
      <c r="G426" s="18" t="s">
        <v>2039</v>
      </c>
      <c r="H426" s="18" t="s">
        <v>955</v>
      </c>
      <c r="I426" s="18" t="s">
        <v>959</v>
      </c>
      <c r="J426" s="18">
        <v>50200416</v>
      </c>
      <c r="K426" s="18" t="s">
        <v>173</v>
      </c>
      <c r="L426" s="35">
        <v>50200416</v>
      </c>
      <c r="M426" s="35" t="s">
        <v>173</v>
      </c>
      <c r="N426" s="35"/>
    </row>
    <row r="427" spans="1:14" hidden="1" x14ac:dyDescent="0.2">
      <c r="A427" s="35" t="str">
        <f t="shared" si="6"/>
        <v>11/11/P001/50200416404252</v>
      </c>
      <c r="B427" s="18" t="s">
        <v>164</v>
      </c>
      <c r="C427" s="18" t="s">
        <v>174</v>
      </c>
      <c r="D427" s="18" t="s">
        <v>173</v>
      </c>
      <c r="E427" s="18" t="s">
        <v>629</v>
      </c>
      <c r="F427" s="18" t="s">
        <v>2031</v>
      </c>
      <c r="G427" s="18" t="s">
        <v>1783</v>
      </c>
      <c r="H427" s="18" t="s">
        <v>955</v>
      </c>
      <c r="I427" s="18" t="s">
        <v>959</v>
      </c>
      <c r="J427" s="18">
        <v>50200416</v>
      </c>
      <c r="K427" s="18" t="s">
        <v>173</v>
      </c>
      <c r="L427" s="35">
        <v>50200416</v>
      </c>
      <c r="M427" s="35" t="s">
        <v>173</v>
      </c>
      <c r="N427" s="35"/>
    </row>
    <row r="428" spans="1:14" hidden="1" x14ac:dyDescent="0.2">
      <c r="A428" s="35" t="str">
        <f t="shared" si="6"/>
        <v>11/11/P001/50200430000259</v>
      </c>
      <c r="B428" s="18" t="s">
        <v>164</v>
      </c>
      <c r="C428" s="18" t="s">
        <v>182</v>
      </c>
      <c r="D428" s="18" t="s">
        <v>181</v>
      </c>
      <c r="E428" s="18" t="s">
        <v>1030</v>
      </c>
      <c r="F428" s="18" t="s">
        <v>2040</v>
      </c>
      <c r="G428" s="18" t="s">
        <v>2041</v>
      </c>
      <c r="H428" s="18" t="s">
        <v>955</v>
      </c>
      <c r="I428" s="18" t="s">
        <v>959</v>
      </c>
      <c r="J428" s="18">
        <v>50200430</v>
      </c>
      <c r="K428" s="18" t="s">
        <v>181</v>
      </c>
      <c r="L428" s="35">
        <v>50200430</v>
      </c>
      <c r="M428" s="35" t="s">
        <v>181</v>
      </c>
      <c r="N428" s="35"/>
    </row>
    <row r="429" spans="1:14" hidden="1" x14ac:dyDescent="0.2">
      <c r="A429" s="35" t="str">
        <f t="shared" si="6"/>
        <v>11/11/P001/50200774801775</v>
      </c>
      <c r="B429" s="18" t="s">
        <v>164</v>
      </c>
      <c r="C429" s="18" t="s">
        <v>186</v>
      </c>
      <c r="D429" s="18" t="s">
        <v>185</v>
      </c>
      <c r="E429" s="18" t="s">
        <v>1030</v>
      </c>
      <c r="F429" s="18" t="s">
        <v>2136</v>
      </c>
      <c r="G429" s="18" t="s">
        <v>2137</v>
      </c>
      <c r="H429" s="18" t="s">
        <v>955</v>
      </c>
      <c r="I429" s="18" t="s">
        <v>959</v>
      </c>
      <c r="J429" s="18">
        <v>50200774</v>
      </c>
      <c r="K429" s="18" t="s">
        <v>185</v>
      </c>
      <c r="L429" s="35">
        <v>50200774</v>
      </c>
      <c r="M429" s="35" t="s">
        <v>185</v>
      </c>
      <c r="N429" s="35"/>
    </row>
    <row r="430" spans="1:14" hidden="1" x14ac:dyDescent="0.2">
      <c r="A430" s="35" t="str">
        <f t="shared" si="6"/>
        <v>11/11/P001/50200774801777</v>
      </c>
      <c r="B430" s="18" t="s">
        <v>164</v>
      </c>
      <c r="C430" s="18" t="s">
        <v>186</v>
      </c>
      <c r="D430" s="18" t="s">
        <v>185</v>
      </c>
      <c r="E430" s="18" t="s">
        <v>1030</v>
      </c>
      <c r="F430" s="18" t="s">
        <v>2138</v>
      </c>
      <c r="G430" s="18" t="s">
        <v>2139</v>
      </c>
      <c r="H430" s="18" t="s">
        <v>955</v>
      </c>
      <c r="I430" s="18" t="s">
        <v>959</v>
      </c>
      <c r="J430" s="18">
        <v>50200774</v>
      </c>
      <c r="K430" s="18" t="s">
        <v>185</v>
      </c>
      <c r="L430" s="35">
        <v>50200774</v>
      </c>
      <c r="M430" s="35" t="s">
        <v>185</v>
      </c>
      <c r="N430" s="35"/>
    </row>
    <row r="431" spans="1:14" hidden="1" x14ac:dyDescent="0.2">
      <c r="A431" s="35" t="str">
        <f t="shared" si="6"/>
        <v>11/11/P001/50200774801794</v>
      </c>
      <c r="B431" s="18" t="s">
        <v>164</v>
      </c>
      <c r="C431" s="18" t="s">
        <v>186</v>
      </c>
      <c r="D431" s="18" t="s">
        <v>185</v>
      </c>
      <c r="E431" s="18" t="s">
        <v>1030</v>
      </c>
      <c r="F431" s="18" t="s">
        <v>2146</v>
      </c>
      <c r="G431" s="18" t="s">
        <v>2147</v>
      </c>
      <c r="H431" s="18" t="s">
        <v>955</v>
      </c>
      <c r="I431" s="18" t="s">
        <v>959</v>
      </c>
      <c r="J431" s="18">
        <v>50200774</v>
      </c>
      <c r="K431" s="18" t="s">
        <v>185</v>
      </c>
      <c r="L431" s="35">
        <v>50200774</v>
      </c>
      <c r="M431" s="35" t="s">
        <v>185</v>
      </c>
      <c r="N431" s="35"/>
    </row>
    <row r="432" spans="1:14" hidden="1" x14ac:dyDescent="0.2">
      <c r="A432" s="35" t="str">
        <f t="shared" si="6"/>
        <v>11/11/P001/50200774801653</v>
      </c>
      <c r="B432" s="18" t="s">
        <v>164</v>
      </c>
      <c r="C432" s="18" t="s">
        <v>186</v>
      </c>
      <c r="D432" s="18" t="s">
        <v>185</v>
      </c>
      <c r="E432" s="18" t="s">
        <v>629</v>
      </c>
      <c r="F432" s="18" t="s">
        <v>2153</v>
      </c>
      <c r="G432" s="18" t="s">
        <v>2154</v>
      </c>
      <c r="H432" s="18" t="s">
        <v>955</v>
      </c>
      <c r="I432" s="18" t="s">
        <v>959</v>
      </c>
      <c r="J432" s="18">
        <v>50200774</v>
      </c>
      <c r="K432" s="18" t="s">
        <v>185</v>
      </c>
      <c r="L432" s="35">
        <v>50200774</v>
      </c>
      <c r="M432" s="35" t="s">
        <v>185</v>
      </c>
      <c r="N432" s="35"/>
    </row>
    <row r="433" spans="1:14" hidden="1" x14ac:dyDescent="0.2">
      <c r="A433" s="35" t="str">
        <f t="shared" si="6"/>
        <v>11/11/P001/50200778014102</v>
      </c>
      <c r="B433" s="18" t="s">
        <v>164</v>
      </c>
      <c r="C433" s="18" t="s">
        <v>168</v>
      </c>
      <c r="D433" s="18" t="s">
        <v>167</v>
      </c>
      <c r="E433" s="18" t="s">
        <v>1030</v>
      </c>
      <c r="F433" s="18" t="s">
        <v>2194</v>
      </c>
      <c r="G433" s="18" t="s">
        <v>1783</v>
      </c>
      <c r="H433" s="18" t="s">
        <v>955</v>
      </c>
      <c r="I433" s="18" t="s">
        <v>959</v>
      </c>
      <c r="J433" s="18">
        <v>50200778</v>
      </c>
      <c r="K433" s="18" t="s">
        <v>167</v>
      </c>
      <c r="L433" s="35">
        <v>50200778</v>
      </c>
      <c r="M433" s="35" t="s">
        <v>167</v>
      </c>
      <c r="N433" s="35"/>
    </row>
    <row r="434" spans="1:14" hidden="1" x14ac:dyDescent="0.2">
      <c r="A434" s="35" t="str">
        <f t="shared" si="6"/>
        <v>11/11/P001/50200778014123</v>
      </c>
      <c r="B434" s="18" t="s">
        <v>164</v>
      </c>
      <c r="C434" s="18" t="s">
        <v>168</v>
      </c>
      <c r="D434" s="18" t="s">
        <v>167</v>
      </c>
      <c r="E434" s="18" t="s">
        <v>1030</v>
      </c>
      <c r="F434" s="18" t="s">
        <v>2195</v>
      </c>
      <c r="G434" s="18" t="s">
        <v>2196</v>
      </c>
      <c r="H434" s="18" t="s">
        <v>955</v>
      </c>
      <c r="I434" s="18" t="s">
        <v>959</v>
      </c>
      <c r="J434" s="18">
        <v>50200778</v>
      </c>
      <c r="K434" s="18" t="s">
        <v>167</v>
      </c>
      <c r="L434" s="35">
        <v>50200778</v>
      </c>
      <c r="M434" s="35" t="s">
        <v>167</v>
      </c>
      <c r="N434" s="35"/>
    </row>
    <row r="435" spans="1:14" hidden="1" x14ac:dyDescent="0.2">
      <c r="A435" s="35" t="str">
        <f t="shared" si="6"/>
        <v>11/11/P001/50200778014378</v>
      </c>
      <c r="B435" s="18" t="s">
        <v>164</v>
      </c>
      <c r="C435" s="18" t="s">
        <v>168</v>
      </c>
      <c r="D435" s="18" t="s">
        <v>167</v>
      </c>
      <c r="E435" s="18" t="s">
        <v>1030</v>
      </c>
      <c r="F435" s="18" t="s">
        <v>2180</v>
      </c>
      <c r="G435" s="18" t="s">
        <v>1783</v>
      </c>
      <c r="H435" s="18" t="s">
        <v>955</v>
      </c>
      <c r="I435" s="18" t="s">
        <v>959</v>
      </c>
      <c r="J435" s="18">
        <v>50200778</v>
      </c>
      <c r="K435" s="18" t="s">
        <v>167</v>
      </c>
      <c r="L435" s="35">
        <v>50200778</v>
      </c>
      <c r="M435" s="35" t="s">
        <v>167</v>
      </c>
      <c r="N435" s="35"/>
    </row>
    <row r="436" spans="1:14" hidden="1" x14ac:dyDescent="0.2">
      <c r="A436" s="35" t="str">
        <f t="shared" si="6"/>
        <v>11/11/P001/50200778014452</v>
      </c>
      <c r="B436" s="18" t="s">
        <v>164</v>
      </c>
      <c r="C436" s="18" t="s">
        <v>168</v>
      </c>
      <c r="D436" s="18" t="s">
        <v>167</v>
      </c>
      <c r="E436" s="18" t="s">
        <v>1030</v>
      </c>
      <c r="F436" s="18" t="s">
        <v>2181</v>
      </c>
      <c r="G436" s="18" t="s">
        <v>1783</v>
      </c>
      <c r="H436" s="18" t="s">
        <v>955</v>
      </c>
      <c r="I436" s="18" t="s">
        <v>959</v>
      </c>
      <c r="J436" s="18">
        <v>50200778</v>
      </c>
      <c r="K436" s="18" t="s">
        <v>167</v>
      </c>
      <c r="L436" s="35">
        <v>50200778</v>
      </c>
      <c r="M436" s="35" t="s">
        <v>167</v>
      </c>
      <c r="N436" s="35"/>
    </row>
    <row r="437" spans="1:14" hidden="1" x14ac:dyDescent="0.2">
      <c r="A437" s="35" t="str">
        <f t="shared" si="6"/>
        <v>11/11/P001/50200778014560</v>
      </c>
      <c r="B437" s="18" t="s">
        <v>164</v>
      </c>
      <c r="C437" s="18" t="s">
        <v>168</v>
      </c>
      <c r="D437" s="18" t="s">
        <v>167</v>
      </c>
      <c r="E437" s="18" t="s">
        <v>1030</v>
      </c>
      <c r="F437" s="18" t="s">
        <v>2182</v>
      </c>
      <c r="G437" s="18" t="s">
        <v>1783</v>
      </c>
      <c r="H437" s="18" t="s">
        <v>955</v>
      </c>
      <c r="I437" s="18" t="s">
        <v>959</v>
      </c>
      <c r="J437" s="18">
        <v>50200778</v>
      </c>
      <c r="K437" s="18" t="s">
        <v>167</v>
      </c>
      <c r="L437" s="35">
        <v>50200778</v>
      </c>
      <c r="M437" s="35" t="s">
        <v>167</v>
      </c>
      <c r="N437" s="35"/>
    </row>
    <row r="438" spans="1:14" hidden="1" x14ac:dyDescent="0.2">
      <c r="A438" s="35" t="str">
        <f t="shared" si="6"/>
        <v>11/11/P001/50200778015676</v>
      </c>
      <c r="B438" s="18" t="s">
        <v>164</v>
      </c>
      <c r="C438" s="18" t="s">
        <v>168</v>
      </c>
      <c r="D438" s="18" t="s">
        <v>167</v>
      </c>
      <c r="E438" s="18" t="s">
        <v>1030</v>
      </c>
      <c r="F438" s="18" t="s">
        <v>2179</v>
      </c>
      <c r="G438" s="18" t="s">
        <v>1783</v>
      </c>
      <c r="H438" s="18" t="s">
        <v>955</v>
      </c>
      <c r="I438" s="18" t="s">
        <v>959</v>
      </c>
      <c r="J438" s="18">
        <v>50200778</v>
      </c>
      <c r="K438" s="18" t="s">
        <v>167</v>
      </c>
      <c r="L438" s="35">
        <v>50200778</v>
      </c>
      <c r="M438" s="35" t="s">
        <v>167</v>
      </c>
      <c r="N438" s="35"/>
    </row>
    <row r="439" spans="1:14" hidden="1" x14ac:dyDescent="0.2">
      <c r="A439" s="35" t="str">
        <f t="shared" si="6"/>
        <v>11/11/P001/50200778015687</v>
      </c>
      <c r="B439" s="18" t="s">
        <v>164</v>
      </c>
      <c r="C439" s="18" t="s">
        <v>168</v>
      </c>
      <c r="D439" s="18" t="s">
        <v>167</v>
      </c>
      <c r="E439" s="18" t="s">
        <v>1030</v>
      </c>
      <c r="F439" s="18" t="s">
        <v>2185</v>
      </c>
      <c r="G439" s="18" t="s">
        <v>1783</v>
      </c>
      <c r="H439" s="18" t="s">
        <v>955</v>
      </c>
      <c r="I439" s="18" t="s">
        <v>959</v>
      </c>
      <c r="J439" s="18">
        <v>50200778</v>
      </c>
      <c r="K439" s="18" t="s">
        <v>167</v>
      </c>
      <c r="L439" s="35">
        <v>50200778</v>
      </c>
      <c r="M439" s="35" t="s">
        <v>167</v>
      </c>
      <c r="N439" s="35"/>
    </row>
    <row r="440" spans="1:14" hidden="1" x14ac:dyDescent="0.2">
      <c r="A440" s="35" t="str">
        <f t="shared" si="6"/>
        <v>11/11/P001/50200778019642</v>
      </c>
      <c r="B440" s="18" t="s">
        <v>164</v>
      </c>
      <c r="C440" s="18" t="s">
        <v>168</v>
      </c>
      <c r="D440" s="18" t="s">
        <v>167</v>
      </c>
      <c r="E440" s="18" t="s">
        <v>1030</v>
      </c>
      <c r="F440" s="18" t="s">
        <v>2184</v>
      </c>
      <c r="G440" s="18" t="s">
        <v>1783</v>
      </c>
      <c r="H440" s="18" t="s">
        <v>955</v>
      </c>
      <c r="I440" s="18" t="s">
        <v>959</v>
      </c>
      <c r="J440" s="18">
        <v>50200778</v>
      </c>
      <c r="K440" s="18" t="s">
        <v>167</v>
      </c>
      <c r="L440" s="35">
        <v>50200778</v>
      </c>
      <c r="M440" s="35" t="s">
        <v>167</v>
      </c>
      <c r="N440" s="35"/>
    </row>
    <row r="441" spans="1:14" hidden="1" x14ac:dyDescent="0.2">
      <c r="A441" s="35" t="str">
        <f t="shared" si="6"/>
        <v>11/11/P001/50200778025384</v>
      </c>
      <c r="B441" s="18" t="s">
        <v>164</v>
      </c>
      <c r="C441" s="18" t="s">
        <v>168</v>
      </c>
      <c r="D441" s="18" t="s">
        <v>167</v>
      </c>
      <c r="E441" s="18" t="s">
        <v>1030</v>
      </c>
      <c r="F441" s="18" t="s">
        <v>2193</v>
      </c>
      <c r="G441" s="18" t="s">
        <v>1783</v>
      </c>
      <c r="H441" s="18" t="s">
        <v>955</v>
      </c>
      <c r="I441" s="18" t="s">
        <v>959</v>
      </c>
      <c r="J441" s="18">
        <v>50200778</v>
      </c>
      <c r="K441" s="18" t="s">
        <v>167</v>
      </c>
      <c r="L441" s="35">
        <v>50200778</v>
      </c>
      <c r="M441" s="35" t="s">
        <v>167</v>
      </c>
      <c r="N441" s="35"/>
    </row>
    <row r="442" spans="1:14" hidden="1" x14ac:dyDescent="0.2">
      <c r="A442" s="35" t="str">
        <f t="shared" si="6"/>
        <v>11/11/P001/50200778501508</v>
      </c>
      <c r="B442" s="18" t="s">
        <v>164</v>
      </c>
      <c r="C442" s="18" t="s">
        <v>168</v>
      </c>
      <c r="D442" s="18" t="s">
        <v>167</v>
      </c>
      <c r="E442" s="18" t="s">
        <v>1030</v>
      </c>
      <c r="F442" s="18" t="s">
        <v>2183</v>
      </c>
      <c r="G442" s="18" t="s">
        <v>1783</v>
      </c>
      <c r="H442" s="18" t="s">
        <v>955</v>
      </c>
      <c r="I442" s="18" t="s">
        <v>959</v>
      </c>
      <c r="J442" s="18">
        <v>50200778</v>
      </c>
      <c r="K442" s="18" t="s">
        <v>167</v>
      </c>
      <c r="L442" s="35">
        <v>50200778</v>
      </c>
      <c r="M442" s="35" t="s">
        <v>167</v>
      </c>
      <c r="N442" s="35"/>
    </row>
    <row r="443" spans="1:14" hidden="1" x14ac:dyDescent="0.2">
      <c r="A443" s="35" t="str">
        <f t="shared" si="6"/>
        <v>11/11/P001/50200778501920</v>
      </c>
      <c r="B443" s="18" t="s">
        <v>164</v>
      </c>
      <c r="C443" s="18" t="s">
        <v>168</v>
      </c>
      <c r="D443" s="18" t="s">
        <v>167</v>
      </c>
      <c r="E443" s="18" t="s">
        <v>1030</v>
      </c>
      <c r="F443" s="18" t="s">
        <v>2176</v>
      </c>
      <c r="G443" s="18" t="s">
        <v>1783</v>
      </c>
      <c r="H443" s="18" t="s">
        <v>955</v>
      </c>
      <c r="I443" s="18" t="s">
        <v>959</v>
      </c>
      <c r="J443" s="18">
        <v>50200778</v>
      </c>
      <c r="K443" s="18" t="s">
        <v>167</v>
      </c>
      <c r="L443" s="35">
        <v>50200778</v>
      </c>
      <c r="M443" s="35" t="s">
        <v>167</v>
      </c>
      <c r="N443" s="35"/>
    </row>
    <row r="444" spans="1:14" hidden="1" x14ac:dyDescent="0.2">
      <c r="A444" s="35" t="str">
        <f t="shared" si="6"/>
        <v>11/11/P001/50200778501976</v>
      </c>
      <c r="B444" s="18" t="s">
        <v>164</v>
      </c>
      <c r="C444" s="18" t="s">
        <v>168</v>
      </c>
      <c r="D444" s="18" t="s">
        <v>167</v>
      </c>
      <c r="E444" s="18" t="s">
        <v>1030</v>
      </c>
      <c r="F444" s="18" t="s">
        <v>2192</v>
      </c>
      <c r="G444" s="18" t="s">
        <v>1783</v>
      </c>
      <c r="H444" s="18" t="s">
        <v>955</v>
      </c>
      <c r="I444" s="18" t="s">
        <v>959</v>
      </c>
      <c r="J444" s="18">
        <v>50200778</v>
      </c>
      <c r="K444" s="18" t="s">
        <v>167</v>
      </c>
      <c r="L444" s="35">
        <v>50200778</v>
      </c>
      <c r="M444" s="35" t="s">
        <v>167</v>
      </c>
      <c r="N444" s="35"/>
    </row>
    <row r="445" spans="1:14" hidden="1" x14ac:dyDescent="0.2">
      <c r="A445" s="35" t="str">
        <f t="shared" si="6"/>
        <v>11/11/P001/50200778501984</v>
      </c>
      <c r="B445" s="18" t="s">
        <v>164</v>
      </c>
      <c r="C445" s="18" t="s">
        <v>168</v>
      </c>
      <c r="D445" s="18" t="s">
        <v>167</v>
      </c>
      <c r="E445" s="18" t="s">
        <v>1030</v>
      </c>
      <c r="F445" s="18" t="s">
        <v>2190</v>
      </c>
      <c r="G445" s="18" t="s">
        <v>2191</v>
      </c>
      <c r="H445" s="18" t="s">
        <v>955</v>
      </c>
      <c r="I445" s="18" t="s">
        <v>959</v>
      </c>
      <c r="J445" s="18">
        <v>50200778</v>
      </c>
      <c r="K445" s="18" t="s">
        <v>167</v>
      </c>
      <c r="L445" s="35">
        <v>50200778</v>
      </c>
      <c r="M445" s="35" t="s">
        <v>167</v>
      </c>
      <c r="N445" s="35"/>
    </row>
    <row r="446" spans="1:14" hidden="1" x14ac:dyDescent="0.2">
      <c r="A446" s="35" t="str">
        <f t="shared" si="6"/>
        <v>11/11/P001/50200778501596</v>
      </c>
      <c r="B446" s="18" t="s">
        <v>164</v>
      </c>
      <c r="C446" s="18" t="s">
        <v>168</v>
      </c>
      <c r="D446" s="18" t="s">
        <v>167</v>
      </c>
      <c r="E446" s="18" t="s">
        <v>1031</v>
      </c>
      <c r="F446" s="18" t="s">
        <v>2200</v>
      </c>
      <c r="G446" s="18" t="s">
        <v>1779</v>
      </c>
      <c r="H446" s="18" t="s">
        <v>955</v>
      </c>
      <c r="I446" s="18" t="s">
        <v>959</v>
      </c>
      <c r="J446" s="18">
        <v>50200778</v>
      </c>
      <c r="K446" s="18" t="s">
        <v>167</v>
      </c>
      <c r="L446" s="35">
        <v>50200778</v>
      </c>
      <c r="M446" s="35" t="s">
        <v>167</v>
      </c>
      <c r="N446" s="35"/>
    </row>
    <row r="447" spans="1:14" hidden="1" x14ac:dyDescent="0.2">
      <c r="A447" s="35" t="str">
        <f t="shared" si="6"/>
        <v>11/11/P001/50200778501440</v>
      </c>
      <c r="B447" s="18" t="s">
        <v>164</v>
      </c>
      <c r="C447" s="18" t="s">
        <v>168</v>
      </c>
      <c r="D447" s="18" t="s">
        <v>167</v>
      </c>
      <c r="E447" s="18" t="s">
        <v>629</v>
      </c>
      <c r="F447" s="18" t="s">
        <v>2199</v>
      </c>
      <c r="G447" s="18" t="s">
        <v>1783</v>
      </c>
      <c r="H447" s="18" t="s">
        <v>955</v>
      </c>
      <c r="I447" s="18" t="s">
        <v>959</v>
      </c>
      <c r="J447" s="18">
        <v>50200778</v>
      </c>
      <c r="K447" s="18" t="s">
        <v>167</v>
      </c>
      <c r="L447" s="35">
        <v>50200778</v>
      </c>
      <c r="M447" s="35" t="s">
        <v>167</v>
      </c>
      <c r="N447" s="35"/>
    </row>
    <row r="448" spans="1:14" hidden="1" x14ac:dyDescent="0.2">
      <c r="A448" s="35" t="str">
        <f t="shared" si="6"/>
        <v>11/11/P001/15127589089723</v>
      </c>
      <c r="B448" s="18" t="s">
        <v>247</v>
      </c>
      <c r="C448" s="18" t="s">
        <v>250</v>
      </c>
      <c r="D448" s="18" t="s">
        <v>249</v>
      </c>
      <c r="E448" s="18" t="s">
        <v>1285</v>
      </c>
      <c r="F448" s="18" t="s">
        <v>2364</v>
      </c>
      <c r="G448" s="18" t="s">
        <v>2365</v>
      </c>
      <c r="H448" s="18" t="s">
        <v>955</v>
      </c>
      <c r="I448" s="18" t="s">
        <v>959</v>
      </c>
      <c r="J448" s="18">
        <v>15127589</v>
      </c>
      <c r="K448" s="18" t="s">
        <v>249</v>
      </c>
      <c r="L448" s="35">
        <v>15127589</v>
      </c>
      <c r="M448" s="35" t="s">
        <v>249</v>
      </c>
      <c r="N448" s="35"/>
    </row>
    <row r="449" spans="1:14" hidden="1" x14ac:dyDescent="0.2">
      <c r="A449" s="35" t="str">
        <f t="shared" si="6"/>
        <v>11/11/P001/15127589089736</v>
      </c>
      <c r="B449" s="18" t="s">
        <v>247</v>
      </c>
      <c r="C449" s="18" t="s">
        <v>250</v>
      </c>
      <c r="D449" s="18" t="s">
        <v>249</v>
      </c>
      <c r="E449" s="18" t="s">
        <v>1285</v>
      </c>
      <c r="F449" s="18" t="s">
        <v>2362</v>
      </c>
      <c r="G449" s="18" t="s">
        <v>2363</v>
      </c>
      <c r="H449" s="18" t="s">
        <v>955</v>
      </c>
      <c r="I449" s="18" t="s">
        <v>959</v>
      </c>
      <c r="J449" s="18">
        <v>15127589</v>
      </c>
      <c r="K449" s="18" t="s">
        <v>249</v>
      </c>
      <c r="L449" s="35">
        <v>15127589</v>
      </c>
      <c r="M449" s="35" t="s">
        <v>249</v>
      </c>
      <c r="N449" s="35"/>
    </row>
    <row r="450" spans="1:14" hidden="1" x14ac:dyDescent="0.2">
      <c r="A450" s="35" t="str">
        <f t="shared" si="6"/>
        <v>11/11/P001/15127589089741</v>
      </c>
      <c r="B450" s="18" t="s">
        <v>247</v>
      </c>
      <c r="C450" s="18" t="s">
        <v>250</v>
      </c>
      <c r="D450" s="18" t="s">
        <v>249</v>
      </c>
      <c r="E450" s="18" t="s">
        <v>1285</v>
      </c>
      <c r="F450" s="18" t="s">
        <v>2357</v>
      </c>
      <c r="G450" s="18" t="s">
        <v>2021</v>
      </c>
      <c r="H450" s="18" t="s">
        <v>955</v>
      </c>
      <c r="I450" s="18" t="s">
        <v>959</v>
      </c>
      <c r="J450" s="18">
        <v>15127589</v>
      </c>
      <c r="K450" s="18" t="s">
        <v>249</v>
      </c>
      <c r="L450" s="35">
        <v>15127589</v>
      </c>
      <c r="M450" s="35" t="s">
        <v>249</v>
      </c>
      <c r="N450" s="35"/>
    </row>
    <row r="451" spans="1:14" hidden="1" x14ac:dyDescent="0.2">
      <c r="A451" s="35" t="str">
        <f t="shared" ref="A451:A514" si="7">C451&amp;F451</f>
        <v>11/11/P001/15127589089742</v>
      </c>
      <c r="B451" s="18" t="s">
        <v>247</v>
      </c>
      <c r="C451" s="18" t="s">
        <v>250</v>
      </c>
      <c r="D451" s="18" t="s">
        <v>249</v>
      </c>
      <c r="E451" s="18" t="s">
        <v>1285</v>
      </c>
      <c r="F451" s="18" t="s">
        <v>2358</v>
      </c>
      <c r="G451" s="18" t="s">
        <v>2359</v>
      </c>
      <c r="H451" s="18" t="s">
        <v>955</v>
      </c>
      <c r="I451" s="18" t="s">
        <v>959</v>
      </c>
      <c r="J451" s="18">
        <v>15127589</v>
      </c>
      <c r="K451" s="18" t="s">
        <v>249</v>
      </c>
      <c r="L451" s="35">
        <v>15127589</v>
      </c>
      <c r="M451" s="35" t="s">
        <v>249</v>
      </c>
      <c r="N451" s="35"/>
    </row>
    <row r="452" spans="1:14" hidden="1" x14ac:dyDescent="0.2">
      <c r="A452" s="35" t="str">
        <f t="shared" si="7"/>
        <v>11/11/P001/15127589089743</v>
      </c>
      <c r="B452" s="18" t="s">
        <v>247</v>
      </c>
      <c r="C452" s="18" t="s">
        <v>250</v>
      </c>
      <c r="D452" s="18" t="s">
        <v>249</v>
      </c>
      <c r="E452" s="18" t="s">
        <v>1285</v>
      </c>
      <c r="F452" s="18" t="s">
        <v>2360</v>
      </c>
      <c r="G452" s="18" t="s">
        <v>2361</v>
      </c>
      <c r="H452" s="18" t="s">
        <v>955</v>
      </c>
      <c r="I452" s="18" t="s">
        <v>959</v>
      </c>
      <c r="J452" s="18">
        <v>15127589</v>
      </c>
      <c r="K452" s="18" t="s">
        <v>249</v>
      </c>
      <c r="L452" s="35">
        <v>15127589</v>
      </c>
      <c r="M452" s="35" t="s">
        <v>249</v>
      </c>
      <c r="N452" s="35"/>
    </row>
    <row r="453" spans="1:14" hidden="1" x14ac:dyDescent="0.2">
      <c r="A453" s="35" t="str">
        <f t="shared" si="7"/>
        <v>11/11/P001/50200341010310</v>
      </c>
      <c r="B453" s="18" t="s">
        <v>247</v>
      </c>
      <c r="C453" s="18" t="s">
        <v>253</v>
      </c>
      <c r="D453" s="18" t="s">
        <v>252</v>
      </c>
      <c r="E453" s="18" t="s">
        <v>1285</v>
      </c>
      <c r="F453" s="18" t="s">
        <v>2393</v>
      </c>
      <c r="G453" s="18" t="s">
        <v>2394</v>
      </c>
      <c r="H453" s="18" t="s">
        <v>955</v>
      </c>
      <c r="I453" s="18" t="s">
        <v>959</v>
      </c>
      <c r="J453" s="18">
        <v>50200341</v>
      </c>
      <c r="K453" s="18" t="s">
        <v>252</v>
      </c>
      <c r="L453" s="35">
        <v>50200341</v>
      </c>
      <c r="M453" s="35" t="s">
        <v>252</v>
      </c>
      <c r="N453" s="35"/>
    </row>
    <row r="454" spans="1:14" hidden="1" x14ac:dyDescent="0.2">
      <c r="A454" s="35" t="str">
        <f t="shared" si="7"/>
        <v>11/11/P001/50200341019886</v>
      </c>
      <c r="B454" s="18" t="s">
        <v>247</v>
      </c>
      <c r="C454" s="18" t="s">
        <v>253</v>
      </c>
      <c r="D454" s="18" t="s">
        <v>252</v>
      </c>
      <c r="E454" s="18" t="s">
        <v>1285</v>
      </c>
      <c r="F454" s="18" t="s">
        <v>2387</v>
      </c>
      <c r="G454" s="18" t="s">
        <v>1783</v>
      </c>
      <c r="H454" s="18" t="s">
        <v>955</v>
      </c>
      <c r="I454" s="18" t="s">
        <v>959</v>
      </c>
      <c r="J454" s="18">
        <v>50200341</v>
      </c>
      <c r="K454" s="18" t="s">
        <v>252</v>
      </c>
      <c r="L454" s="35">
        <v>50200341</v>
      </c>
      <c r="M454" s="35" t="s">
        <v>252</v>
      </c>
      <c r="N454" s="35"/>
    </row>
    <row r="455" spans="1:14" hidden="1" x14ac:dyDescent="0.2">
      <c r="A455" s="35" t="str">
        <f t="shared" si="7"/>
        <v>11/11/P001/50200341019888</v>
      </c>
      <c r="B455" s="18" t="s">
        <v>247</v>
      </c>
      <c r="C455" s="18" t="s">
        <v>253</v>
      </c>
      <c r="D455" s="18" t="s">
        <v>252</v>
      </c>
      <c r="E455" s="18" t="s">
        <v>1285</v>
      </c>
      <c r="F455" s="18" t="s">
        <v>2389</v>
      </c>
      <c r="G455" s="18" t="s">
        <v>2390</v>
      </c>
      <c r="H455" s="18" t="s">
        <v>955</v>
      </c>
      <c r="I455" s="18" t="s">
        <v>959</v>
      </c>
      <c r="J455" s="18">
        <v>50200341</v>
      </c>
      <c r="K455" s="18" t="s">
        <v>252</v>
      </c>
      <c r="L455" s="35">
        <v>50200341</v>
      </c>
      <c r="M455" s="35" t="s">
        <v>252</v>
      </c>
      <c r="N455" s="35"/>
    </row>
    <row r="456" spans="1:14" hidden="1" x14ac:dyDescent="0.2">
      <c r="A456" s="35" t="str">
        <f t="shared" si="7"/>
        <v>11/11/P001/50200341019897</v>
      </c>
      <c r="B456" s="18" t="s">
        <v>247</v>
      </c>
      <c r="C456" s="18" t="s">
        <v>253</v>
      </c>
      <c r="D456" s="18" t="s">
        <v>252</v>
      </c>
      <c r="E456" s="18" t="s">
        <v>1285</v>
      </c>
      <c r="F456" s="18" t="s">
        <v>2385</v>
      </c>
      <c r="G456" s="18" t="s">
        <v>2386</v>
      </c>
      <c r="H456" s="18" t="s">
        <v>955</v>
      </c>
      <c r="I456" s="18" t="s">
        <v>959</v>
      </c>
      <c r="J456" s="18">
        <v>50200341</v>
      </c>
      <c r="K456" s="18" t="s">
        <v>252</v>
      </c>
      <c r="L456" s="35">
        <v>50200341</v>
      </c>
      <c r="M456" s="35" t="s">
        <v>252</v>
      </c>
      <c r="N456" s="35"/>
    </row>
    <row r="457" spans="1:14" hidden="1" x14ac:dyDescent="0.2">
      <c r="A457" s="35" t="str">
        <f t="shared" si="7"/>
        <v>11/11/P001/50200341019898</v>
      </c>
      <c r="B457" s="18" t="s">
        <v>247</v>
      </c>
      <c r="C457" s="18" t="s">
        <v>253</v>
      </c>
      <c r="D457" s="18" t="s">
        <v>252</v>
      </c>
      <c r="E457" s="18" t="s">
        <v>1285</v>
      </c>
      <c r="F457" s="18" t="s">
        <v>2395</v>
      </c>
      <c r="G457" s="18" t="s">
        <v>2396</v>
      </c>
      <c r="H457" s="18" t="s">
        <v>955</v>
      </c>
      <c r="I457" s="18" t="s">
        <v>959</v>
      </c>
      <c r="J457" s="18">
        <v>50200341</v>
      </c>
      <c r="K457" s="18" t="s">
        <v>252</v>
      </c>
      <c r="L457" s="35">
        <v>50200341</v>
      </c>
      <c r="M457" s="35" t="s">
        <v>252</v>
      </c>
      <c r="N457" s="35"/>
    </row>
    <row r="458" spans="1:14" hidden="1" x14ac:dyDescent="0.2">
      <c r="A458" s="35" t="str">
        <f t="shared" si="7"/>
        <v>11/11/P001/50200341019899</v>
      </c>
      <c r="B458" s="18" t="s">
        <v>247</v>
      </c>
      <c r="C458" s="18" t="s">
        <v>253</v>
      </c>
      <c r="D458" s="18" t="s">
        <v>252</v>
      </c>
      <c r="E458" s="18" t="s">
        <v>1285</v>
      </c>
      <c r="F458" s="18" t="s">
        <v>2391</v>
      </c>
      <c r="G458" s="18" t="s">
        <v>2392</v>
      </c>
      <c r="H458" s="18" t="s">
        <v>955</v>
      </c>
      <c r="I458" s="18" t="s">
        <v>959</v>
      </c>
      <c r="J458" s="18">
        <v>50200341</v>
      </c>
      <c r="K458" s="18" t="s">
        <v>252</v>
      </c>
      <c r="L458" s="35">
        <v>50200341</v>
      </c>
      <c r="M458" s="35" t="s">
        <v>252</v>
      </c>
      <c r="N458" s="35"/>
    </row>
    <row r="459" spans="1:14" hidden="1" x14ac:dyDescent="0.2">
      <c r="A459" s="35" t="str">
        <f t="shared" si="7"/>
        <v>11/11/P001/50200816007865</v>
      </c>
      <c r="B459" s="18" t="s">
        <v>247</v>
      </c>
      <c r="C459" s="18" t="s">
        <v>257</v>
      </c>
      <c r="D459" s="18" t="s">
        <v>1505</v>
      </c>
      <c r="E459" s="18" t="s">
        <v>1030</v>
      </c>
      <c r="F459" s="18" t="s">
        <v>2731</v>
      </c>
      <c r="G459" s="18" t="s">
        <v>1783</v>
      </c>
      <c r="H459" s="18" t="s">
        <v>955</v>
      </c>
      <c r="I459" s="18" t="s">
        <v>959</v>
      </c>
      <c r="J459" s="18">
        <v>50200816</v>
      </c>
      <c r="K459" s="18" t="s">
        <v>859</v>
      </c>
      <c r="L459" s="35">
        <v>50200816</v>
      </c>
      <c r="M459" s="35" t="s">
        <v>859</v>
      </c>
      <c r="N459" s="35"/>
    </row>
    <row r="460" spans="1:14" hidden="1" x14ac:dyDescent="0.2">
      <c r="A460" s="35" t="str">
        <f t="shared" si="7"/>
        <v>11/11/P001/50200816015857</v>
      </c>
      <c r="B460" s="18" t="s">
        <v>247</v>
      </c>
      <c r="C460" s="18" t="s">
        <v>257</v>
      </c>
      <c r="D460" s="18" t="s">
        <v>1505</v>
      </c>
      <c r="E460" s="18" t="s">
        <v>1030</v>
      </c>
      <c r="F460" s="18" t="s">
        <v>2749</v>
      </c>
      <c r="G460" s="18" t="s">
        <v>1783</v>
      </c>
      <c r="H460" s="18" t="s">
        <v>955</v>
      </c>
      <c r="I460" s="18" t="s">
        <v>959</v>
      </c>
      <c r="J460" s="18">
        <v>50200816</v>
      </c>
      <c r="K460" s="18" t="s">
        <v>859</v>
      </c>
      <c r="L460" s="35">
        <v>50200816</v>
      </c>
      <c r="M460" s="35" t="s">
        <v>859</v>
      </c>
      <c r="N460" s="35"/>
    </row>
    <row r="461" spans="1:14" hidden="1" x14ac:dyDescent="0.2">
      <c r="A461" s="35" t="str">
        <f t="shared" si="7"/>
        <v>11/11/P001/50200816015858</v>
      </c>
      <c r="B461" s="18" t="s">
        <v>247</v>
      </c>
      <c r="C461" s="18" t="s">
        <v>257</v>
      </c>
      <c r="D461" s="18" t="s">
        <v>1505</v>
      </c>
      <c r="E461" s="18" t="s">
        <v>1030</v>
      </c>
      <c r="F461" s="18" t="s">
        <v>2727</v>
      </c>
      <c r="G461" s="18" t="s">
        <v>2416</v>
      </c>
      <c r="H461" s="18" t="s">
        <v>955</v>
      </c>
      <c r="I461" s="18" t="s">
        <v>959</v>
      </c>
      <c r="J461" s="18">
        <v>50200816</v>
      </c>
      <c r="K461" s="18" t="s">
        <v>859</v>
      </c>
      <c r="L461" s="35">
        <v>50200816</v>
      </c>
      <c r="M461" s="35" t="s">
        <v>859</v>
      </c>
      <c r="N461" s="35"/>
    </row>
    <row r="462" spans="1:14" hidden="1" x14ac:dyDescent="0.2">
      <c r="A462" s="35" t="str">
        <f t="shared" si="7"/>
        <v>11/11/P001/50200816015860</v>
      </c>
      <c r="B462" s="18" t="s">
        <v>247</v>
      </c>
      <c r="C462" s="18" t="s">
        <v>257</v>
      </c>
      <c r="D462" s="18" t="s">
        <v>1505</v>
      </c>
      <c r="E462" s="18" t="s">
        <v>1030</v>
      </c>
      <c r="F462" s="18" t="s">
        <v>2747</v>
      </c>
      <c r="G462" s="18" t="s">
        <v>2416</v>
      </c>
      <c r="H462" s="18" t="s">
        <v>955</v>
      </c>
      <c r="I462" s="18" t="s">
        <v>959</v>
      </c>
      <c r="J462" s="18">
        <v>50200816</v>
      </c>
      <c r="K462" s="18" t="s">
        <v>859</v>
      </c>
      <c r="L462" s="35">
        <v>50200816</v>
      </c>
      <c r="M462" s="35" t="s">
        <v>859</v>
      </c>
      <c r="N462" s="35"/>
    </row>
    <row r="463" spans="1:14" hidden="1" x14ac:dyDescent="0.2">
      <c r="A463" s="35" t="str">
        <f t="shared" si="7"/>
        <v>11/11/P001/50200816015861</v>
      </c>
      <c r="B463" s="18" t="s">
        <v>247</v>
      </c>
      <c r="C463" s="18" t="s">
        <v>257</v>
      </c>
      <c r="D463" s="18" t="s">
        <v>1505</v>
      </c>
      <c r="E463" s="18" t="s">
        <v>1030</v>
      </c>
      <c r="F463" s="18" t="s">
        <v>2750</v>
      </c>
      <c r="G463" s="18" t="s">
        <v>1783</v>
      </c>
      <c r="H463" s="18" t="s">
        <v>955</v>
      </c>
      <c r="I463" s="18" t="s">
        <v>959</v>
      </c>
      <c r="J463" s="18">
        <v>50200816</v>
      </c>
      <c r="K463" s="18" t="s">
        <v>859</v>
      </c>
      <c r="L463" s="35">
        <v>50200816</v>
      </c>
      <c r="M463" s="35" t="s">
        <v>859</v>
      </c>
      <c r="N463" s="35"/>
    </row>
    <row r="464" spans="1:14" hidden="1" x14ac:dyDescent="0.2">
      <c r="A464" s="35" t="str">
        <f t="shared" si="7"/>
        <v>11/11/P001/50200816015862</v>
      </c>
      <c r="B464" s="18" t="s">
        <v>247</v>
      </c>
      <c r="C464" s="18" t="s">
        <v>257</v>
      </c>
      <c r="D464" s="18" t="s">
        <v>1505</v>
      </c>
      <c r="E464" s="18" t="s">
        <v>1030</v>
      </c>
      <c r="F464" s="18" t="s">
        <v>2751</v>
      </c>
      <c r="G464" s="18" t="s">
        <v>1783</v>
      </c>
      <c r="H464" s="18" t="s">
        <v>955</v>
      </c>
      <c r="I464" s="18" t="s">
        <v>959</v>
      </c>
      <c r="J464" s="18">
        <v>50200816</v>
      </c>
      <c r="K464" s="18" t="s">
        <v>859</v>
      </c>
      <c r="L464" s="35">
        <v>50200816</v>
      </c>
      <c r="M464" s="35" t="s">
        <v>859</v>
      </c>
      <c r="N464" s="35"/>
    </row>
    <row r="465" spans="1:14" hidden="1" x14ac:dyDescent="0.2">
      <c r="A465" s="35" t="str">
        <f t="shared" si="7"/>
        <v>11/11/P001/50200816015863</v>
      </c>
      <c r="B465" s="18" t="s">
        <v>247</v>
      </c>
      <c r="C465" s="18" t="s">
        <v>257</v>
      </c>
      <c r="D465" s="18" t="s">
        <v>1505</v>
      </c>
      <c r="E465" s="18" t="s">
        <v>1030</v>
      </c>
      <c r="F465" s="18" t="s">
        <v>2760</v>
      </c>
      <c r="G465" s="18" t="s">
        <v>2416</v>
      </c>
      <c r="H465" s="18" t="s">
        <v>955</v>
      </c>
      <c r="I465" s="18" t="s">
        <v>959</v>
      </c>
      <c r="J465" s="18">
        <v>50200816</v>
      </c>
      <c r="K465" s="18" t="s">
        <v>859</v>
      </c>
      <c r="L465" s="35">
        <v>50200816</v>
      </c>
      <c r="M465" s="35" t="s">
        <v>859</v>
      </c>
      <c r="N465" s="35"/>
    </row>
    <row r="466" spans="1:14" hidden="1" x14ac:dyDescent="0.2">
      <c r="A466" s="35" t="str">
        <f t="shared" si="7"/>
        <v>11/11/P001/50200816015864</v>
      </c>
      <c r="B466" s="18" t="s">
        <v>247</v>
      </c>
      <c r="C466" s="18" t="s">
        <v>257</v>
      </c>
      <c r="D466" s="18" t="s">
        <v>1505</v>
      </c>
      <c r="E466" s="18" t="s">
        <v>1030</v>
      </c>
      <c r="F466" s="18" t="s">
        <v>2755</v>
      </c>
      <c r="G466" s="18" t="s">
        <v>2416</v>
      </c>
      <c r="H466" s="18" t="s">
        <v>955</v>
      </c>
      <c r="I466" s="18" t="s">
        <v>959</v>
      </c>
      <c r="J466" s="18">
        <v>50200816</v>
      </c>
      <c r="K466" s="18" t="s">
        <v>859</v>
      </c>
      <c r="L466" s="35">
        <v>50200816</v>
      </c>
      <c r="M466" s="35" t="s">
        <v>859</v>
      </c>
      <c r="N466" s="35"/>
    </row>
    <row r="467" spans="1:14" hidden="1" x14ac:dyDescent="0.2">
      <c r="A467" s="35" t="str">
        <f t="shared" si="7"/>
        <v>11/11/P001/50200816015865</v>
      </c>
      <c r="B467" s="18" t="s">
        <v>247</v>
      </c>
      <c r="C467" s="18" t="s">
        <v>257</v>
      </c>
      <c r="D467" s="18" t="s">
        <v>1505</v>
      </c>
      <c r="E467" s="18" t="s">
        <v>1030</v>
      </c>
      <c r="F467" s="18" t="s">
        <v>2761</v>
      </c>
      <c r="G467" s="18" t="s">
        <v>2416</v>
      </c>
      <c r="H467" s="18" t="s">
        <v>955</v>
      </c>
      <c r="I467" s="18" t="s">
        <v>959</v>
      </c>
      <c r="J467" s="18">
        <v>50200816</v>
      </c>
      <c r="K467" s="18" t="s">
        <v>859</v>
      </c>
      <c r="L467" s="35">
        <v>50200816</v>
      </c>
      <c r="M467" s="35" t="s">
        <v>859</v>
      </c>
      <c r="N467" s="35"/>
    </row>
    <row r="468" spans="1:14" hidden="1" x14ac:dyDescent="0.2">
      <c r="A468" s="35" t="str">
        <f t="shared" si="7"/>
        <v>11/11/P001/50200816015866</v>
      </c>
      <c r="B468" s="18" t="s">
        <v>247</v>
      </c>
      <c r="C468" s="18" t="s">
        <v>257</v>
      </c>
      <c r="D468" s="18" t="s">
        <v>1505</v>
      </c>
      <c r="E468" s="18" t="s">
        <v>1030</v>
      </c>
      <c r="F468" s="18" t="s">
        <v>2752</v>
      </c>
      <c r="G468" s="18" t="s">
        <v>2416</v>
      </c>
      <c r="H468" s="18" t="s">
        <v>955</v>
      </c>
      <c r="I468" s="18" t="s">
        <v>959</v>
      </c>
      <c r="J468" s="18">
        <v>50200816</v>
      </c>
      <c r="K468" s="18" t="s">
        <v>859</v>
      </c>
      <c r="L468" s="35">
        <v>50200816</v>
      </c>
      <c r="M468" s="35" t="s">
        <v>859</v>
      </c>
      <c r="N468" s="35"/>
    </row>
    <row r="469" spans="1:14" hidden="1" x14ac:dyDescent="0.2">
      <c r="A469" s="35" t="str">
        <f t="shared" si="7"/>
        <v>11/11/P001/50200816015867</v>
      </c>
      <c r="B469" s="18" t="s">
        <v>247</v>
      </c>
      <c r="C469" s="18" t="s">
        <v>257</v>
      </c>
      <c r="D469" s="18" t="s">
        <v>1505</v>
      </c>
      <c r="E469" s="18" t="s">
        <v>1030</v>
      </c>
      <c r="F469" s="18" t="s">
        <v>2758</v>
      </c>
      <c r="G469" s="18" t="s">
        <v>2416</v>
      </c>
      <c r="H469" s="18" t="s">
        <v>955</v>
      </c>
      <c r="I469" s="18" t="s">
        <v>959</v>
      </c>
      <c r="J469" s="18">
        <v>50200816</v>
      </c>
      <c r="K469" s="18" t="s">
        <v>859</v>
      </c>
      <c r="L469" s="35">
        <v>50200816</v>
      </c>
      <c r="M469" s="35" t="s">
        <v>859</v>
      </c>
      <c r="N469" s="35"/>
    </row>
    <row r="470" spans="1:14" hidden="1" x14ac:dyDescent="0.2">
      <c r="A470" s="35" t="str">
        <f t="shared" si="7"/>
        <v>11/11/P001/50200816015868</v>
      </c>
      <c r="B470" s="18" t="s">
        <v>247</v>
      </c>
      <c r="C470" s="18" t="s">
        <v>257</v>
      </c>
      <c r="D470" s="18" t="s">
        <v>1505</v>
      </c>
      <c r="E470" s="18" t="s">
        <v>1030</v>
      </c>
      <c r="F470" s="18" t="s">
        <v>2757</v>
      </c>
      <c r="G470" s="18" t="s">
        <v>2416</v>
      </c>
      <c r="H470" s="18" t="s">
        <v>955</v>
      </c>
      <c r="I470" s="18" t="s">
        <v>959</v>
      </c>
      <c r="J470" s="18">
        <v>50200816</v>
      </c>
      <c r="K470" s="18" t="s">
        <v>859</v>
      </c>
      <c r="L470" s="35">
        <v>50200816</v>
      </c>
      <c r="M470" s="35" t="s">
        <v>859</v>
      </c>
      <c r="N470" s="35"/>
    </row>
    <row r="471" spans="1:14" hidden="1" x14ac:dyDescent="0.2">
      <c r="A471" s="35" t="str">
        <f t="shared" si="7"/>
        <v>11/11/P001/50200816015869</v>
      </c>
      <c r="B471" s="18" t="s">
        <v>247</v>
      </c>
      <c r="C471" s="18" t="s">
        <v>257</v>
      </c>
      <c r="D471" s="18" t="s">
        <v>1505</v>
      </c>
      <c r="E471" s="18" t="s">
        <v>1030</v>
      </c>
      <c r="F471" s="18" t="s">
        <v>2756</v>
      </c>
      <c r="G471" s="18" t="s">
        <v>2416</v>
      </c>
      <c r="H471" s="18" t="s">
        <v>955</v>
      </c>
      <c r="I471" s="18" t="s">
        <v>959</v>
      </c>
      <c r="J471" s="18">
        <v>50200816</v>
      </c>
      <c r="K471" s="18" t="s">
        <v>859</v>
      </c>
      <c r="L471" s="35">
        <v>50200816</v>
      </c>
      <c r="M471" s="35" t="s">
        <v>859</v>
      </c>
      <c r="N471" s="35"/>
    </row>
    <row r="472" spans="1:14" hidden="1" x14ac:dyDescent="0.2">
      <c r="A472" s="35" t="str">
        <f t="shared" si="7"/>
        <v>11/11/P001/50200816015870</v>
      </c>
      <c r="B472" s="18" t="s">
        <v>247</v>
      </c>
      <c r="C472" s="18" t="s">
        <v>257</v>
      </c>
      <c r="D472" s="18" t="s">
        <v>1505</v>
      </c>
      <c r="E472" s="18" t="s">
        <v>1030</v>
      </c>
      <c r="F472" s="18" t="s">
        <v>2754</v>
      </c>
      <c r="G472" s="18" t="s">
        <v>2416</v>
      </c>
      <c r="H472" s="18" t="s">
        <v>955</v>
      </c>
      <c r="I472" s="18" t="s">
        <v>959</v>
      </c>
      <c r="J472" s="18">
        <v>50200816</v>
      </c>
      <c r="K472" s="18" t="s">
        <v>859</v>
      </c>
      <c r="L472" s="35">
        <v>50200816</v>
      </c>
      <c r="M472" s="35" t="s">
        <v>859</v>
      </c>
      <c r="N472" s="35"/>
    </row>
    <row r="473" spans="1:14" hidden="1" x14ac:dyDescent="0.2">
      <c r="A473" s="35" t="str">
        <f t="shared" si="7"/>
        <v>11/11/P001/50200816015871</v>
      </c>
      <c r="B473" s="18" t="s">
        <v>247</v>
      </c>
      <c r="C473" s="18" t="s">
        <v>257</v>
      </c>
      <c r="D473" s="18" t="s">
        <v>1505</v>
      </c>
      <c r="E473" s="18" t="s">
        <v>1030</v>
      </c>
      <c r="F473" s="18" t="s">
        <v>2753</v>
      </c>
      <c r="G473" s="18" t="s">
        <v>2416</v>
      </c>
      <c r="H473" s="18" t="s">
        <v>955</v>
      </c>
      <c r="I473" s="18" t="s">
        <v>959</v>
      </c>
      <c r="J473" s="18">
        <v>50200816</v>
      </c>
      <c r="K473" s="18" t="s">
        <v>859</v>
      </c>
      <c r="L473" s="35">
        <v>50200816</v>
      </c>
      <c r="M473" s="35" t="s">
        <v>859</v>
      </c>
      <c r="N473" s="35"/>
    </row>
    <row r="474" spans="1:14" hidden="1" x14ac:dyDescent="0.2">
      <c r="A474" s="35" t="str">
        <f t="shared" si="7"/>
        <v>11/11/P001/50200816015872</v>
      </c>
      <c r="B474" s="18" t="s">
        <v>247</v>
      </c>
      <c r="C474" s="18" t="s">
        <v>257</v>
      </c>
      <c r="D474" s="18" t="s">
        <v>1505</v>
      </c>
      <c r="E474" s="18" t="s">
        <v>1030</v>
      </c>
      <c r="F474" s="18" t="s">
        <v>2746</v>
      </c>
      <c r="G474" s="18" t="s">
        <v>2416</v>
      </c>
      <c r="H474" s="18" t="s">
        <v>955</v>
      </c>
      <c r="I474" s="18" t="s">
        <v>959</v>
      </c>
      <c r="J474" s="18">
        <v>50200816</v>
      </c>
      <c r="K474" s="18" t="s">
        <v>859</v>
      </c>
      <c r="L474" s="35">
        <v>50200816</v>
      </c>
      <c r="M474" s="35" t="s">
        <v>859</v>
      </c>
      <c r="N474" s="35"/>
    </row>
    <row r="475" spans="1:14" hidden="1" x14ac:dyDescent="0.2">
      <c r="A475" s="35" t="str">
        <f t="shared" si="7"/>
        <v>11/11/P001/50200816015873</v>
      </c>
      <c r="B475" s="18" t="s">
        <v>247</v>
      </c>
      <c r="C475" s="18" t="s">
        <v>257</v>
      </c>
      <c r="D475" s="18" t="s">
        <v>1505</v>
      </c>
      <c r="E475" s="18" t="s">
        <v>1030</v>
      </c>
      <c r="F475" s="18" t="s">
        <v>2759</v>
      </c>
      <c r="G475" s="18" t="s">
        <v>2416</v>
      </c>
      <c r="H475" s="18" t="s">
        <v>955</v>
      </c>
      <c r="I475" s="18" t="s">
        <v>959</v>
      </c>
      <c r="J475" s="18">
        <v>50200816</v>
      </c>
      <c r="K475" s="18" t="s">
        <v>859</v>
      </c>
      <c r="L475" s="35">
        <v>50200816</v>
      </c>
      <c r="M475" s="35" t="s">
        <v>859</v>
      </c>
      <c r="N475" s="35"/>
    </row>
    <row r="476" spans="1:14" hidden="1" x14ac:dyDescent="0.2">
      <c r="A476" s="35" t="str">
        <f t="shared" si="7"/>
        <v>11/11/P001/50200816015883</v>
      </c>
      <c r="B476" s="18" t="s">
        <v>247</v>
      </c>
      <c r="C476" s="18" t="s">
        <v>257</v>
      </c>
      <c r="D476" s="18" t="s">
        <v>1505</v>
      </c>
      <c r="E476" s="18" t="s">
        <v>1030</v>
      </c>
      <c r="F476" s="18" t="s">
        <v>2737</v>
      </c>
      <c r="G476" s="18" t="s">
        <v>1783</v>
      </c>
      <c r="H476" s="18" t="s">
        <v>955</v>
      </c>
      <c r="I476" s="18" t="s">
        <v>959</v>
      </c>
      <c r="J476" s="18">
        <v>50200816</v>
      </c>
      <c r="K476" s="18" t="s">
        <v>859</v>
      </c>
      <c r="L476" s="35">
        <v>50200816</v>
      </c>
      <c r="M476" s="35" t="s">
        <v>859</v>
      </c>
      <c r="N476" s="35"/>
    </row>
    <row r="477" spans="1:14" hidden="1" x14ac:dyDescent="0.2">
      <c r="A477" s="35" t="str">
        <f t="shared" si="7"/>
        <v>11/11/P001/50200816015888</v>
      </c>
      <c r="B477" s="18" t="s">
        <v>247</v>
      </c>
      <c r="C477" s="18" t="s">
        <v>257</v>
      </c>
      <c r="D477" s="18" t="s">
        <v>1505</v>
      </c>
      <c r="E477" s="18" t="s">
        <v>1030</v>
      </c>
      <c r="F477" s="18" t="s">
        <v>2764</v>
      </c>
      <c r="G477" s="18" t="s">
        <v>1783</v>
      </c>
      <c r="H477" s="18" t="s">
        <v>955</v>
      </c>
      <c r="I477" s="18" t="s">
        <v>959</v>
      </c>
      <c r="J477" s="18">
        <v>50200816</v>
      </c>
      <c r="K477" s="18" t="s">
        <v>859</v>
      </c>
      <c r="L477" s="35">
        <v>50200816</v>
      </c>
      <c r="M477" s="35" t="s">
        <v>859</v>
      </c>
      <c r="N477" s="35"/>
    </row>
    <row r="478" spans="1:14" hidden="1" x14ac:dyDescent="0.2">
      <c r="A478" s="35" t="str">
        <f t="shared" si="7"/>
        <v>11/11/P001/50200816016650</v>
      </c>
      <c r="B478" s="18" t="s">
        <v>247</v>
      </c>
      <c r="C478" s="18" t="s">
        <v>257</v>
      </c>
      <c r="D478" s="18" t="s">
        <v>1505</v>
      </c>
      <c r="E478" s="18" t="s">
        <v>1030</v>
      </c>
      <c r="F478" s="18" t="s">
        <v>2728</v>
      </c>
      <c r="G478" s="18" t="s">
        <v>2729</v>
      </c>
      <c r="H478" s="18" t="s">
        <v>955</v>
      </c>
      <c r="I478" s="18" t="s">
        <v>959</v>
      </c>
      <c r="J478" s="18">
        <v>50200816</v>
      </c>
      <c r="K478" s="18" t="s">
        <v>859</v>
      </c>
      <c r="L478" s="35">
        <v>50200816</v>
      </c>
      <c r="M478" s="35" t="s">
        <v>859</v>
      </c>
      <c r="N478" s="35"/>
    </row>
    <row r="479" spans="1:14" hidden="1" x14ac:dyDescent="0.2">
      <c r="A479" s="35" t="str">
        <f t="shared" si="7"/>
        <v>11/11/P001/50200816019887</v>
      </c>
      <c r="B479" s="18" t="s">
        <v>247</v>
      </c>
      <c r="C479" s="18" t="s">
        <v>257</v>
      </c>
      <c r="D479" s="18" t="s">
        <v>1505</v>
      </c>
      <c r="E479" s="18" t="s">
        <v>1030</v>
      </c>
      <c r="F479" s="18" t="s">
        <v>2748</v>
      </c>
      <c r="G479" s="18" t="s">
        <v>1919</v>
      </c>
      <c r="H479" s="18" t="s">
        <v>955</v>
      </c>
      <c r="I479" s="18" t="s">
        <v>959</v>
      </c>
      <c r="J479" s="18">
        <v>50200816</v>
      </c>
      <c r="K479" s="18" t="s">
        <v>859</v>
      </c>
      <c r="L479" s="35">
        <v>50200816</v>
      </c>
      <c r="M479" s="35" t="s">
        <v>859</v>
      </c>
      <c r="N479" s="35"/>
    </row>
    <row r="480" spans="1:14" hidden="1" x14ac:dyDescent="0.2">
      <c r="A480" s="35" t="str">
        <f t="shared" si="7"/>
        <v>11/11/P001/50200816020763</v>
      </c>
      <c r="B480" s="18" t="s">
        <v>247</v>
      </c>
      <c r="C480" s="18" t="s">
        <v>257</v>
      </c>
      <c r="D480" s="18" t="s">
        <v>1505</v>
      </c>
      <c r="E480" s="18" t="s">
        <v>1030</v>
      </c>
      <c r="F480" s="18" t="s">
        <v>2765</v>
      </c>
      <c r="G480" s="18" t="s">
        <v>2237</v>
      </c>
      <c r="H480" s="18" t="s">
        <v>955</v>
      </c>
      <c r="I480" s="18" t="s">
        <v>959</v>
      </c>
      <c r="J480" s="18">
        <v>50200816</v>
      </c>
      <c r="K480" s="18" t="s">
        <v>859</v>
      </c>
      <c r="L480" s="35">
        <v>50200816</v>
      </c>
      <c r="M480" s="35" t="s">
        <v>859</v>
      </c>
      <c r="N480" s="35"/>
    </row>
    <row r="481" spans="1:15" hidden="1" x14ac:dyDescent="0.2">
      <c r="A481" s="35" t="str">
        <f t="shared" si="7"/>
        <v>11/11/P001/50200816020765</v>
      </c>
      <c r="B481" s="18" t="s">
        <v>247</v>
      </c>
      <c r="C481" s="18" t="s">
        <v>257</v>
      </c>
      <c r="D481" s="18" t="s">
        <v>1505</v>
      </c>
      <c r="E481" s="18" t="s">
        <v>1030</v>
      </c>
      <c r="F481" s="18" t="s">
        <v>2762</v>
      </c>
      <c r="G481" s="18" t="s">
        <v>2763</v>
      </c>
      <c r="H481" s="18" t="s">
        <v>955</v>
      </c>
      <c r="I481" s="18" t="s">
        <v>959</v>
      </c>
      <c r="J481" s="18">
        <v>50200816</v>
      </c>
      <c r="K481" s="18" t="s">
        <v>859</v>
      </c>
      <c r="L481" s="35">
        <v>50200816</v>
      </c>
      <c r="M481" s="35" t="s">
        <v>859</v>
      </c>
      <c r="N481" s="35"/>
    </row>
    <row r="482" spans="1:15" hidden="1" x14ac:dyDescent="0.2">
      <c r="A482" s="35" t="str">
        <f t="shared" si="7"/>
        <v>11/11/P001/50200816007908</v>
      </c>
      <c r="B482" s="18" t="s">
        <v>247</v>
      </c>
      <c r="C482" s="18" t="s">
        <v>257</v>
      </c>
      <c r="D482" s="18" t="s">
        <v>1505</v>
      </c>
      <c r="E482" s="18" t="s">
        <v>1460</v>
      </c>
      <c r="F482" s="18" t="s">
        <v>2777</v>
      </c>
      <c r="G482" s="18" t="s">
        <v>1783</v>
      </c>
      <c r="H482" s="18" t="s">
        <v>955</v>
      </c>
      <c r="I482" s="18" t="s">
        <v>959</v>
      </c>
      <c r="J482" s="18">
        <v>50200816</v>
      </c>
      <c r="K482" s="18" t="s">
        <v>859</v>
      </c>
      <c r="L482" s="35">
        <v>50236906</v>
      </c>
      <c r="M482" s="35" t="s">
        <v>515</v>
      </c>
      <c r="N482" s="35"/>
    </row>
    <row r="483" spans="1:15" hidden="1" x14ac:dyDescent="0.2">
      <c r="A483" s="35" t="str">
        <f t="shared" si="7"/>
        <v>11/11/P001/50200816007938</v>
      </c>
      <c r="B483" s="18" t="s">
        <v>247</v>
      </c>
      <c r="C483" s="18" t="s">
        <v>257</v>
      </c>
      <c r="D483" s="18" t="s">
        <v>1505</v>
      </c>
      <c r="E483" s="18" t="s">
        <v>1460</v>
      </c>
      <c r="F483" s="18" t="s">
        <v>2776</v>
      </c>
      <c r="G483" s="18" t="s">
        <v>2416</v>
      </c>
      <c r="H483" s="18" t="s">
        <v>955</v>
      </c>
      <c r="I483" s="18" t="s">
        <v>959</v>
      </c>
      <c r="J483" s="18">
        <v>50200816</v>
      </c>
      <c r="K483" s="18" t="s">
        <v>859</v>
      </c>
      <c r="L483" s="35">
        <v>50236906</v>
      </c>
      <c r="M483" s="35" t="s">
        <v>515</v>
      </c>
      <c r="N483" s="35"/>
    </row>
    <row r="484" spans="1:15" hidden="1" x14ac:dyDescent="0.2">
      <c r="A484" s="35" t="str">
        <f t="shared" si="7"/>
        <v>11/11/P001/50200816020305</v>
      </c>
      <c r="B484" s="18" t="s">
        <v>247</v>
      </c>
      <c r="C484" s="18" t="s">
        <v>257</v>
      </c>
      <c r="D484" s="18" t="s">
        <v>1505</v>
      </c>
      <c r="E484" s="18" t="s">
        <v>1460</v>
      </c>
      <c r="F484" s="18" t="s">
        <v>2774</v>
      </c>
      <c r="G484" s="18" t="s">
        <v>2775</v>
      </c>
      <c r="H484" s="18" t="s">
        <v>955</v>
      </c>
      <c r="I484" s="18" t="s">
        <v>959</v>
      </c>
      <c r="J484" s="18">
        <v>50200816</v>
      </c>
      <c r="K484" s="18" t="s">
        <v>859</v>
      </c>
      <c r="L484" s="35">
        <v>50236906</v>
      </c>
      <c r="M484" s="35" t="s">
        <v>515</v>
      </c>
      <c r="N484" s="35"/>
    </row>
    <row r="485" spans="1:15" hidden="1" x14ac:dyDescent="0.2">
      <c r="A485" s="35" t="str">
        <f t="shared" si="7"/>
        <v>11/11/P001/50200816015859</v>
      </c>
      <c r="B485" s="18" t="s">
        <v>247</v>
      </c>
      <c r="C485" s="18" t="s">
        <v>257</v>
      </c>
      <c r="D485" s="18" t="s">
        <v>1505</v>
      </c>
      <c r="E485" s="18" t="s">
        <v>629</v>
      </c>
      <c r="F485" s="18" t="s">
        <v>2771</v>
      </c>
      <c r="G485" s="18" t="s">
        <v>2416</v>
      </c>
      <c r="H485" s="18" t="s">
        <v>955</v>
      </c>
      <c r="I485" s="18" t="s">
        <v>959</v>
      </c>
      <c r="J485" s="18">
        <v>50200816</v>
      </c>
      <c r="K485" s="18" t="s">
        <v>859</v>
      </c>
      <c r="L485" s="35">
        <v>50200816</v>
      </c>
      <c r="M485" s="35" t="s">
        <v>859</v>
      </c>
      <c r="N485" s="35"/>
    </row>
    <row r="486" spans="1:15" hidden="1" x14ac:dyDescent="0.2">
      <c r="A486" s="35" t="str">
        <f t="shared" si="7"/>
        <v>11/11/P001/50200816018708</v>
      </c>
      <c r="B486" s="18" t="s">
        <v>247</v>
      </c>
      <c r="C486" s="18" t="s">
        <v>257</v>
      </c>
      <c r="D486" s="18" t="s">
        <v>1505</v>
      </c>
      <c r="E486" s="18" t="s">
        <v>629</v>
      </c>
      <c r="F486" s="18" t="s">
        <v>2770</v>
      </c>
      <c r="G486" s="18" t="s">
        <v>1783</v>
      </c>
      <c r="H486" s="18" t="s">
        <v>955</v>
      </c>
      <c r="I486" s="18" t="s">
        <v>959</v>
      </c>
      <c r="J486" s="18">
        <v>50200816</v>
      </c>
      <c r="K486" s="18" t="s">
        <v>859</v>
      </c>
      <c r="L486" s="35">
        <v>50200816</v>
      </c>
      <c r="M486" s="35" t="s">
        <v>859</v>
      </c>
      <c r="N486" s="35"/>
    </row>
    <row r="487" spans="1:15" hidden="1" x14ac:dyDescent="0.2">
      <c r="A487" s="35" t="str">
        <f t="shared" si="7"/>
        <v>11/11/P001/5020028350892</v>
      </c>
      <c r="B487" s="18" t="s">
        <v>264</v>
      </c>
      <c r="C487" s="18" t="s">
        <v>261</v>
      </c>
      <c r="D487" s="18" t="s">
        <v>260</v>
      </c>
      <c r="E487" s="18" t="s">
        <v>629</v>
      </c>
      <c r="F487" s="18" t="s">
        <v>1918</v>
      </c>
      <c r="G487" s="18" t="s">
        <v>1919</v>
      </c>
      <c r="H487" s="18" t="s">
        <v>955</v>
      </c>
      <c r="I487" s="18" t="s">
        <v>959</v>
      </c>
      <c r="J487" s="18">
        <v>50200283</v>
      </c>
      <c r="K487" s="18" t="s">
        <v>260</v>
      </c>
      <c r="L487" s="35">
        <v>50200283</v>
      </c>
      <c r="M487" s="35" t="s">
        <v>260</v>
      </c>
      <c r="N487" s="35"/>
    </row>
    <row r="488" spans="1:15" hidden="1" x14ac:dyDescent="0.2">
      <c r="A488" s="35" t="str">
        <f t="shared" si="7"/>
        <v>11/11/P001/50200782107611</v>
      </c>
      <c r="B488" s="18" t="s">
        <v>264</v>
      </c>
      <c r="C488" s="18" t="s">
        <v>279</v>
      </c>
      <c r="D488" s="18" t="s">
        <v>278</v>
      </c>
      <c r="E488" s="18" t="s">
        <v>1030</v>
      </c>
      <c r="F488" s="18" t="s">
        <v>2048</v>
      </c>
      <c r="G488" s="18" t="s">
        <v>2233</v>
      </c>
      <c r="H488" s="18" t="s">
        <v>955</v>
      </c>
      <c r="I488" s="18" t="s">
        <v>959</v>
      </c>
      <c r="J488" s="18">
        <v>50200782</v>
      </c>
      <c r="K488" s="18" t="s">
        <v>278</v>
      </c>
      <c r="L488" s="35">
        <v>50200782</v>
      </c>
      <c r="M488" s="35" t="s">
        <v>278</v>
      </c>
      <c r="N488" s="35"/>
    </row>
    <row r="489" spans="1:15" hidden="1" x14ac:dyDescent="0.2">
      <c r="A489" s="35" t="str">
        <f t="shared" si="7"/>
        <v>11/11/P001/50200782115330</v>
      </c>
      <c r="B489" s="18" t="s">
        <v>264</v>
      </c>
      <c r="C489" s="18" t="s">
        <v>279</v>
      </c>
      <c r="D489" s="18" t="s">
        <v>278</v>
      </c>
      <c r="E489" s="18" t="s">
        <v>1030</v>
      </c>
      <c r="F489" s="18" t="s">
        <v>2229</v>
      </c>
      <c r="G489" s="18" t="s">
        <v>2230</v>
      </c>
      <c r="H489" s="18" t="s">
        <v>955</v>
      </c>
      <c r="I489" s="18" t="s">
        <v>959</v>
      </c>
      <c r="J489" s="18">
        <v>50200782</v>
      </c>
      <c r="K489" s="18" t="s">
        <v>278</v>
      </c>
      <c r="L489" s="35">
        <v>50200782</v>
      </c>
      <c r="M489" s="35" t="s">
        <v>278</v>
      </c>
      <c r="N489" s="35"/>
    </row>
    <row r="490" spans="1:15" hidden="1" x14ac:dyDescent="0.2">
      <c r="A490" s="35" t="str">
        <f t="shared" si="7"/>
        <v>11/11/P001/50200782116969</v>
      </c>
      <c r="B490" s="18" t="s">
        <v>264</v>
      </c>
      <c r="C490" s="18" t="s">
        <v>279</v>
      </c>
      <c r="D490" s="18" t="s">
        <v>278</v>
      </c>
      <c r="E490" s="18" t="s">
        <v>1030</v>
      </c>
      <c r="F490" s="18" t="s">
        <v>2236</v>
      </c>
      <c r="G490" s="18" t="s">
        <v>2237</v>
      </c>
      <c r="H490" s="18" t="s">
        <v>955</v>
      </c>
      <c r="I490" s="18" t="s">
        <v>959</v>
      </c>
      <c r="J490" s="18">
        <v>50200782</v>
      </c>
      <c r="K490" s="18" t="s">
        <v>278</v>
      </c>
      <c r="L490" s="35">
        <v>50200782</v>
      </c>
      <c r="M490" s="35" t="s">
        <v>278</v>
      </c>
      <c r="N490" s="35"/>
    </row>
    <row r="491" spans="1:15" hidden="1" x14ac:dyDescent="0.2">
      <c r="A491" s="35" t="str">
        <f t="shared" si="7"/>
        <v>11/11/P001/50200782130826</v>
      </c>
      <c r="B491" s="18" t="s">
        <v>264</v>
      </c>
      <c r="C491" s="18" t="s">
        <v>279</v>
      </c>
      <c r="D491" s="18" t="s">
        <v>278</v>
      </c>
      <c r="E491" s="18" t="s">
        <v>1030</v>
      </c>
      <c r="F491" s="18" t="s">
        <v>2234</v>
      </c>
      <c r="G491" s="18" t="s">
        <v>2235</v>
      </c>
      <c r="H491" s="18" t="s">
        <v>955</v>
      </c>
      <c r="I491" s="18" t="s">
        <v>959</v>
      </c>
      <c r="J491" s="18">
        <v>50200782</v>
      </c>
      <c r="K491" s="18" t="s">
        <v>278</v>
      </c>
      <c r="L491" s="35">
        <v>50200782</v>
      </c>
      <c r="M491" s="35" t="s">
        <v>278</v>
      </c>
      <c r="N491" s="35"/>
    </row>
    <row r="492" spans="1:15" hidden="1" x14ac:dyDescent="0.2">
      <c r="A492" s="35" t="str">
        <f t="shared" si="7"/>
        <v>11/11/P001/50200808012225</v>
      </c>
      <c r="B492" s="18" t="s">
        <v>264</v>
      </c>
      <c r="C492" s="18" t="s">
        <v>271</v>
      </c>
      <c r="D492" s="18" t="s">
        <v>270</v>
      </c>
      <c r="E492" s="18" t="s">
        <v>1030</v>
      </c>
      <c r="F492" s="18" t="s">
        <v>2253</v>
      </c>
      <c r="G492" s="18" t="s">
        <v>1783</v>
      </c>
      <c r="H492" s="18" t="s">
        <v>955</v>
      </c>
      <c r="I492" s="18" t="s">
        <v>959</v>
      </c>
      <c r="J492" s="18">
        <v>50200808</v>
      </c>
      <c r="K492" s="18" t="s">
        <v>1281</v>
      </c>
      <c r="L492" s="35">
        <v>50200808</v>
      </c>
      <c r="M492" s="35" t="s">
        <v>856</v>
      </c>
      <c r="N492" s="35"/>
      <c r="O492" s="18" t="s">
        <v>5558</v>
      </c>
    </row>
    <row r="493" spans="1:15" hidden="1" x14ac:dyDescent="0.2">
      <c r="A493" s="35" t="str">
        <f t="shared" si="7"/>
        <v>11/11/P001/50200808012254</v>
      </c>
      <c r="B493" s="18" t="s">
        <v>264</v>
      </c>
      <c r="C493" s="18" t="s">
        <v>271</v>
      </c>
      <c r="D493" s="18" t="s">
        <v>270</v>
      </c>
      <c r="E493" s="18" t="s">
        <v>1030</v>
      </c>
      <c r="F493" s="18" t="s">
        <v>2250</v>
      </c>
      <c r="G493" s="18" t="s">
        <v>1783</v>
      </c>
      <c r="H493" s="18" t="s">
        <v>955</v>
      </c>
      <c r="I493" s="18" t="s">
        <v>959</v>
      </c>
      <c r="J493" s="18">
        <v>50200808</v>
      </c>
      <c r="K493" s="18" t="s">
        <v>1281</v>
      </c>
      <c r="L493" s="35">
        <v>50200808</v>
      </c>
      <c r="M493" s="35" t="s">
        <v>856</v>
      </c>
      <c r="N493" s="35"/>
      <c r="O493" s="18" t="s">
        <v>5558</v>
      </c>
    </row>
    <row r="494" spans="1:15" hidden="1" x14ac:dyDescent="0.2">
      <c r="A494" s="35" t="str">
        <f t="shared" si="7"/>
        <v>11/11/P001/50200808012255</v>
      </c>
      <c r="B494" s="18" t="s">
        <v>264</v>
      </c>
      <c r="C494" s="18" t="s">
        <v>271</v>
      </c>
      <c r="D494" s="18" t="s">
        <v>270</v>
      </c>
      <c r="E494" s="18" t="s">
        <v>1030</v>
      </c>
      <c r="F494" s="18" t="s">
        <v>2251</v>
      </c>
      <c r="G494" s="18" t="s">
        <v>1783</v>
      </c>
      <c r="H494" s="18" t="s">
        <v>955</v>
      </c>
      <c r="I494" s="18" t="s">
        <v>959</v>
      </c>
      <c r="J494" s="18">
        <v>50200808</v>
      </c>
      <c r="K494" s="18" t="s">
        <v>1281</v>
      </c>
      <c r="L494" s="35">
        <v>50200808</v>
      </c>
      <c r="M494" s="35" t="s">
        <v>856</v>
      </c>
      <c r="N494" s="35"/>
      <c r="O494" s="18" t="s">
        <v>5558</v>
      </c>
    </row>
    <row r="495" spans="1:15" hidden="1" x14ac:dyDescent="0.2">
      <c r="A495" s="35" t="str">
        <f t="shared" si="7"/>
        <v>11/11/P001/50200808012256</v>
      </c>
      <c r="B495" s="18" t="s">
        <v>264</v>
      </c>
      <c r="C495" s="18" t="s">
        <v>271</v>
      </c>
      <c r="D495" s="18" t="s">
        <v>270</v>
      </c>
      <c r="E495" s="18" t="s">
        <v>1030</v>
      </c>
      <c r="F495" s="18" t="s">
        <v>2245</v>
      </c>
      <c r="G495" s="18" t="s">
        <v>1783</v>
      </c>
      <c r="H495" s="18" t="s">
        <v>955</v>
      </c>
      <c r="I495" s="18" t="s">
        <v>959</v>
      </c>
      <c r="J495" s="18">
        <v>50200808</v>
      </c>
      <c r="K495" s="18" t="s">
        <v>1281</v>
      </c>
      <c r="L495" s="35">
        <v>50200808</v>
      </c>
      <c r="M495" s="35" t="s">
        <v>856</v>
      </c>
      <c r="N495" s="35"/>
      <c r="O495" s="18" t="s">
        <v>5558</v>
      </c>
    </row>
    <row r="496" spans="1:15" hidden="1" x14ac:dyDescent="0.2">
      <c r="A496" s="35" t="str">
        <f t="shared" si="7"/>
        <v>11/11/P001/50200808012264</v>
      </c>
      <c r="B496" s="18" t="s">
        <v>264</v>
      </c>
      <c r="C496" s="18" t="s">
        <v>271</v>
      </c>
      <c r="D496" s="18" t="s">
        <v>270</v>
      </c>
      <c r="E496" s="18" t="s">
        <v>1030</v>
      </c>
      <c r="F496" s="18" t="s">
        <v>2252</v>
      </c>
      <c r="G496" s="18" t="s">
        <v>1783</v>
      </c>
      <c r="H496" s="18" t="s">
        <v>955</v>
      </c>
      <c r="I496" s="18" t="s">
        <v>959</v>
      </c>
      <c r="J496" s="18">
        <v>50200808</v>
      </c>
      <c r="K496" s="18" t="s">
        <v>1281</v>
      </c>
      <c r="L496" s="35">
        <v>50200808</v>
      </c>
      <c r="M496" s="35" t="s">
        <v>856</v>
      </c>
      <c r="N496" s="35"/>
      <c r="O496" s="18" t="s">
        <v>5558</v>
      </c>
    </row>
    <row r="497" spans="1:15" hidden="1" x14ac:dyDescent="0.2">
      <c r="A497" s="35" t="str">
        <f t="shared" si="7"/>
        <v>11/11/P001/50200808012273</v>
      </c>
      <c r="B497" s="18" t="s">
        <v>264</v>
      </c>
      <c r="C497" s="18" t="s">
        <v>271</v>
      </c>
      <c r="D497" s="18" t="s">
        <v>270</v>
      </c>
      <c r="E497" s="18" t="s">
        <v>1030</v>
      </c>
      <c r="F497" s="18" t="s">
        <v>2247</v>
      </c>
      <c r="G497" s="18" t="s">
        <v>1783</v>
      </c>
      <c r="H497" s="18" t="s">
        <v>955</v>
      </c>
      <c r="I497" s="18" t="s">
        <v>959</v>
      </c>
      <c r="J497" s="18">
        <v>50200808</v>
      </c>
      <c r="K497" s="18" t="s">
        <v>1281</v>
      </c>
      <c r="L497" s="35">
        <v>50200808</v>
      </c>
      <c r="M497" s="35" t="s">
        <v>856</v>
      </c>
      <c r="N497" s="35"/>
      <c r="O497" s="18" t="s">
        <v>5558</v>
      </c>
    </row>
    <row r="498" spans="1:15" hidden="1" x14ac:dyDescent="0.2">
      <c r="A498" s="35" t="str">
        <f t="shared" si="7"/>
        <v>11/11/P001/50200808012336</v>
      </c>
      <c r="B498" s="18" t="s">
        <v>264</v>
      </c>
      <c r="C498" s="18" t="s">
        <v>271</v>
      </c>
      <c r="D498" s="18" t="s">
        <v>270</v>
      </c>
      <c r="E498" s="18" t="s">
        <v>1030</v>
      </c>
      <c r="F498" s="18" t="s">
        <v>2248</v>
      </c>
      <c r="G498" s="18" t="s">
        <v>1783</v>
      </c>
      <c r="H498" s="18" t="s">
        <v>955</v>
      </c>
      <c r="I498" s="18" t="s">
        <v>959</v>
      </c>
      <c r="J498" s="18">
        <v>50200808</v>
      </c>
      <c r="K498" s="18" t="s">
        <v>1281</v>
      </c>
      <c r="L498" s="35">
        <v>50200808</v>
      </c>
      <c r="M498" s="35" t="s">
        <v>856</v>
      </c>
      <c r="N498" s="35"/>
      <c r="O498" s="18" t="s">
        <v>5558</v>
      </c>
    </row>
    <row r="499" spans="1:15" hidden="1" x14ac:dyDescent="0.2">
      <c r="A499" s="35" t="str">
        <f t="shared" si="7"/>
        <v>11/11/P001/50200808304858</v>
      </c>
      <c r="B499" s="18" t="s">
        <v>264</v>
      </c>
      <c r="C499" s="18" t="s">
        <v>271</v>
      </c>
      <c r="D499" s="18" t="s">
        <v>270</v>
      </c>
      <c r="E499" s="18" t="s">
        <v>1031</v>
      </c>
      <c r="F499" s="18" t="s">
        <v>2256</v>
      </c>
      <c r="G499" s="18" t="s">
        <v>1783</v>
      </c>
      <c r="H499" s="18" t="s">
        <v>955</v>
      </c>
      <c r="I499" s="18" t="s">
        <v>959</v>
      </c>
      <c r="J499" s="18">
        <v>50200808</v>
      </c>
      <c r="K499" s="18" t="s">
        <v>1281</v>
      </c>
      <c r="L499" s="35">
        <v>50208214</v>
      </c>
      <c r="M499" s="35" t="s">
        <v>1503</v>
      </c>
      <c r="N499" s="35"/>
    </row>
    <row r="500" spans="1:15" hidden="1" x14ac:dyDescent="0.2">
      <c r="A500" s="35" t="str">
        <f t="shared" si="7"/>
        <v>11/11/P001/50200808304871</v>
      </c>
      <c r="B500" s="18" t="s">
        <v>264</v>
      </c>
      <c r="C500" s="18" t="s">
        <v>271</v>
      </c>
      <c r="D500" s="18" t="s">
        <v>270</v>
      </c>
      <c r="E500" s="18" t="s">
        <v>1031</v>
      </c>
      <c r="F500" s="18" t="s">
        <v>2255</v>
      </c>
      <c r="G500" s="18" t="s">
        <v>1783</v>
      </c>
      <c r="H500" s="18" t="s">
        <v>955</v>
      </c>
      <c r="I500" s="18" t="s">
        <v>959</v>
      </c>
      <c r="J500" s="18">
        <v>50200808</v>
      </c>
      <c r="K500" s="18" t="s">
        <v>1281</v>
      </c>
      <c r="L500" s="35">
        <v>50208214</v>
      </c>
      <c r="M500" s="35" t="s">
        <v>1503</v>
      </c>
      <c r="N500" s="35"/>
    </row>
    <row r="501" spans="1:15" hidden="1" x14ac:dyDescent="0.2">
      <c r="A501" s="35" t="str">
        <f t="shared" si="7"/>
        <v>11/11/P001/50200808305522</v>
      </c>
      <c r="B501" s="18" t="s">
        <v>264</v>
      </c>
      <c r="C501" s="18" t="s">
        <v>271</v>
      </c>
      <c r="D501" s="18" t="s">
        <v>270</v>
      </c>
      <c r="E501" s="18" t="s">
        <v>1031</v>
      </c>
      <c r="F501" s="18" t="s">
        <v>2257</v>
      </c>
      <c r="G501" s="18" t="s">
        <v>1783</v>
      </c>
      <c r="H501" s="18" t="s">
        <v>955</v>
      </c>
      <c r="I501" s="18" t="s">
        <v>959</v>
      </c>
      <c r="J501" s="18">
        <v>50200808</v>
      </c>
      <c r="K501" s="18" t="s">
        <v>1281</v>
      </c>
      <c r="L501" s="35">
        <v>50208214</v>
      </c>
      <c r="M501" s="35" t="s">
        <v>1503</v>
      </c>
      <c r="N501" s="35"/>
    </row>
    <row r="502" spans="1:15" hidden="1" x14ac:dyDescent="0.2">
      <c r="A502" s="35" t="str">
        <f t="shared" si="7"/>
        <v>11/11/P001/50200793080102</v>
      </c>
      <c r="B502" s="18" t="s">
        <v>193</v>
      </c>
      <c r="C502" s="18" t="s">
        <v>198</v>
      </c>
      <c r="D502" s="18" t="s">
        <v>197</v>
      </c>
      <c r="E502" s="18" t="s">
        <v>1030</v>
      </c>
      <c r="F502" s="18" t="s">
        <v>2629</v>
      </c>
      <c r="G502" s="18" t="s">
        <v>1783</v>
      </c>
      <c r="H502" s="18" t="s">
        <v>955</v>
      </c>
      <c r="I502" s="18" t="s">
        <v>959</v>
      </c>
      <c r="J502" s="18">
        <v>50200793</v>
      </c>
      <c r="K502" s="18" t="s">
        <v>197</v>
      </c>
      <c r="L502" s="35">
        <v>50200793</v>
      </c>
      <c r="M502" s="35" t="s">
        <v>197</v>
      </c>
      <c r="N502" s="35"/>
    </row>
    <row r="503" spans="1:15" hidden="1" x14ac:dyDescent="0.2">
      <c r="A503" s="35" t="str">
        <f t="shared" si="7"/>
        <v>11/11/P001/50200793080135</v>
      </c>
      <c r="B503" s="18" t="s">
        <v>193</v>
      </c>
      <c r="C503" s="18" t="s">
        <v>198</v>
      </c>
      <c r="D503" s="18" t="s">
        <v>197</v>
      </c>
      <c r="E503" s="18" t="s">
        <v>1030</v>
      </c>
      <c r="F503" s="18" t="s">
        <v>2627</v>
      </c>
      <c r="G503" s="18" t="s">
        <v>1783</v>
      </c>
      <c r="H503" s="18" t="s">
        <v>955</v>
      </c>
      <c r="I503" s="18" t="s">
        <v>959</v>
      </c>
      <c r="J503" s="18">
        <v>50200793</v>
      </c>
      <c r="K503" s="18" t="s">
        <v>197</v>
      </c>
      <c r="L503" s="35">
        <v>50200793</v>
      </c>
      <c r="M503" s="35" t="s">
        <v>197</v>
      </c>
      <c r="N503" s="35"/>
    </row>
    <row r="504" spans="1:15" hidden="1" x14ac:dyDescent="0.2">
      <c r="A504" s="35" t="str">
        <f t="shared" si="7"/>
        <v>11/11/P001/50200793080137</v>
      </c>
      <c r="B504" s="18" t="s">
        <v>193</v>
      </c>
      <c r="C504" s="18" t="s">
        <v>198</v>
      </c>
      <c r="D504" s="18" t="s">
        <v>197</v>
      </c>
      <c r="E504" s="18" t="s">
        <v>1030</v>
      </c>
      <c r="F504" s="18" t="s">
        <v>2626</v>
      </c>
      <c r="G504" s="18" t="s">
        <v>1783</v>
      </c>
      <c r="H504" s="18" t="s">
        <v>955</v>
      </c>
      <c r="I504" s="18" t="s">
        <v>959</v>
      </c>
      <c r="J504" s="18">
        <v>50200793</v>
      </c>
      <c r="K504" s="18" t="s">
        <v>197</v>
      </c>
      <c r="L504" s="35">
        <v>50200793</v>
      </c>
      <c r="M504" s="35" t="s">
        <v>197</v>
      </c>
      <c r="N504" s="35"/>
    </row>
    <row r="505" spans="1:15" hidden="1" x14ac:dyDescent="0.2">
      <c r="A505" s="35" t="str">
        <f t="shared" si="7"/>
        <v>11/11/P001/50200793304029</v>
      </c>
      <c r="B505" s="18" t="s">
        <v>193</v>
      </c>
      <c r="C505" s="18" t="s">
        <v>198</v>
      </c>
      <c r="D505" s="18" t="s">
        <v>197</v>
      </c>
      <c r="E505" s="18" t="s">
        <v>1030</v>
      </c>
      <c r="F505" s="18" t="s">
        <v>2624</v>
      </c>
      <c r="G505" s="18" t="s">
        <v>1783</v>
      </c>
      <c r="H505" s="18" t="s">
        <v>955</v>
      </c>
      <c r="I505" s="18" t="s">
        <v>959</v>
      </c>
      <c r="J505" s="18">
        <v>50200793</v>
      </c>
      <c r="K505" s="18" t="s">
        <v>197</v>
      </c>
      <c r="L505" s="35">
        <v>50200793</v>
      </c>
      <c r="M505" s="35" t="s">
        <v>197</v>
      </c>
      <c r="N505" s="35"/>
    </row>
    <row r="506" spans="1:15" hidden="1" x14ac:dyDescent="0.2">
      <c r="A506" s="35" t="str">
        <f t="shared" si="7"/>
        <v>11/11/P001/50200793409001</v>
      </c>
      <c r="B506" s="18" t="s">
        <v>193</v>
      </c>
      <c r="C506" s="18" t="s">
        <v>198</v>
      </c>
      <c r="D506" s="18" t="s">
        <v>197</v>
      </c>
      <c r="E506" s="18" t="s">
        <v>1030</v>
      </c>
      <c r="F506" s="18" t="s">
        <v>2625</v>
      </c>
      <c r="G506" s="18" t="s">
        <v>1783</v>
      </c>
      <c r="H506" s="18" t="s">
        <v>955</v>
      </c>
      <c r="I506" s="18" t="s">
        <v>959</v>
      </c>
      <c r="J506" s="18">
        <v>50200793</v>
      </c>
      <c r="K506" s="18" t="s">
        <v>197</v>
      </c>
      <c r="L506" s="35">
        <v>50200793</v>
      </c>
      <c r="M506" s="35" t="s">
        <v>197</v>
      </c>
      <c r="N506" s="35"/>
    </row>
    <row r="507" spans="1:15" hidden="1" x14ac:dyDescent="0.2">
      <c r="A507" s="35" t="str">
        <f t="shared" si="7"/>
        <v>11/11/P001/50200793050704</v>
      </c>
      <c r="B507" s="18" t="s">
        <v>193</v>
      </c>
      <c r="C507" s="18" t="s">
        <v>198</v>
      </c>
      <c r="D507" s="18" t="s">
        <v>197</v>
      </c>
      <c r="E507" s="18" t="s">
        <v>1031</v>
      </c>
      <c r="F507" s="18" t="s">
        <v>2636</v>
      </c>
      <c r="G507" s="18" t="s">
        <v>1783</v>
      </c>
      <c r="H507" s="18" t="s">
        <v>955</v>
      </c>
      <c r="I507" s="18" t="s">
        <v>959</v>
      </c>
      <c r="J507" s="18">
        <v>50200793</v>
      </c>
      <c r="K507" s="18" t="s">
        <v>197</v>
      </c>
      <c r="L507" s="35">
        <v>50236897</v>
      </c>
      <c r="M507" s="35" t="s">
        <v>508</v>
      </c>
      <c r="N507" s="35"/>
    </row>
    <row r="508" spans="1:15" hidden="1" x14ac:dyDescent="0.2">
      <c r="A508" s="35" t="str">
        <f t="shared" si="7"/>
        <v>11/11/P001/50200793717121</v>
      </c>
      <c r="B508" s="18" t="s">
        <v>193</v>
      </c>
      <c r="C508" s="18" t="s">
        <v>198</v>
      </c>
      <c r="D508" s="18" t="s">
        <v>197</v>
      </c>
      <c r="E508" s="18" t="s">
        <v>1031</v>
      </c>
      <c r="F508" s="18" t="s">
        <v>2639</v>
      </c>
      <c r="G508" s="18" t="s">
        <v>2640</v>
      </c>
      <c r="H508" s="18" t="s">
        <v>955</v>
      </c>
      <c r="I508" s="18" t="s">
        <v>959</v>
      </c>
      <c r="J508" s="18">
        <v>50200793</v>
      </c>
      <c r="K508" s="18" t="s">
        <v>197</v>
      </c>
      <c r="L508" s="35">
        <v>50236897</v>
      </c>
      <c r="M508" s="35" t="s">
        <v>508</v>
      </c>
      <c r="N508" s="35"/>
    </row>
    <row r="509" spans="1:15" hidden="1" x14ac:dyDescent="0.2">
      <c r="A509" s="35" t="str">
        <f t="shared" si="7"/>
        <v>11/11/P001/50200793213284</v>
      </c>
      <c r="B509" s="18" t="s">
        <v>193</v>
      </c>
      <c r="C509" s="18" t="s">
        <v>198</v>
      </c>
      <c r="D509" s="18" t="s">
        <v>197</v>
      </c>
      <c r="E509" s="18" t="s">
        <v>1460</v>
      </c>
      <c r="F509" s="18" t="s">
        <v>2642</v>
      </c>
      <c r="G509" s="18" t="s">
        <v>2643</v>
      </c>
      <c r="H509" s="18" t="s">
        <v>955</v>
      </c>
      <c r="I509" s="18" t="s">
        <v>959</v>
      </c>
      <c r="J509" s="18">
        <v>50200793</v>
      </c>
      <c r="K509" s="18" t="s">
        <v>197</v>
      </c>
      <c r="L509" s="35">
        <v>50200793</v>
      </c>
      <c r="M509" s="35" t="s">
        <v>197</v>
      </c>
      <c r="N509" s="35"/>
    </row>
    <row r="510" spans="1:15" hidden="1" x14ac:dyDescent="0.2">
      <c r="A510" s="35" t="str">
        <f t="shared" si="7"/>
        <v>11/11/P001/50200793081911</v>
      </c>
      <c r="B510" s="18" t="s">
        <v>193</v>
      </c>
      <c r="C510" s="18" t="s">
        <v>198</v>
      </c>
      <c r="D510" s="18" t="s">
        <v>197</v>
      </c>
      <c r="E510" s="18" t="s">
        <v>1461</v>
      </c>
      <c r="F510" s="18" t="s">
        <v>2646</v>
      </c>
      <c r="G510" s="18" t="s">
        <v>1783</v>
      </c>
      <c r="H510" s="18" t="s">
        <v>955</v>
      </c>
      <c r="I510" s="18" t="s">
        <v>959</v>
      </c>
      <c r="J510" s="18">
        <v>50200793</v>
      </c>
      <c r="K510" s="18" t="s">
        <v>197</v>
      </c>
      <c r="L510" s="35">
        <v>50236898</v>
      </c>
      <c r="M510" s="35" t="s">
        <v>507</v>
      </c>
      <c r="N510" s="35"/>
    </row>
    <row r="511" spans="1:15" hidden="1" x14ac:dyDescent="0.2">
      <c r="A511" s="35" t="str">
        <f t="shared" si="7"/>
        <v>11/11/P001/50200793082113</v>
      </c>
      <c r="B511" s="18" t="s">
        <v>193</v>
      </c>
      <c r="C511" s="18" t="s">
        <v>198</v>
      </c>
      <c r="D511" s="18" t="s">
        <v>197</v>
      </c>
      <c r="E511" s="18" t="s">
        <v>1461</v>
      </c>
      <c r="F511" s="18" t="s">
        <v>2644</v>
      </c>
      <c r="G511" s="18" t="s">
        <v>2645</v>
      </c>
      <c r="H511" s="18" t="s">
        <v>955</v>
      </c>
      <c r="I511" s="18" t="s">
        <v>959</v>
      </c>
      <c r="J511" s="18">
        <v>50200793</v>
      </c>
      <c r="K511" s="18" t="s">
        <v>197</v>
      </c>
      <c r="L511" s="35">
        <v>50236898</v>
      </c>
      <c r="M511" s="35" t="s">
        <v>507</v>
      </c>
      <c r="N511" s="35"/>
    </row>
    <row r="512" spans="1:15" hidden="1" x14ac:dyDescent="0.2">
      <c r="A512" s="35" t="str">
        <f t="shared" si="7"/>
        <v>11/11/P001/50200793707019</v>
      </c>
      <c r="B512" s="18" t="s">
        <v>193</v>
      </c>
      <c r="C512" s="18" t="s">
        <v>198</v>
      </c>
      <c r="D512" s="18" t="s">
        <v>197</v>
      </c>
      <c r="E512" s="18" t="s">
        <v>629</v>
      </c>
      <c r="F512" s="18" t="s">
        <v>2630</v>
      </c>
      <c r="G512" s="18" t="s">
        <v>2631</v>
      </c>
      <c r="H512" s="18" t="s">
        <v>955</v>
      </c>
      <c r="I512" s="18" t="s">
        <v>959</v>
      </c>
      <c r="J512" s="18">
        <v>50200793</v>
      </c>
      <c r="K512" s="18" t="s">
        <v>197</v>
      </c>
      <c r="L512" s="35">
        <v>50200793</v>
      </c>
      <c r="M512" s="35" t="s">
        <v>197</v>
      </c>
      <c r="N512" s="35"/>
    </row>
    <row r="513" spans="1:14" hidden="1" x14ac:dyDescent="0.2">
      <c r="A513" s="35" t="str">
        <f t="shared" si="7"/>
        <v>11/11/P001/50200861101554</v>
      </c>
      <c r="B513" s="18" t="s">
        <v>193</v>
      </c>
      <c r="C513" s="18" t="s">
        <v>190</v>
      </c>
      <c r="D513" s="18" t="s">
        <v>189</v>
      </c>
      <c r="E513" s="18" t="s">
        <v>1030</v>
      </c>
      <c r="F513" s="18" t="s">
        <v>2813</v>
      </c>
      <c r="G513" s="18" t="s">
        <v>2021</v>
      </c>
      <c r="H513" s="18" t="s">
        <v>955</v>
      </c>
      <c r="I513" s="18" t="s">
        <v>959</v>
      </c>
      <c r="J513" s="18">
        <v>50200861</v>
      </c>
      <c r="K513" s="18" t="s">
        <v>189</v>
      </c>
      <c r="L513" s="35">
        <v>50200861</v>
      </c>
      <c r="M513" s="35" t="s">
        <v>189</v>
      </c>
      <c r="N513" s="35"/>
    </row>
    <row r="514" spans="1:14" hidden="1" x14ac:dyDescent="0.2">
      <c r="A514" s="35" t="str">
        <f t="shared" si="7"/>
        <v>11/11/P001/50200861101665</v>
      </c>
      <c r="B514" s="18" t="s">
        <v>193</v>
      </c>
      <c r="C514" s="18" t="s">
        <v>190</v>
      </c>
      <c r="D514" s="18" t="s">
        <v>189</v>
      </c>
      <c r="E514" s="18" t="s">
        <v>1030</v>
      </c>
      <c r="F514" s="18" t="s">
        <v>2802</v>
      </c>
      <c r="G514" s="18" t="s">
        <v>2803</v>
      </c>
      <c r="H514" s="18" t="s">
        <v>955</v>
      </c>
      <c r="I514" s="18" t="s">
        <v>959</v>
      </c>
      <c r="J514" s="18">
        <v>50200861</v>
      </c>
      <c r="K514" s="18" t="s">
        <v>189</v>
      </c>
      <c r="L514" s="35">
        <v>50200861</v>
      </c>
      <c r="M514" s="35" t="s">
        <v>189</v>
      </c>
      <c r="N514" s="35"/>
    </row>
    <row r="515" spans="1:14" hidden="1" x14ac:dyDescent="0.2">
      <c r="A515" s="35" t="str">
        <f t="shared" ref="A515:A578" si="8">C515&amp;F515</f>
        <v>11/11/P001/50200861101705</v>
      </c>
      <c r="B515" s="18" t="s">
        <v>193</v>
      </c>
      <c r="C515" s="18" t="s">
        <v>190</v>
      </c>
      <c r="D515" s="18" t="s">
        <v>189</v>
      </c>
      <c r="E515" s="18" t="s">
        <v>1030</v>
      </c>
      <c r="F515" s="18" t="s">
        <v>2790</v>
      </c>
      <c r="G515" s="18" t="s">
        <v>2021</v>
      </c>
      <c r="H515" s="18" t="s">
        <v>955</v>
      </c>
      <c r="I515" s="18" t="s">
        <v>959</v>
      </c>
      <c r="J515" s="18">
        <v>50200861</v>
      </c>
      <c r="K515" s="18" t="s">
        <v>189</v>
      </c>
      <c r="L515" s="35">
        <v>50200861</v>
      </c>
      <c r="M515" s="35" t="s">
        <v>189</v>
      </c>
      <c r="N515" s="35"/>
    </row>
    <row r="516" spans="1:14" hidden="1" x14ac:dyDescent="0.2">
      <c r="A516" s="35" t="str">
        <f t="shared" si="8"/>
        <v>11/11/P001/50200861101761</v>
      </c>
      <c r="B516" s="18" t="s">
        <v>193</v>
      </c>
      <c r="C516" s="18" t="s">
        <v>190</v>
      </c>
      <c r="D516" s="18" t="s">
        <v>189</v>
      </c>
      <c r="E516" s="18" t="s">
        <v>1030</v>
      </c>
      <c r="F516" s="18" t="s">
        <v>2800</v>
      </c>
      <c r="G516" s="18" t="s">
        <v>2801</v>
      </c>
      <c r="H516" s="18" t="s">
        <v>955</v>
      </c>
      <c r="I516" s="18" t="s">
        <v>959</v>
      </c>
      <c r="J516" s="18">
        <v>50200861</v>
      </c>
      <c r="K516" s="18" t="s">
        <v>189</v>
      </c>
      <c r="L516" s="35">
        <v>50200861</v>
      </c>
      <c r="M516" s="35" t="s">
        <v>189</v>
      </c>
      <c r="N516" s="35"/>
    </row>
    <row r="517" spans="1:14" hidden="1" x14ac:dyDescent="0.2">
      <c r="A517" s="35" t="str">
        <f t="shared" si="8"/>
        <v>11/11/P001/50200861101777</v>
      </c>
      <c r="B517" s="18" t="s">
        <v>193</v>
      </c>
      <c r="C517" s="18" t="s">
        <v>190</v>
      </c>
      <c r="D517" s="18" t="s">
        <v>189</v>
      </c>
      <c r="E517" s="18" t="s">
        <v>1030</v>
      </c>
      <c r="F517" s="18" t="s">
        <v>2812</v>
      </c>
      <c r="G517" s="18" t="s">
        <v>2021</v>
      </c>
      <c r="H517" s="18" t="s">
        <v>955</v>
      </c>
      <c r="I517" s="18" t="s">
        <v>959</v>
      </c>
      <c r="J517" s="18">
        <v>50200861</v>
      </c>
      <c r="K517" s="18" t="s">
        <v>189</v>
      </c>
      <c r="L517" s="35">
        <v>50200861</v>
      </c>
      <c r="M517" s="35" t="s">
        <v>189</v>
      </c>
      <c r="N517" s="35"/>
    </row>
    <row r="518" spans="1:14" hidden="1" x14ac:dyDescent="0.2">
      <c r="A518" s="35" t="str">
        <f t="shared" si="8"/>
        <v>11/11/P001/50200861101963</v>
      </c>
      <c r="B518" s="18" t="s">
        <v>193</v>
      </c>
      <c r="C518" s="18" t="s">
        <v>190</v>
      </c>
      <c r="D518" s="18" t="s">
        <v>189</v>
      </c>
      <c r="E518" s="18" t="s">
        <v>1030</v>
      </c>
      <c r="F518" s="18" t="s">
        <v>2820</v>
      </c>
      <c r="G518" s="18" t="s">
        <v>2821</v>
      </c>
      <c r="H518" s="18" t="s">
        <v>955</v>
      </c>
      <c r="I518" s="18" t="s">
        <v>959</v>
      </c>
      <c r="J518" s="18">
        <v>50200861</v>
      </c>
      <c r="K518" s="18" t="s">
        <v>189</v>
      </c>
      <c r="L518" s="35">
        <v>50200861</v>
      </c>
      <c r="M518" s="35" t="s">
        <v>189</v>
      </c>
      <c r="N518" s="35"/>
    </row>
    <row r="519" spans="1:14" hidden="1" x14ac:dyDescent="0.2">
      <c r="A519" s="35" t="str">
        <f t="shared" si="8"/>
        <v>11/11/P001/50200861102570</v>
      </c>
      <c r="B519" s="18" t="s">
        <v>193</v>
      </c>
      <c r="C519" s="18" t="s">
        <v>190</v>
      </c>
      <c r="D519" s="18" t="s">
        <v>189</v>
      </c>
      <c r="E519" s="18" t="s">
        <v>1030</v>
      </c>
      <c r="F519" s="18" t="s">
        <v>2814</v>
      </c>
      <c r="G519" s="18" t="s">
        <v>2815</v>
      </c>
      <c r="H519" s="18" t="s">
        <v>955</v>
      </c>
      <c r="I519" s="18" t="s">
        <v>959</v>
      </c>
      <c r="J519" s="18">
        <v>50200861</v>
      </c>
      <c r="K519" s="18" t="s">
        <v>189</v>
      </c>
      <c r="L519" s="35">
        <v>50200861</v>
      </c>
      <c r="M519" s="35" t="s">
        <v>189</v>
      </c>
      <c r="N519" s="35"/>
    </row>
    <row r="520" spans="1:14" hidden="1" x14ac:dyDescent="0.2">
      <c r="A520" s="35" t="str">
        <f t="shared" si="8"/>
        <v>11/11/P001/50200861102571</v>
      </c>
      <c r="B520" s="18" t="s">
        <v>193</v>
      </c>
      <c r="C520" s="18" t="s">
        <v>190</v>
      </c>
      <c r="D520" s="18" t="s">
        <v>189</v>
      </c>
      <c r="E520" s="18" t="s">
        <v>1030</v>
      </c>
      <c r="F520" s="18" t="s">
        <v>2818</v>
      </c>
      <c r="G520" s="18" t="s">
        <v>2819</v>
      </c>
      <c r="H520" s="18" t="s">
        <v>955</v>
      </c>
      <c r="I520" s="18" t="s">
        <v>959</v>
      </c>
      <c r="J520" s="18">
        <v>50200861</v>
      </c>
      <c r="K520" s="18" t="s">
        <v>189</v>
      </c>
      <c r="L520" s="35">
        <v>50200861</v>
      </c>
      <c r="M520" s="35" t="s">
        <v>189</v>
      </c>
      <c r="N520" s="35"/>
    </row>
    <row r="521" spans="1:14" hidden="1" x14ac:dyDescent="0.2">
      <c r="A521" s="35" t="str">
        <f t="shared" si="8"/>
        <v>11/11/P001/50200861102572</v>
      </c>
      <c r="B521" s="18" t="s">
        <v>193</v>
      </c>
      <c r="C521" s="18" t="s">
        <v>190</v>
      </c>
      <c r="D521" s="18" t="s">
        <v>189</v>
      </c>
      <c r="E521" s="18" t="s">
        <v>1030</v>
      </c>
      <c r="F521" s="18" t="s">
        <v>2795</v>
      </c>
      <c r="G521" s="18" t="s">
        <v>2021</v>
      </c>
      <c r="H521" s="18" t="s">
        <v>955</v>
      </c>
      <c r="I521" s="18" t="s">
        <v>959</v>
      </c>
      <c r="J521" s="18">
        <v>50200861</v>
      </c>
      <c r="K521" s="18" t="s">
        <v>189</v>
      </c>
      <c r="L521" s="35">
        <v>50200861</v>
      </c>
      <c r="M521" s="35" t="s">
        <v>189</v>
      </c>
      <c r="N521" s="35"/>
    </row>
    <row r="522" spans="1:14" hidden="1" x14ac:dyDescent="0.2">
      <c r="A522" s="35" t="str">
        <f t="shared" si="8"/>
        <v>11/11/P001/50200861102575</v>
      </c>
      <c r="B522" s="18" t="s">
        <v>193</v>
      </c>
      <c r="C522" s="18" t="s">
        <v>190</v>
      </c>
      <c r="D522" s="18" t="s">
        <v>189</v>
      </c>
      <c r="E522" s="18" t="s">
        <v>1030</v>
      </c>
      <c r="F522" s="18" t="s">
        <v>2798</v>
      </c>
      <c r="G522" s="18" t="s">
        <v>2799</v>
      </c>
      <c r="H522" s="18" t="s">
        <v>955</v>
      </c>
      <c r="I522" s="18" t="s">
        <v>959</v>
      </c>
      <c r="J522" s="18">
        <v>50200861</v>
      </c>
      <c r="K522" s="18" t="s">
        <v>189</v>
      </c>
      <c r="L522" s="35">
        <v>50200861</v>
      </c>
      <c r="M522" s="35" t="s">
        <v>189</v>
      </c>
      <c r="N522" s="35"/>
    </row>
    <row r="523" spans="1:14" hidden="1" x14ac:dyDescent="0.2">
      <c r="A523" s="35" t="str">
        <f t="shared" si="8"/>
        <v>11/11/P001/50200861103447</v>
      </c>
      <c r="B523" s="18" t="s">
        <v>193</v>
      </c>
      <c r="C523" s="18" t="s">
        <v>190</v>
      </c>
      <c r="D523" s="18" t="s">
        <v>189</v>
      </c>
      <c r="E523" s="18" t="s">
        <v>1030</v>
      </c>
      <c r="F523" s="18" t="s">
        <v>2811</v>
      </c>
      <c r="G523" s="18" t="s">
        <v>2021</v>
      </c>
      <c r="H523" s="18" t="s">
        <v>955</v>
      </c>
      <c r="I523" s="18" t="s">
        <v>959</v>
      </c>
      <c r="J523" s="18">
        <v>50200861</v>
      </c>
      <c r="K523" s="18" t="s">
        <v>189</v>
      </c>
      <c r="L523" s="35">
        <v>50200861</v>
      </c>
      <c r="M523" s="35" t="s">
        <v>189</v>
      </c>
      <c r="N523" s="35"/>
    </row>
    <row r="524" spans="1:14" hidden="1" x14ac:dyDescent="0.2">
      <c r="A524" s="35" t="str">
        <f t="shared" si="8"/>
        <v>11/11/P001/50200861103458</v>
      </c>
      <c r="B524" s="18" t="s">
        <v>193</v>
      </c>
      <c r="C524" s="18" t="s">
        <v>190</v>
      </c>
      <c r="D524" s="18" t="s">
        <v>189</v>
      </c>
      <c r="E524" s="18" t="s">
        <v>1030</v>
      </c>
      <c r="F524" s="18" t="s">
        <v>2796</v>
      </c>
      <c r="G524" s="18" t="s">
        <v>2021</v>
      </c>
      <c r="H524" s="18" t="s">
        <v>955</v>
      </c>
      <c r="I524" s="18" t="s">
        <v>959</v>
      </c>
      <c r="J524" s="18">
        <v>50200861</v>
      </c>
      <c r="K524" s="18" t="s">
        <v>189</v>
      </c>
      <c r="L524" s="35">
        <v>50200861</v>
      </c>
      <c r="M524" s="35" t="s">
        <v>189</v>
      </c>
      <c r="N524" s="35"/>
    </row>
    <row r="525" spans="1:14" hidden="1" x14ac:dyDescent="0.2">
      <c r="A525" s="35" t="str">
        <f t="shared" si="8"/>
        <v>11/11/P001/50200861103469</v>
      </c>
      <c r="B525" s="18" t="s">
        <v>193</v>
      </c>
      <c r="C525" s="18" t="s">
        <v>190</v>
      </c>
      <c r="D525" s="18" t="s">
        <v>189</v>
      </c>
      <c r="E525" s="18" t="s">
        <v>1030</v>
      </c>
      <c r="F525" s="18" t="s">
        <v>2797</v>
      </c>
      <c r="G525" s="18" t="s">
        <v>2021</v>
      </c>
      <c r="H525" s="18" t="s">
        <v>955</v>
      </c>
      <c r="I525" s="18" t="s">
        <v>959</v>
      </c>
      <c r="J525" s="18">
        <v>50200861</v>
      </c>
      <c r="K525" s="18" t="s">
        <v>189</v>
      </c>
      <c r="L525" s="35">
        <v>50200861</v>
      </c>
      <c r="M525" s="35" t="s">
        <v>189</v>
      </c>
      <c r="N525" s="35"/>
    </row>
    <row r="526" spans="1:14" hidden="1" x14ac:dyDescent="0.2">
      <c r="A526" s="35" t="str">
        <f t="shared" si="8"/>
        <v>11/11/P001/50200861103973</v>
      </c>
      <c r="B526" s="18" t="s">
        <v>193</v>
      </c>
      <c r="C526" s="18" t="s">
        <v>190</v>
      </c>
      <c r="D526" s="18" t="s">
        <v>189</v>
      </c>
      <c r="E526" s="18" t="s">
        <v>1030</v>
      </c>
      <c r="F526" s="18" t="s">
        <v>2816</v>
      </c>
      <c r="G526" s="18" t="s">
        <v>2817</v>
      </c>
      <c r="H526" s="18" t="s">
        <v>955</v>
      </c>
      <c r="I526" s="18" t="s">
        <v>959</v>
      </c>
      <c r="J526" s="18">
        <v>50200861</v>
      </c>
      <c r="K526" s="18" t="s">
        <v>189</v>
      </c>
      <c r="L526" s="35">
        <v>50200861</v>
      </c>
      <c r="M526" s="35" t="s">
        <v>189</v>
      </c>
      <c r="N526" s="35"/>
    </row>
    <row r="527" spans="1:14" hidden="1" x14ac:dyDescent="0.2">
      <c r="A527" s="35" t="str">
        <f t="shared" si="8"/>
        <v>11/11/P001/50200861302402</v>
      </c>
      <c r="B527" s="18" t="s">
        <v>193</v>
      </c>
      <c r="C527" s="18" t="s">
        <v>190</v>
      </c>
      <c r="D527" s="18" t="s">
        <v>189</v>
      </c>
      <c r="E527" s="18" t="s">
        <v>1030</v>
      </c>
      <c r="F527" s="18" t="s">
        <v>2827</v>
      </c>
      <c r="G527" s="18" t="s">
        <v>2828</v>
      </c>
      <c r="H527" s="18" t="s">
        <v>955</v>
      </c>
      <c r="I527" s="18" t="s">
        <v>959</v>
      </c>
      <c r="J527" s="18">
        <v>50200861</v>
      </c>
      <c r="K527" s="18" t="s">
        <v>189</v>
      </c>
      <c r="L527" s="35">
        <v>50200861</v>
      </c>
      <c r="M527" s="35" t="s">
        <v>189</v>
      </c>
      <c r="N527" s="35"/>
    </row>
    <row r="528" spans="1:14" hidden="1" x14ac:dyDescent="0.2">
      <c r="A528" s="35" t="str">
        <f t="shared" si="8"/>
        <v>11/11/P001/50200861905509</v>
      </c>
      <c r="B528" s="18" t="s">
        <v>193</v>
      </c>
      <c r="C528" s="18" t="s">
        <v>190</v>
      </c>
      <c r="D528" s="18" t="s">
        <v>189</v>
      </c>
      <c r="E528" s="18" t="s">
        <v>1030</v>
      </c>
      <c r="F528" s="18" t="s">
        <v>2825</v>
      </c>
      <c r="G528" s="18" t="s">
        <v>2826</v>
      </c>
      <c r="H528" s="18" t="s">
        <v>955</v>
      </c>
      <c r="I528" s="18" t="s">
        <v>959</v>
      </c>
      <c r="J528" s="18">
        <v>50200861</v>
      </c>
      <c r="K528" s="18" t="s">
        <v>189</v>
      </c>
      <c r="L528" s="35">
        <v>50200861</v>
      </c>
      <c r="M528" s="35" t="s">
        <v>189</v>
      </c>
      <c r="N528" s="35"/>
    </row>
    <row r="529" spans="1:14" hidden="1" x14ac:dyDescent="0.2">
      <c r="A529" s="35" t="str">
        <f t="shared" si="8"/>
        <v>11/11/P001/50200861400912</v>
      </c>
      <c r="B529" s="18" t="s">
        <v>193</v>
      </c>
      <c r="C529" s="18" t="s">
        <v>190</v>
      </c>
      <c r="D529" s="18" t="s">
        <v>189</v>
      </c>
      <c r="E529" s="18" t="s">
        <v>1461</v>
      </c>
      <c r="F529" s="18" t="s">
        <v>2829</v>
      </c>
      <c r="G529" s="18" t="s">
        <v>2021</v>
      </c>
      <c r="H529" s="18" t="s">
        <v>955</v>
      </c>
      <c r="I529" s="18" t="s">
        <v>959</v>
      </c>
      <c r="J529" s="18">
        <v>50200861</v>
      </c>
      <c r="K529" s="18" t="s">
        <v>189</v>
      </c>
      <c r="L529" s="35">
        <v>50208236</v>
      </c>
      <c r="M529" s="35" t="s">
        <v>506</v>
      </c>
      <c r="N529" s="35"/>
    </row>
    <row r="530" spans="1:14" hidden="1" x14ac:dyDescent="0.2">
      <c r="A530" s="35" t="str">
        <f t="shared" si="8"/>
        <v>11/11/P001/15102438DRS00023</v>
      </c>
      <c r="B530" s="18" t="s">
        <v>286</v>
      </c>
      <c r="C530" s="18" t="s">
        <v>293</v>
      </c>
      <c r="D530" s="18" t="s">
        <v>292</v>
      </c>
      <c r="F530" s="18" t="s">
        <v>1772</v>
      </c>
      <c r="G530" s="18" t="s">
        <v>1773</v>
      </c>
      <c r="H530" s="18" t="s">
        <v>955</v>
      </c>
      <c r="I530" s="18" t="s">
        <v>959</v>
      </c>
      <c r="L530" s="35">
        <v>15102438</v>
      </c>
      <c r="M530" s="35" t="s">
        <v>1029</v>
      </c>
      <c r="N530" s="35"/>
    </row>
    <row r="531" spans="1:14" hidden="1" x14ac:dyDescent="0.2">
      <c r="A531" s="35" t="str">
        <f t="shared" si="8"/>
        <v>11/11/P001/15112794404903</v>
      </c>
      <c r="B531" s="18" t="s">
        <v>164</v>
      </c>
      <c r="C531" s="18" t="s">
        <v>172</v>
      </c>
      <c r="D531" s="18" t="s">
        <v>171</v>
      </c>
      <c r="F531" s="18" t="s">
        <v>1799</v>
      </c>
      <c r="G531" s="18" t="s">
        <v>1800</v>
      </c>
      <c r="H531" s="18" t="s">
        <v>955</v>
      </c>
      <c r="I531" s="18" t="s">
        <v>959</v>
      </c>
      <c r="L531" s="35">
        <v>15112794</v>
      </c>
      <c r="M531" s="35" t="s">
        <v>171</v>
      </c>
      <c r="N531" s="35"/>
    </row>
    <row r="532" spans="1:14" hidden="1" x14ac:dyDescent="0.2">
      <c r="A532" s="35" t="str">
        <f t="shared" si="8"/>
        <v>11/11/P001/15127589089691</v>
      </c>
      <c r="B532" s="18" t="s">
        <v>247</v>
      </c>
      <c r="C532" s="18" t="s">
        <v>250</v>
      </c>
      <c r="D532" s="18" t="s">
        <v>249</v>
      </c>
      <c r="F532" s="18" t="s">
        <v>2368</v>
      </c>
      <c r="G532" s="18" t="s">
        <v>2369</v>
      </c>
      <c r="H532" s="18" t="s">
        <v>955</v>
      </c>
      <c r="I532" s="18" t="s">
        <v>959</v>
      </c>
      <c r="L532" s="35">
        <v>15127589</v>
      </c>
      <c r="M532" s="35" t="s">
        <v>249</v>
      </c>
      <c r="N532" s="35"/>
    </row>
    <row r="533" spans="1:14" hidden="1" x14ac:dyDescent="0.2">
      <c r="A533" s="35" t="str">
        <f t="shared" si="8"/>
        <v>11/11/P001/15127589089692</v>
      </c>
      <c r="B533" s="18" t="s">
        <v>247</v>
      </c>
      <c r="C533" s="18" t="s">
        <v>250</v>
      </c>
      <c r="D533" s="18" t="s">
        <v>249</v>
      </c>
      <c r="F533" s="18" t="s">
        <v>2366</v>
      </c>
      <c r="G533" s="18" t="s">
        <v>2367</v>
      </c>
      <c r="H533" s="18" t="s">
        <v>955</v>
      </c>
      <c r="I533" s="18" t="s">
        <v>959</v>
      </c>
      <c r="L533" s="35">
        <v>15127589</v>
      </c>
      <c r="M533" s="35" t="s">
        <v>249</v>
      </c>
      <c r="N533" s="35"/>
    </row>
    <row r="534" spans="1:14" hidden="1" x14ac:dyDescent="0.2">
      <c r="A534" s="35" t="str">
        <f t="shared" si="8"/>
        <v>11/11/P001/15127589089744</v>
      </c>
      <c r="B534" s="18" t="s">
        <v>247</v>
      </c>
      <c r="C534" s="18" t="s">
        <v>250</v>
      </c>
      <c r="D534" s="18" t="s">
        <v>249</v>
      </c>
      <c r="F534" s="18" t="s">
        <v>2353</v>
      </c>
      <c r="G534" s="18" t="s">
        <v>2354</v>
      </c>
      <c r="H534" s="18" t="s">
        <v>955</v>
      </c>
      <c r="I534" s="18" t="s">
        <v>959</v>
      </c>
      <c r="L534" s="35">
        <v>15127589</v>
      </c>
      <c r="M534" s="35" t="s">
        <v>249</v>
      </c>
      <c r="N534" s="35"/>
    </row>
    <row r="535" spans="1:14" hidden="1" x14ac:dyDescent="0.2">
      <c r="A535" s="35" t="str">
        <f t="shared" si="8"/>
        <v>11/11/P001/15127589089715</v>
      </c>
      <c r="B535" s="18" t="s">
        <v>247</v>
      </c>
      <c r="C535" s="18" t="s">
        <v>250</v>
      </c>
      <c r="D535" s="18" t="s">
        <v>249</v>
      </c>
      <c r="F535" s="18" t="s">
        <v>2355</v>
      </c>
      <c r="G535" s="18" t="s">
        <v>2356</v>
      </c>
      <c r="H535" s="18" t="s">
        <v>955</v>
      </c>
      <c r="I535" s="18" t="s">
        <v>959</v>
      </c>
      <c r="L535" s="35">
        <v>15127589</v>
      </c>
      <c r="M535" s="35" t="s">
        <v>249</v>
      </c>
      <c r="N535" s="35"/>
    </row>
    <row r="536" spans="1:14" hidden="1" x14ac:dyDescent="0.2">
      <c r="A536" s="35" t="str">
        <f t="shared" si="8"/>
        <v>11/11/P001/50200789028219</v>
      </c>
      <c r="B536" s="18" t="s">
        <v>346</v>
      </c>
      <c r="C536" s="18" t="s">
        <v>357</v>
      </c>
      <c r="D536" s="18" t="s">
        <v>356</v>
      </c>
      <c r="F536" s="18" t="s">
        <v>2619</v>
      </c>
      <c r="G536" s="18" t="s">
        <v>2620</v>
      </c>
      <c r="H536" s="18" t="s">
        <v>955</v>
      </c>
      <c r="I536" s="18" t="s">
        <v>959</v>
      </c>
      <c r="L536" s="35">
        <v>15132522</v>
      </c>
      <c r="M536" s="35" t="s">
        <v>1415</v>
      </c>
      <c r="N536" s="35"/>
    </row>
    <row r="537" spans="1:14" hidden="1" x14ac:dyDescent="0.2">
      <c r="A537" s="35" t="str">
        <f t="shared" si="8"/>
        <v>11/11/P001/50200789300016</v>
      </c>
      <c r="B537" s="18" t="s">
        <v>346</v>
      </c>
      <c r="C537" s="18" t="s">
        <v>357</v>
      </c>
      <c r="D537" s="18" t="s">
        <v>356</v>
      </c>
      <c r="F537" s="18" t="s">
        <v>2606</v>
      </c>
      <c r="G537" s="18" t="s">
        <v>2607</v>
      </c>
      <c r="H537" s="18" t="s">
        <v>955</v>
      </c>
      <c r="I537" s="18" t="s">
        <v>2833</v>
      </c>
      <c r="L537" s="35">
        <v>15132522</v>
      </c>
      <c r="M537" s="35" t="s">
        <v>1415</v>
      </c>
      <c r="N537" s="35"/>
    </row>
    <row r="538" spans="1:14" hidden="1" x14ac:dyDescent="0.2">
      <c r="A538" s="35" t="str">
        <f t="shared" si="8"/>
        <v>11/11/P001/50200789300017</v>
      </c>
      <c r="B538" s="18" t="s">
        <v>346</v>
      </c>
      <c r="C538" s="18" t="s">
        <v>357</v>
      </c>
      <c r="D538" s="18" t="s">
        <v>356</v>
      </c>
      <c r="F538" s="18" t="s">
        <v>2608</v>
      </c>
      <c r="G538" s="18" t="s">
        <v>2609</v>
      </c>
      <c r="H538" s="18" t="s">
        <v>955</v>
      </c>
      <c r="I538" s="18" t="s">
        <v>2833</v>
      </c>
      <c r="L538" s="35">
        <v>15132522</v>
      </c>
      <c r="M538" s="35" t="s">
        <v>1415</v>
      </c>
      <c r="N538" s="35"/>
    </row>
    <row r="539" spans="1:14" hidden="1" x14ac:dyDescent="0.2">
      <c r="A539" s="35" t="str">
        <f t="shared" si="8"/>
        <v>11/11/P001/50200789300035</v>
      </c>
      <c r="B539" s="18" t="s">
        <v>346</v>
      </c>
      <c r="C539" s="18" t="s">
        <v>357</v>
      </c>
      <c r="D539" s="18" t="s">
        <v>356</v>
      </c>
      <c r="F539" s="18" t="s">
        <v>2610</v>
      </c>
      <c r="G539" s="18" t="s">
        <v>2477</v>
      </c>
      <c r="H539" s="18" t="s">
        <v>955</v>
      </c>
      <c r="I539" s="18" t="s">
        <v>2833</v>
      </c>
      <c r="L539" s="35">
        <v>15132522</v>
      </c>
      <c r="M539" s="35" t="s">
        <v>1415</v>
      </c>
      <c r="N539" s="35"/>
    </row>
    <row r="540" spans="1:14" hidden="1" x14ac:dyDescent="0.2">
      <c r="A540" s="35" t="str">
        <f t="shared" si="8"/>
        <v>11/11/P001/50200789300141</v>
      </c>
      <c r="B540" s="18" t="s">
        <v>346</v>
      </c>
      <c r="C540" s="18" t="s">
        <v>357</v>
      </c>
      <c r="D540" s="18" t="s">
        <v>356</v>
      </c>
      <c r="F540" s="18" t="s">
        <v>2612</v>
      </c>
      <c r="G540" s="18" t="s">
        <v>2477</v>
      </c>
      <c r="H540" s="18" t="s">
        <v>955</v>
      </c>
      <c r="I540" s="18" t="s">
        <v>2833</v>
      </c>
      <c r="L540" s="35">
        <v>15132522</v>
      </c>
      <c r="M540" s="35" t="s">
        <v>1415</v>
      </c>
      <c r="N540" s="35"/>
    </row>
    <row r="541" spans="1:14" hidden="1" x14ac:dyDescent="0.2">
      <c r="A541" s="35" t="str">
        <f t="shared" si="8"/>
        <v>11/11/P001/50200789300142</v>
      </c>
      <c r="B541" s="18" t="s">
        <v>346</v>
      </c>
      <c r="C541" s="18" t="s">
        <v>357</v>
      </c>
      <c r="D541" s="18" t="s">
        <v>356</v>
      </c>
      <c r="F541" s="18" t="s">
        <v>2611</v>
      </c>
      <c r="G541" s="18" t="s">
        <v>2477</v>
      </c>
      <c r="H541" s="18" t="s">
        <v>955</v>
      </c>
      <c r="I541" s="18" t="s">
        <v>2833</v>
      </c>
      <c r="L541" s="35">
        <v>15132522</v>
      </c>
      <c r="M541" s="35" t="s">
        <v>1415</v>
      </c>
      <c r="N541" s="35"/>
    </row>
    <row r="542" spans="1:14" hidden="1" x14ac:dyDescent="0.2">
      <c r="A542" s="35" t="str">
        <f t="shared" si="8"/>
        <v>11/11/P001/50200789300140</v>
      </c>
      <c r="B542" s="18" t="s">
        <v>346</v>
      </c>
      <c r="C542" s="18" t="s">
        <v>357</v>
      </c>
      <c r="D542" s="18" t="s">
        <v>356</v>
      </c>
      <c r="F542" s="18" t="s">
        <v>2621</v>
      </c>
      <c r="G542" s="18" t="s">
        <v>2477</v>
      </c>
      <c r="H542" s="18" t="s">
        <v>955</v>
      </c>
      <c r="I542" s="18" t="s">
        <v>2833</v>
      </c>
      <c r="L542" s="35">
        <v>15132522</v>
      </c>
      <c r="M542" s="35" t="s">
        <v>1415</v>
      </c>
      <c r="N542" s="35"/>
    </row>
    <row r="543" spans="1:14" hidden="1" x14ac:dyDescent="0.2">
      <c r="A543" s="35" t="str">
        <f t="shared" si="8"/>
        <v>11/11/P001/50236264500418</v>
      </c>
      <c r="B543" s="18" t="s">
        <v>264</v>
      </c>
      <c r="C543" s="18" t="s">
        <v>267</v>
      </c>
      <c r="D543" s="18" t="s">
        <v>266</v>
      </c>
      <c r="F543" s="18" t="s">
        <v>2266</v>
      </c>
      <c r="G543" s="18" t="s">
        <v>1836</v>
      </c>
      <c r="H543" s="18" t="s">
        <v>955</v>
      </c>
      <c r="I543" s="18" t="s">
        <v>959</v>
      </c>
      <c r="L543" s="35">
        <v>15145729</v>
      </c>
      <c r="M543" s="35" t="s">
        <v>857</v>
      </c>
      <c r="N543" s="35"/>
    </row>
    <row r="544" spans="1:14" hidden="1" x14ac:dyDescent="0.2">
      <c r="A544" s="35" t="str">
        <f t="shared" si="8"/>
        <v>11/11/P001/50236264500201</v>
      </c>
      <c r="B544" s="18" t="s">
        <v>264</v>
      </c>
      <c r="C544" s="18" t="s">
        <v>267</v>
      </c>
      <c r="D544" s="18" t="s">
        <v>266</v>
      </c>
      <c r="F544" s="18" t="s">
        <v>2267</v>
      </c>
      <c r="G544" s="18" t="s">
        <v>1836</v>
      </c>
      <c r="H544" s="18" t="s">
        <v>955</v>
      </c>
      <c r="I544" s="18" t="s">
        <v>959</v>
      </c>
      <c r="L544" s="35">
        <v>15145729</v>
      </c>
      <c r="M544" s="35" t="s">
        <v>857</v>
      </c>
      <c r="N544" s="35"/>
    </row>
    <row r="545" spans="1:14" hidden="1" x14ac:dyDescent="0.2">
      <c r="A545" s="35" t="str">
        <f t="shared" si="8"/>
        <v>11/11/P001/50236264500696</v>
      </c>
      <c r="B545" s="18" t="s">
        <v>264</v>
      </c>
      <c r="C545" s="18" t="s">
        <v>267</v>
      </c>
      <c r="D545" s="18" t="s">
        <v>266</v>
      </c>
      <c r="F545" s="18" t="s">
        <v>2268</v>
      </c>
      <c r="G545" s="18" t="s">
        <v>1836</v>
      </c>
      <c r="H545" s="18" t="s">
        <v>955</v>
      </c>
      <c r="I545" s="18" t="s">
        <v>959</v>
      </c>
      <c r="L545" s="35">
        <v>15145729</v>
      </c>
      <c r="M545" s="35" t="s">
        <v>857</v>
      </c>
      <c r="N545" s="35"/>
    </row>
    <row r="546" spans="1:14" hidden="1" x14ac:dyDescent="0.2">
      <c r="A546" s="35" t="str">
        <f t="shared" si="8"/>
        <v>11/11/P001/50236264500623</v>
      </c>
      <c r="B546" s="18" t="s">
        <v>264</v>
      </c>
      <c r="C546" s="18" t="s">
        <v>267</v>
      </c>
      <c r="D546" s="18" t="s">
        <v>266</v>
      </c>
      <c r="F546" s="18" t="s">
        <v>2269</v>
      </c>
      <c r="G546" s="18" t="s">
        <v>1836</v>
      </c>
      <c r="H546" s="18" t="s">
        <v>955</v>
      </c>
      <c r="I546" s="18" t="s">
        <v>959</v>
      </c>
      <c r="L546" s="35">
        <v>15145729</v>
      </c>
      <c r="M546" s="35" t="s">
        <v>857</v>
      </c>
      <c r="N546" s="35"/>
    </row>
    <row r="547" spans="1:14" hidden="1" x14ac:dyDescent="0.2">
      <c r="A547" s="35" t="str">
        <f t="shared" si="8"/>
        <v>11/11/P001/15147175000101</v>
      </c>
      <c r="B547" s="18" t="s">
        <v>264</v>
      </c>
      <c r="C547" s="18" t="s">
        <v>273</v>
      </c>
      <c r="D547" s="18" t="s">
        <v>272</v>
      </c>
      <c r="F547" s="18" t="s">
        <v>1175</v>
      </c>
      <c r="G547" s="18" t="s">
        <v>1822</v>
      </c>
      <c r="H547" s="18" t="s">
        <v>955</v>
      </c>
      <c r="I547" s="18" t="s">
        <v>959</v>
      </c>
      <c r="L547" s="35">
        <v>15147175</v>
      </c>
      <c r="M547" s="35" t="s">
        <v>1282</v>
      </c>
      <c r="N547" s="35"/>
    </row>
    <row r="548" spans="1:14" hidden="1" x14ac:dyDescent="0.2">
      <c r="A548" s="35" t="str">
        <f t="shared" si="8"/>
        <v>11/11/P001/15147175000513</v>
      </c>
      <c r="B548" s="18" t="s">
        <v>264</v>
      </c>
      <c r="C548" s="18" t="s">
        <v>273</v>
      </c>
      <c r="D548" s="18" t="s">
        <v>272</v>
      </c>
      <c r="F548" s="18" t="s">
        <v>1825</v>
      </c>
      <c r="G548" s="18" t="s">
        <v>1826</v>
      </c>
      <c r="H548" s="18" t="s">
        <v>955</v>
      </c>
      <c r="I548" s="18" t="s">
        <v>959</v>
      </c>
      <c r="L548" s="35">
        <v>15147175</v>
      </c>
      <c r="M548" s="35" t="s">
        <v>1282</v>
      </c>
      <c r="N548" s="35"/>
    </row>
    <row r="549" spans="1:14" hidden="1" x14ac:dyDescent="0.2">
      <c r="A549" s="35" t="str">
        <f t="shared" si="8"/>
        <v>11/11/P001/15147175000645</v>
      </c>
      <c r="B549" s="18" t="s">
        <v>264</v>
      </c>
      <c r="C549" s="18" t="s">
        <v>273</v>
      </c>
      <c r="D549" s="18" t="s">
        <v>272</v>
      </c>
      <c r="F549" s="18" t="s">
        <v>1820</v>
      </c>
      <c r="G549" s="18" t="s">
        <v>1821</v>
      </c>
      <c r="H549" s="18" t="s">
        <v>955</v>
      </c>
      <c r="I549" s="18" t="s">
        <v>959</v>
      </c>
      <c r="L549" s="35">
        <v>15147175</v>
      </c>
      <c r="M549" s="35" t="s">
        <v>1282</v>
      </c>
      <c r="N549" s="35"/>
    </row>
    <row r="550" spans="1:14" hidden="1" x14ac:dyDescent="0.2">
      <c r="A550" s="35" t="str">
        <f t="shared" si="8"/>
        <v>11/11/P001/15147175000646</v>
      </c>
      <c r="B550" s="18" t="s">
        <v>264</v>
      </c>
      <c r="C550" s="18" t="s">
        <v>273</v>
      </c>
      <c r="D550" s="18" t="s">
        <v>272</v>
      </c>
      <c r="F550" s="18" t="s">
        <v>1818</v>
      </c>
      <c r="G550" s="18" t="s">
        <v>1819</v>
      </c>
      <c r="H550" s="18" t="s">
        <v>955</v>
      </c>
      <c r="I550" s="18" t="s">
        <v>959</v>
      </c>
      <c r="L550" s="35">
        <v>15147175</v>
      </c>
      <c r="M550" s="35" t="s">
        <v>1282</v>
      </c>
      <c r="N550" s="35"/>
    </row>
    <row r="551" spans="1:14" hidden="1" x14ac:dyDescent="0.2">
      <c r="A551" s="35" t="str">
        <f t="shared" si="8"/>
        <v>11/11/P001/15147175000851</v>
      </c>
      <c r="B551" s="18" t="s">
        <v>264</v>
      </c>
      <c r="C551" s="18" t="s">
        <v>273</v>
      </c>
      <c r="D551" s="18" t="s">
        <v>272</v>
      </c>
      <c r="F551" s="18" t="s">
        <v>1823</v>
      </c>
      <c r="G551" s="18" t="s">
        <v>1824</v>
      </c>
      <c r="H551" s="18" t="s">
        <v>955</v>
      </c>
      <c r="I551" s="18" t="s">
        <v>959</v>
      </c>
      <c r="L551" s="35">
        <v>15147175</v>
      </c>
      <c r="M551" s="35" t="s">
        <v>1282</v>
      </c>
      <c r="N551" s="35"/>
    </row>
    <row r="552" spans="1:14" hidden="1" x14ac:dyDescent="0.2">
      <c r="A552" s="35" t="str">
        <f t="shared" si="8"/>
        <v>11/11/P001/50200011782434</v>
      </c>
      <c r="B552" s="18" t="s">
        <v>286</v>
      </c>
      <c r="C552" s="18" t="s">
        <v>301</v>
      </c>
      <c r="D552" s="18" t="s">
        <v>300</v>
      </c>
      <c r="F552" s="18" t="s">
        <v>1847</v>
      </c>
      <c r="G552" s="18" t="s">
        <v>1848</v>
      </c>
      <c r="H552" s="18" t="s">
        <v>955</v>
      </c>
      <c r="I552" s="18" t="s">
        <v>959</v>
      </c>
      <c r="L552" s="35">
        <v>50200011</v>
      </c>
      <c r="M552" s="35" t="s">
        <v>300</v>
      </c>
      <c r="N552" s="35"/>
    </row>
    <row r="553" spans="1:14" hidden="1" x14ac:dyDescent="0.2">
      <c r="A553" s="35" t="str">
        <f t="shared" si="8"/>
        <v>11/11/P001/50200011781255</v>
      </c>
      <c r="B553" s="18" t="s">
        <v>286</v>
      </c>
      <c r="C553" s="18" t="s">
        <v>301</v>
      </c>
      <c r="D553" s="18" t="s">
        <v>300</v>
      </c>
      <c r="F553" s="18" t="s">
        <v>1845</v>
      </c>
      <c r="G553" s="18" t="s">
        <v>1846</v>
      </c>
      <c r="H553" s="18" t="s">
        <v>955</v>
      </c>
      <c r="I553" s="18" t="s">
        <v>959</v>
      </c>
      <c r="L553" s="35">
        <v>50200011</v>
      </c>
      <c r="M553" s="35" t="s">
        <v>300</v>
      </c>
      <c r="N553" s="35"/>
    </row>
    <row r="554" spans="1:14" hidden="1" x14ac:dyDescent="0.2">
      <c r="A554" s="35" t="str">
        <f t="shared" si="8"/>
        <v>11/11/P001/50200011698889</v>
      </c>
      <c r="B554" s="18" t="s">
        <v>286</v>
      </c>
      <c r="C554" s="18" t="s">
        <v>301</v>
      </c>
      <c r="D554" s="18" t="s">
        <v>300</v>
      </c>
      <c r="F554" s="18" t="s">
        <v>1828</v>
      </c>
      <c r="G554" s="18" t="s">
        <v>1829</v>
      </c>
      <c r="H554" s="18" t="s">
        <v>955</v>
      </c>
      <c r="I554" s="18" t="s">
        <v>959</v>
      </c>
      <c r="L554" s="35">
        <v>50200011</v>
      </c>
      <c r="M554" s="35" t="s">
        <v>300</v>
      </c>
      <c r="N554" s="35"/>
    </row>
    <row r="555" spans="1:14" hidden="1" x14ac:dyDescent="0.2">
      <c r="A555" s="35" t="str">
        <f t="shared" si="8"/>
        <v>11/11/P001/50200011698890</v>
      </c>
      <c r="B555" s="18" t="s">
        <v>286</v>
      </c>
      <c r="C555" s="18" t="s">
        <v>301</v>
      </c>
      <c r="D555" s="18" t="s">
        <v>300</v>
      </c>
      <c r="F555" s="18" t="s">
        <v>1844</v>
      </c>
      <c r="G555" s="18" t="s">
        <v>1829</v>
      </c>
      <c r="H555" s="18" t="s">
        <v>955</v>
      </c>
      <c r="I555" s="18" t="s">
        <v>959</v>
      </c>
      <c r="L555" s="35">
        <v>50200011</v>
      </c>
      <c r="M555" s="35" t="s">
        <v>300</v>
      </c>
      <c r="N555" s="35"/>
    </row>
    <row r="556" spans="1:14" hidden="1" x14ac:dyDescent="0.2">
      <c r="A556" s="35" t="str">
        <f t="shared" si="8"/>
        <v>11/11/P001/50200011780297</v>
      </c>
      <c r="B556" s="18" t="s">
        <v>286</v>
      </c>
      <c r="C556" s="18" t="s">
        <v>301</v>
      </c>
      <c r="D556" s="18" t="s">
        <v>300</v>
      </c>
      <c r="F556" s="18" t="s">
        <v>1849</v>
      </c>
      <c r="G556" s="18" t="s">
        <v>1850</v>
      </c>
      <c r="H556" s="18" t="s">
        <v>955</v>
      </c>
      <c r="I556" s="18" t="s">
        <v>959</v>
      </c>
      <c r="L556" s="35">
        <v>50200011</v>
      </c>
      <c r="M556" s="35" t="s">
        <v>300</v>
      </c>
      <c r="N556" s="35"/>
    </row>
    <row r="557" spans="1:14" hidden="1" x14ac:dyDescent="0.2">
      <c r="A557" s="35" t="str">
        <f t="shared" si="8"/>
        <v>11/11/P001/50200011685561</v>
      </c>
      <c r="B557" s="18" t="s">
        <v>286</v>
      </c>
      <c r="C557" s="18" t="s">
        <v>301</v>
      </c>
      <c r="D557" s="18" t="s">
        <v>300</v>
      </c>
      <c r="F557" s="18" t="s">
        <v>1858</v>
      </c>
      <c r="G557" s="18" t="s">
        <v>1831</v>
      </c>
      <c r="H557" s="18" t="s">
        <v>955</v>
      </c>
      <c r="I557" s="18" t="s">
        <v>959</v>
      </c>
      <c r="L557" s="35">
        <v>50200011</v>
      </c>
      <c r="M557" s="35" t="s">
        <v>300</v>
      </c>
      <c r="N557" s="35"/>
    </row>
    <row r="558" spans="1:14" hidden="1" x14ac:dyDescent="0.2">
      <c r="A558" s="35" t="str">
        <f t="shared" si="8"/>
        <v>11/11/P001/50200011686141</v>
      </c>
      <c r="B558" s="18" t="s">
        <v>286</v>
      </c>
      <c r="C558" s="18" t="s">
        <v>301</v>
      </c>
      <c r="D558" s="18" t="s">
        <v>300</v>
      </c>
      <c r="F558" s="18" t="s">
        <v>1830</v>
      </c>
      <c r="G558" s="18" t="s">
        <v>1831</v>
      </c>
      <c r="H558" s="18" t="s">
        <v>955</v>
      </c>
      <c r="I558" s="18" t="s">
        <v>959</v>
      </c>
      <c r="L558" s="35">
        <v>50200011</v>
      </c>
      <c r="M558" s="35" t="s">
        <v>300</v>
      </c>
      <c r="N558" s="35"/>
    </row>
    <row r="559" spans="1:14" hidden="1" x14ac:dyDescent="0.2">
      <c r="A559" s="35" t="str">
        <f t="shared" si="8"/>
        <v>11/11/P001/50200011695586</v>
      </c>
      <c r="B559" s="18" t="s">
        <v>286</v>
      </c>
      <c r="C559" s="18" t="s">
        <v>301</v>
      </c>
      <c r="D559" s="18" t="s">
        <v>300</v>
      </c>
      <c r="F559" s="18" t="s">
        <v>1856</v>
      </c>
      <c r="G559" s="18" t="s">
        <v>1831</v>
      </c>
      <c r="H559" s="18" t="s">
        <v>955</v>
      </c>
      <c r="I559" s="18" t="s">
        <v>959</v>
      </c>
      <c r="L559" s="35">
        <v>50200011</v>
      </c>
      <c r="M559" s="35" t="s">
        <v>300</v>
      </c>
      <c r="N559" s="35"/>
    </row>
    <row r="560" spans="1:14" hidden="1" x14ac:dyDescent="0.2">
      <c r="A560" s="35" t="str">
        <f t="shared" si="8"/>
        <v>11/11/P001/50200011699029</v>
      </c>
      <c r="B560" s="18" t="s">
        <v>286</v>
      </c>
      <c r="C560" s="18" t="s">
        <v>301</v>
      </c>
      <c r="D560" s="18" t="s">
        <v>300</v>
      </c>
      <c r="F560" s="18" t="s">
        <v>1886</v>
      </c>
      <c r="G560" s="18" t="s">
        <v>1831</v>
      </c>
      <c r="H560" s="18" t="s">
        <v>955</v>
      </c>
      <c r="I560" s="18" t="s">
        <v>959</v>
      </c>
      <c r="L560" s="35">
        <v>50200011</v>
      </c>
      <c r="M560" s="35" t="s">
        <v>300</v>
      </c>
      <c r="N560" s="35"/>
    </row>
    <row r="561" spans="1:14" hidden="1" x14ac:dyDescent="0.2">
      <c r="A561" s="35" t="str">
        <f t="shared" si="8"/>
        <v>11/11/P001/50200011699040</v>
      </c>
      <c r="B561" s="18" t="s">
        <v>286</v>
      </c>
      <c r="C561" s="18" t="s">
        <v>301</v>
      </c>
      <c r="D561" s="18" t="s">
        <v>300</v>
      </c>
      <c r="F561" s="18" t="s">
        <v>1887</v>
      </c>
      <c r="G561" s="18" t="s">
        <v>1888</v>
      </c>
      <c r="H561" s="18" t="s">
        <v>955</v>
      </c>
      <c r="I561" s="18" t="s">
        <v>959</v>
      </c>
      <c r="L561" s="35">
        <v>50200011</v>
      </c>
      <c r="M561" s="35" t="s">
        <v>300</v>
      </c>
      <c r="N561" s="35"/>
    </row>
    <row r="562" spans="1:14" hidden="1" x14ac:dyDescent="0.2">
      <c r="A562" s="35" t="str">
        <f t="shared" si="8"/>
        <v>11/11/P001/50200011781250</v>
      </c>
      <c r="B562" s="18" t="s">
        <v>286</v>
      </c>
      <c r="C562" s="18" t="s">
        <v>301</v>
      </c>
      <c r="D562" s="18" t="s">
        <v>300</v>
      </c>
      <c r="F562" s="18" t="s">
        <v>1857</v>
      </c>
      <c r="G562" s="18" t="s">
        <v>1831</v>
      </c>
      <c r="H562" s="18" t="s">
        <v>955</v>
      </c>
      <c r="I562" s="18" t="s">
        <v>959</v>
      </c>
      <c r="L562" s="35">
        <v>50200011</v>
      </c>
      <c r="M562" s="35" t="s">
        <v>300</v>
      </c>
      <c r="N562" s="35"/>
    </row>
    <row r="563" spans="1:14" hidden="1" x14ac:dyDescent="0.2">
      <c r="A563" s="35" t="str">
        <f t="shared" si="8"/>
        <v>11/11/P001/50200011782427</v>
      </c>
      <c r="B563" s="18" t="s">
        <v>286</v>
      </c>
      <c r="C563" s="18" t="s">
        <v>301</v>
      </c>
      <c r="D563" s="18" t="s">
        <v>300</v>
      </c>
      <c r="F563" s="18" t="s">
        <v>1851</v>
      </c>
      <c r="G563" s="18" t="s">
        <v>1852</v>
      </c>
      <c r="H563" s="18" t="s">
        <v>955</v>
      </c>
      <c r="I563" s="18" t="s">
        <v>959</v>
      </c>
      <c r="L563" s="35">
        <v>50200011</v>
      </c>
      <c r="M563" s="35" t="s">
        <v>300</v>
      </c>
      <c r="N563" s="35"/>
    </row>
    <row r="564" spans="1:14" hidden="1" x14ac:dyDescent="0.2">
      <c r="A564" s="35" t="str">
        <f t="shared" si="8"/>
        <v>11/11/P001/50200011699034</v>
      </c>
      <c r="B564" s="18" t="s">
        <v>286</v>
      </c>
      <c r="C564" s="18" t="s">
        <v>301</v>
      </c>
      <c r="D564" s="18" t="s">
        <v>300</v>
      </c>
      <c r="F564" s="18" t="s">
        <v>1867</v>
      </c>
      <c r="G564" s="18" t="s">
        <v>1868</v>
      </c>
      <c r="H564" s="18" t="s">
        <v>955</v>
      </c>
      <c r="I564" s="18" t="s">
        <v>959</v>
      </c>
      <c r="L564" s="35">
        <v>50200011</v>
      </c>
      <c r="M564" s="35" t="s">
        <v>300</v>
      </c>
      <c r="N564" s="35"/>
    </row>
    <row r="565" spans="1:14" hidden="1" x14ac:dyDescent="0.2">
      <c r="A565" s="35" t="str">
        <f t="shared" si="8"/>
        <v>11/11/P001/50200011782708</v>
      </c>
      <c r="B565" s="18" t="s">
        <v>286</v>
      </c>
      <c r="C565" s="18" t="s">
        <v>301</v>
      </c>
      <c r="D565" s="18" t="s">
        <v>300</v>
      </c>
      <c r="F565" s="18" t="s">
        <v>1855</v>
      </c>
      <c r="G565" s="18" t="s">
        <v>1836</v>
      </c>
      <c r="H565" s="18" t="s">
        <v>955</v>
      </c>
      <c r="I565" s="18" t="s">
        <v>959</v>
      </c>
      <c r="L565" s="35">
        <v>50200011</v>
      </c>
      <c r="M565" s="35" t="s">
        <v>300</v>
      </c>
      <c r="N565" s="35"/>
    </row>
    <row r="566" spans="1:14" hidden="1" x14ac:dyDescent="0.2">
      <c r="A566" s="35" t="str">
        <f t="shared" si="8"/>
        <v>11/11/P001/50200011782819</v>
      </c>
      <c r="B566" s="18" t="s">
        <v>286</v>
      </c>
      <c r="C566" s="18" t="s">
        <v>301</v>
      </c>
      <c r="D566" s="18" t="s">
        <v>300</v>
      </c>
      <c r="F566" s="18" t="s">
        <v>1853</v>
      </c>
      <c r="G566" s="18" t="s">
        <v>1854</v>
      </c>
      <c r="H566" s="18" t="s">
        <v>955</v>
      </c>
      <c r="I566" s="18" t="s">
        <v>959</v>
      </c>
      <c r="L566" s="35">
        <v>50200011</v>
      </c>
      <c r="M566" s="35" t="s">
        <v>300</v>
      </c>
      <c r="N566" s="35"/>
    </row>
    <row r="567" spans="1:14" hidden="1" x14ac:dyDescent="0.2">
      <c r="A567" s="35" t="str">
        <f t="shared" si="8"/>
        <v>11/11/P001/50200011780296</v>
      </c>
      <c r="B567" s="18" t="s">
        <v>286</v>
      </c>
      <c r="C567" s="18" t="s">
        <v>301</v>
      </c>
      <c r="D567" s="18" t="s">
        <v>300</v>
      </c>
      <c r="F567" s="18" t="s">
        <v>1865</v>
      </c>
      <c r="G567" s="18" t="s">
        <v>1866</v>
      </c>
      <c r="H567" s="18" t="s">
        <v>955</v>
      </c>
      <c r="I567" s="18" t="s">
        <v>959</v>
      </c>
      <c r="L567" s="35">
        <v>50200011</v>
      </c>
      <c r="M567" s="35" t="s">
        <v>300</v>
      </c>
      <c r="N567" s="35"/>
    </row>
    <row r="568" spans="1:14" hidden="1" x14ac:dyDescent="0.2">
      <c r="A568" s="35" t="str">
        <f t="shared" si="8"/>
        <v>11/11/P001/50200011686866</v>
      </c>
      <c r="B568" s="18" t="s">
        <v>286</v>
      </c>
      <c r="C568" s="18" t="s">
        <v>301</v>
      </c>
      <c r="D568" s="18" t="s">
        <v>300</v>
      </c>
      <c r="F568" s="18" t="s">
        <v>1832</v>
      </c>
      <c r="G568" s="18" t="s">
        <v>1831</v>
      </c>
      <c r="H568" s="18" t="s">
        <v>955</v>
      </c>
      <c r="I568" s="18" t="s">
        <v>959</v>
      </c>
      <c r="L568" s="35">
        <v>50200011</v>
      </c>
      <c r="M568" s="35" t="s">
        <v>300</v>
      </c>
      <c r="N568" s="35"/>
    </row>
    <row r="569" spans="1:14" hidden="1" x14ac:dyDescent="0.2">
      <c r="A569" s="35" t="str">
        <f t="shared" si="8"/>
        <v>11/11/P001/50200011698893</v>
      </c>
      <c r="B569" s="18" t="s">
        <v>286</v>
      </c>
      <c r="C569" s="18" t="s">
        <v>301</v>
      </c>
      <c r="D569" s="18" t="s">
        <v>300</v>
      </c>
      <c r="F569" s="18" t="s">
        <v>1869</v>
      </c>
      <c r="G569" s="18" t="s">
        <v>1831</v>
      </c>
      <c r="H569" s="18" t="s">
        <v>955</v>
      </c>
      <c r="I569" s="18" t="s">
        <v>959</v>
      </c>
      <c r="L569" s="35">
        <v>50200011</v>
      </c>
      <c r="M569" s="35" t="s">
        <v>300</v>
      </c>
      <c r="N569" s="35"/>
    </row>
    <row r="570" spans="1:14" hidden="1" x14ac:dyDescent="0.2">
      <c r="A570" s="35" t="str">
        <f t="shared" si="8"/>
        <v>11/11/P001/50200011695588</v>
      </c>
      <c r="B570" s="18" t="s">
        <v>286</v>
      </c>
      <c r="C570" s="18" t="s">
        <v>301</v>
      </c>
      <c r="D570" s="18" t="s">
        <v>300</v>
      </c>
      <c r="F570" s="18" t="s">
        <v>1870</v>
      </c>
      <c r="G570" s="18" t="s">
        <v>1831</v>
      </c>
      <c r="H570" s="18" t="s">
        <v>955</v>
      </c>
      <c r="I570" s="18" t="s">
        <v>959</v>
      </c>
      <c r="L570" s="35">
        <v>50200011</v>
      </c>
      <c r="M570" s="35" t="s">
        <v>300</v>
      </c>
      <c r="N570" s="35"/>
    </row>
    <row r="571" spans="1:14" hidden="1" x14ac:dyDescent="0.2">
      <c r="A571" s="35" t="str">
        <f t="shared" si="8"/>
        <v>11/11/P001/50200011685586</v>
      </c>
      <c r="B571" s="18" t="s">
        <v>286</v>
      </c>
      <c r="C571" s="18" t="s">
        <v>301</v>
      </c>
      <c r="D571" s="18" t="s">
        <v>300</v>
      </c>
      <c r="F571" s="18" t="s">
        <v>1877</v>
      </c>
      <c r="G571" s="18" t="s">
        <v>1831</v>
      </c>
      <c r="H571" s="18" t="s">
        <v>955</v>
      </c>
      <c r="I571" s="18" t="s">
        <v>959</v>
      </c>
      <c r="L571" s="35">
        <v>50200011</v>
      </c>
      <c r="M571" s="35" t="s">
        <v>300</v>
      </c>
      <c r="N571" s="35"/>
    </row>
    <row r="572" spans="1:14" hidden="1" x14ac:dyDescent="0.2">
      <c r="A572" s="35" t="str">
        <f t="shared" si="8"/>
        <v>11/11/P001/50200011686110</v>
      </c>
      <c r="B572" s="18" t="s">
        <v>286</v>
      </c>
      <c r="C572" s="18" t="s">
        <v>301</v>
      </c>
      <c r="D572" s="18" t="s">
        <v>300</v>
      </c>
      <c r="F572" s="18" t="s">
        <v>1842</v>
      </c>
      <c r="G572" s="18" t="s">
        <v>1831</v>
      </c>
      <c r="H572" s="18" t="s">
        <v>955</v>
      </c>
      <c r="I572" s="18" t="s">
        <v>959</v>
      </c>
      <c r="L572" s="35">
        <v>50200011</v>
      </c>
      <c r="M572" s="35" t="s">
        <v>300</v>
      </c>
      <c r="N572" s="35"/>
    </row>
    <row r="573" spans="1:14" hidden="1" x14ac:dyDescent="0.2">
      <c r="A573" s="35" t="str">
        <f t="shared" si="8"/>
        <v>11/11/P001/50200011689936</v>
      </c>
      <c r="B573" s="18" t="s">
        <v>286</v>
      </c>
      <c r="C573" s="18" t="s">
        <v>301</v>
      </c>
      <c r="D573" s="18" t="s">
        <v>300</v>
      </c>
      <c r="F573" s="18" t="s">
        <v>1837</v>
      </c>
      <c r="G573" s="18" t="s">
        <v>1831</v>
      </c>
      <c r="H573" s="18" t="s">
        <v>955</v>
      </c>
      <c r="I573" s="18" t="s">
        <v>959</v>
      </c>
      <c r="L573" s="35">
        <v>50200011</v>
      </c>
      <c r="M573" s="35" t="s">
        <v>300</v>
      </c>
      <c r="N573" s="35"/>
    </row>
    <row r="574" spans="1:14" hidden="1" x14ac:dyDescent="0.2">
      <c r="A574" s="35" t="str">
        <f t="shared" si="8"/>
        <v>11/11/P001/50200011689965</v>
      </c>
      <c r="B574" s="18" t="s">
        <v>286</v>
      </c>
      <c r="C574" s="18" t="s">
        <v>301</v>
      </c>
      <c r="D574" s="18" t="s">
        <v>300</v>
      </c>
      <c r="F574" s="18" t="s">
        <v>1833</v>
      </c>
      <c r="G574" s="18" t="s">
        <v>1834</v>
      </c>
      <c r="H574" s="18" t="s">
        <v>955</v>
      </c>
      <c r="I574" s="18" t="s">
        <v>959</v>
      </c>
      <c r="L574" s="35">
        <v>50200011</v>
      </c>
      <c r="M574" s="35" t="s">
        <v>300</v>
      </c>
      <c r="N574" s="35"/>
    </row>
    <row r="575" spans="1:14" hidden="1" x14ac:dyDescent="0.2">
      <c r="A575" s="35" t="str">
        <f t="shared" si="8"/>
        <v>11/11/P001/50200011695584</v>
      </c>
      <c r="B575" s="18" t="s">
        <v>286</v>
      </c>
      <c r="C575" s="18" t="s">
        <v>301</v>
      </c>
      <c r="D575" s="18" t="s">
        <v>300</v>
      </c>
      <c r="F575" s="18" t="s">
        <v>1879</v>
      </c>
      <c r="G575" s="18" t="s">
        <v>1831</v>
      </c>
      <c r="H575" s="18" t="s">
        <v>955</v>
      </c>
      <c r="I575" s="18" t="s">
        <v>959</v>
      </c>
      <c r="L575" s="35">
        <v>50200011</v>
      </c>
      <c r="M575" s="35" t="s">
        <v>300</v>
      </c>
      <c r="N575" s="35"/>
    </row>
    <row r="576" spans="1:14" hidden="1" x14ac:dyDescent="0.2">
      <c r="A576" s="35" t="str">
        <f t="shared" si="8"/>
        <v>11/11/P001/50200011695585</v>
      </c>
      <c r="B576" s="18" t="s">
        <v>286</v>
      </c>
      <c r="C576" s="18" t="s">
        <v>301</v>
      </c>
      <c r="D576" s="18" t="s">
        <v>300</v>
      </c>
      <c r="F576" s="18" t="s">
        <v>1885</v>
      </c>
      <c r="G576" s="18" t="s">
        <v>1831</v>
      </c>
      <c r="H576" s="18" t="s">
        <v>955</v>
      </c>
      <c r="I576" s="18" t="s">
        <v>959</v>
      </c>
      <c r="L576" s="35">
        <v>50200011</v>
      </c>
      <c r="M576" s="35" t="s">
        <v>300</v>
      </c>
      <c r="N576" s="35"/>
    </row>
    <row r="577" spans="1:14" hidden="1" x14ac:dyDescent="0.2">
      <c r="A577" s="35" t="str">
        <f t="shared" si="8"/>
        <v>11/11/P001/50200011698894</v>
      </c>
      <c r="B577" s="18" t="s">
        <v>286</v>
      </c>
      <c r="C577" s="18" t="s">
        <v>301</v>
      </c>
      <c r="D577" s="18" t="s">
        <v>300</v>
      </c>
      <c r="F577" s="18" t="s">
        <v>1878</v>
      </c>
      <c r="G577" s="18" t="s">
        <v>1831</v>
      </c>
      <c r="H577" s="18" t="s">
        <v>955</v>
      </c>
      <c r="I577" s="18" t="s">
        <v>959</v>
      </c>
      <c r="L577" s="35">
        <v>50200011</v>
      </c>
      <c r="M577" s="35" t="s">
        <v>300</v>
      </c>
      <c r="N577" s="35"/>
    </row>
    <row r="578" spans="1:14" hidden="1" x14ac:dyDescent="0.2">
      <c r="A578" s="35" t="str">
        <f t="shared" si="8"/>
        <v>11/11/P001/50200011698887</v>
      </c>
      <c r="B578" s="18" t="s">
        <v>286</v>
      </c>
      <c r="C578" s="18" t="s">
        <v>301</v>
      </c>
      <c r="D578" s="18" t="s">
        <v>300</v>
      </c>
      <c r="F578" s="18" t="s">
        <v>1890</v>
      </c>
      <c r="G578" s="18" t="s">
        <v>1831</v>
      </c>
      <c r="H578" s="18" t="s">
        <v>955</v>
      </c>
      <c r="I578" s="18" t="s">
        <v>959</v>
      </c>
      <c r="L578" s="35">
        <v>50200011</v>
      </c>
      <c r="M578" s="35" t="s">
        <v>300</v>
      </c>
      <c r="N578" s="35"/>
    </row>
    <row r="579" spans="1:14" hidden="1" x14ac:dyDescent="0.2">
      <c r="A579" s="35" t="str">
        <f t="shared" ref="A579:A642" si="9">C579&amp;F579</f>
        <v>11/11/P001/50200011701482</v>
      </c>
      <c r="B579" s="18" t="s">
        <v>286</v>
      </c>
      <c r="C579" s="18" t="s">
        <v>301</v>
      </c>
      <c r="D579" s="18" t="s">
        <v>300</v>
      </c>
      <c r="F579" s="18" t="s">
        <v>1835</v>
      </c>
      <c r="G579" s="18" t="s">
        <v>1836</v>
      </c>
      <c r="H579" s="18" t="s">
        <v>955</v>
      </c>
      <c r="I579" s="18" t="s">
        <v>959</v>
      </c>
      <c r="L579" s="35">
        <v>50200011</v>
      </c>
      <c r="M579" s="35" t="s">
        <v>300</v>
      </c>
      <c r="N579" s="35"/>
    </row>
    <row r="580" spans="1:14" hidden="1" x14ac:dyDescent="0.2">
      <c r="A580" s="35" t="str">
        <f t="shared" si="9"/>
        <v>11/11/P001/50200011780293</v>
      </c>
      <c r="B580" s="18" t="s">
        <v>286</v>
      </c>
      <c r="C580" s="18" t="s">
        <v>301</v>
      </c>
      <c r="D580" s="18" t="s">
        <v>300</v>
      </c>
      <c r="F580" s="18" t="s">
        <v>1859</v>
      </c>
      <c r="G580" s="18" t="s">
        <v>1850</v>
      </c>
      <c r="H580" s="18" t="s">
        <v>955</v>
      </c>
      <c r="I580" s="18" t="s">
        <v>959</v>
      </c>
      <c r="L580" s="35">
        <v>50200011</v>
      </c>
      <c r="M580" s="35" t="s">
        <v>300</v>
      </c>
      <c r="N580" s="35"/>
    </row>
    <row r="581" spans="1:14" hidden="1" x14ac:dyDescent="0.2">
      <c r="A581" s="35" t="str">
        <f t="shared" si="9"/>
        <v>11/11/P001/50200011780298</v>
      </c>
      <c r="B581" s="18" t="s">
        <v>286</v>
      </c>
      <c r="C581" s="18" t="s">
        <v>301</v>
      </c>
      <c r="D581" s="18" t="s">
        <v>300</v>
      </c>
      <c r="F581" s="18" t="s">
        <v>1881</v>
      </c>
      <c r="G581" s="18" t="s">
        <v>1850</v>
      </c>
      <c r="H581" s="18" t="s">
        <v>955</v>
      </c>
      <c r="I581" s="18" t="s">
        <v>959</v>
      </c>
      <c r="L581" s="35">
        <v>50200011</v>
      </c>
      <c r="M581" s="35" t="s">
        <v>300</v>
      </c>
      <c r="N581" s="35"/>
    </row>
    <row r="582" spans="1:14" hidden="1" x14ac:dyDescent="0.2">
      <c r="A582" s="35" t="str">
        <f t="shared" si="9"/>
        <v>11/11/P001/50200011780301</v>
      </c>
      <c r="B582" s="18" t="s">
        <v>286</v>
      </c>
      <c r="C582" s="18" t="s">
        <v>301</v>
      </c>
      <c r="D582" s="18" t="s">
        <v>300</v>
      </c>
      <c r="F582" s="18" t="s">
        <v>1882</v>
      </c>
      <c r="G582" s="18" t="s">
        <v>1850</v>
      </c>
      <c r="H582" s="18" t="s">
        <v>955</v>
      </c>
      <c r="I582" s="18" t="s">
        <v>959</v>
      </c>
      <c r="L582" s="35">
        <v>50200011</v>
      </c>
      <c r="M582" s="35" t="s">
        <v>300</v>
      </c>
      <c r="N582" s="35"/>
    </row>
    <row r="583" spans="1:14" hidden="1" x14ac:dyDescent="0.2">
      <c r="A583" s="35" t="str">
        <f t="shared" si="9"/>
        <v>11/11/P001/50200011780917</v>
      </c>
      <c r="B583" s="18" t="s">
        <v>286</v>
      </c>
      <c r="C583" s="18" t="s">
        <v>301</v>
      </c>
      <c r="D583" s="18" t="s">
        <v>300</v>
      </c>
      <c r="F583" s="18" t="s">
        <v>1871</v>
      </c>
      <c r="G583" s="18" t="s">
        <v>1872</v>
      </c>
      <c r="H583" s="18" t="s">
        <v>955</v>
      </c>
      <c r="I583" s="18" t="s">
        <v>959</v>
      </c>
      <c r="L583" s="35">
        <v>50200011</v>
      </c>
      <c r="M583" s="35" t="s">
        <v>300</v>
      </c>
      <c r="N583" s="35"/>
    </row>
    <row r="584" spans="1:14" hidden="1" x14ac:dyDescent="0.2">
      <c r="A584" s="35" t="str">
        <f t="shared" si="9"/>
        <v>11/11/P001/50200011782257</v>
      </c>
      <c r="B584" s="18" t="s">
        <v>286</v>
      </c>
      <c r="C584" s="18" t="s">
        <v>301</v>
      </c>
      <c r="D584" s="18" t="s">
        <v>300</v>
      </c>
      <c r="F584" s="18" t="s">
        <v>1880</v>
      </c>
      <c r="G584" s="18" t="s">
        <v>1850</v>
      </c>
      <c r="H584" s="18" t="s">
        <v>955</v>
      </c>
      <c r="I584" s="18" t="s">
        <v>959</v>
      </c>
      <c r="L584" s="35">
        <v>50200011</v>
      </c>
      <c r="M584" s="35" t="s">
        <v>300</v>
      </c>
      <c r="N584" s="35"/>
    </row>
    <row r="585" spans="1:14" hidden="1" x14ac:dyDescent="0.2">
      <c r="A585" s="35" t="str">
        <f t="shared" si="9"/>
        <v>11/11/P001/50200011785253</v>
      </c>
      <c r="B585" s="18" t="s">
        <v>286</v>
      </c>
      <c r="C585" s="18" t="s">
        <v>301</v>
      </c>
      <c r="D585" s="18" t="s">
        <v>300</v>
      </c>
      <c r="F585" s="18" t="s">
        <v>1875</v>
      </c>
      <c r="G585" s="18" t="s">
        <v>1876</v>
      </c>
      <c r="H585" s="18" t="s">
        <v>955</v>
      </c>
      <c r="I585" s="18" t="s">
        <v>959</v>
      </c>
      <c r="L585" s="35">
        <v>50200011</v>
      </c>
      <c r="M585" s="35" t="s">
        <v>300</v>
      </c>
      <c r="N585" s="35"/>
    </row>
    <row r="586" spans="1:14" hidden="1" x14ac:dyDescent="0.2">
      <c r="A586" s="35" t="str">
        <f t="shared" si="9"/>
        <v>11/11/P001/50200011785258</v>
      </c>
      <c r="B586" s="18" t="s">
        <v>286</v>
      </c>
      <c r="C586" s="18" t="s">
        <v>301</v>
      </c>
      <c r="D586" s="18" t="s">
        <v>300</v>
      </c>
      <c r="F586" s="18" t="s">
        <v>1889</v>
      </c>
      <c r="G586" s="18" t="s">
        <v>1836</v>
      </c>
      <c r="H586" s="18" t="s">
        <v>955</v>
      </c>
      <c r="I586" s="18" t="s">
        <v>959</v>
      </c>
      <c r="L586" s="35">
        <v>50200011</v>
      </c>
      <c r="M586" s="35" t="s">
        <v>300</v>
      </c>
      <c r="N586" s="35"/>
    </row>
    <row r="587" spans="1:14" hidden="1" x14ac:dyDescent="0.2">
      <c r="A587" s="35" t="str">
        <f t="shared" si="9"/>
        <v>11/11/P001/50200011800045</v>
      </c>
      <c r="B587" s="18" t="s">
        <v>286</v>
      </c>
      <c r="C587" s="18" t="s">
        <v>301</v>
      </c>
      <c r="D587" s="18" t="s">
        <v>300</v>
      </c>
      <c r="F587" s="18" t="s">
        <v>1873</v>
      </c>
      <c r="G587" s="18" t="s">
        <v>1874</v>
      </c>
      <c r="H587" s="18" t="s">
        <v>955</v>
      </c>
      <c r="I587" s="18" t="s">
        <v>959</v>
      </c>
      <c r="L587" s="35">
        <v>50200011</v>
      </c>
      <c r="M587" s="35" t="s">
        <v>300</v>
      </c>
      <c r="N587" s="35"/>
    </row>
    <row r="588" spans="1:14" hidden="1" x14ac:dyDescent="0.2">
      <c r="A588" s="35" t="str">
        <f t="shared" si="9"/>
        <v>11/11/P001/50200011689935</v>
      </c>
      <c r="B588" s="18" t="s">
        <v>286</v>
      </c>
      <c r="C588" s="18" t="s">
        <v>301</v>
      </c>
      <c r="D588" s="18" t="s">
        <v>300</v>
      </c>
      <c r="F588" s="18" t="s">
        <v>1840</v>
      </c>
      <c r="G588" s="18" t="s">
        <v>1841</v>
      </c>
      <c r="H588" s="18" t="s">
        <v>955</v>
      </c>
      <c r="I588" s="18" t="s">
        <v>959</v>
      </c>
      <c r="L588" s="35">
        <v>50200011</v>
      </c>
      <c r="M588" s="35" t="s">
        <v>300</v>
      </c>
      <c r="N588" s="35"/>
    </row>
    <row r="589" spans="1:14" hidden="1" x14ac:dyDescent="0.2">
      <c r="A589" s="35" t="str">
        <f t="shared" si="9"/>
        <v>11/11/P001/5020028320081</v>
      </c>
      <c r="B589" s="18" t="s">
        <v>264</v>
      </c>
      <c r="C589" s="18" t="s">
        <v>261</v>
      </c>
      <c r="D589" s="18" t="s">
        <v>260</v>
      </c>
      <c r="F589" s="18" t="s">
        <v>1904</v>
      </c>
      <c r="G589" s="18" t="s">
        <v>1905</v>
      </c>
      <c r="H589" s="18" t="s">
        <v>955</v>
      </c>
      <c r="I589" s="18" t="s">
        <v>959</v>
      </c>
      <c r="L589" s="35">
        <v>50200283</v>
      </c>
      <c r="M589" s="35" t="s">
        <v>260</v>
      </c>
      <c r="N589" s="35"/>
    </row>
    <row r="590" spans="1:14" hidden="1" x14ac:dyDescent="0.2">
      <c r="A590" s="35" t="str">
        <f t="shared" si="9"/>
        <v>11/11/P001/5020028320073</v>
      </c>
      <c r="B590" s="18" t="s">
        <v>264</v>
      </c>
      <c r="C590" s="18" t="s">
        <v>261</v>
      </c>
      <c r="D590" s="18" t="s">
        <v>260</v>
      </c>
      <c r="F590" s="18" t="s">
        <v>1906</v>
      </c>
      <c r="G590" s="18" t="s">
        <v>1907</v>
      </c>
      <c r="H590" s="18" t="s">
        <v>955</v>
      </c>
      <c r="I590" s="18" t="s">
        <v>959</v>
      </c>
      <c r="L590" s="35">
        <v>50200283</v>
      </c>
      <c r="M590" s="35" t="s">
        <v>260</v>
      </c>
      <c r="N590" s="35"/>
    </row>
    <row r="591" spans="1:14" hidden="1" x14ac:dyDescent="0.2">
      <c r="A591" s="35" t="str">
        <f t="shared" si="9"/>
        <v>11/11/P001/5020028320074</v>
      </c>
      <c r="B591" s="18" t="s">
        <v>264</v>
      </c>
      <c r="C591" s="18" t="s">
        <v>261</v>
      </c>
      <c r="D591" s="18" t="s">
        <v>260</v>
      </c>
      <c r="F591" s="18" t="s">
        <v>1915</v>
      </c>
      <c r="G591" s="18" t="s">
        <v>1916</v>
      </c>
      <c r="H591" s="18" t="s">
        <v>955</v>
      </c>
      <c r="I591" s="18" t="s">
        <v>959</v>
      </c>
      <c r="L591" s="35">
        <v>50200283</v>
      </c>
      <c r="M591" s="35" t="s">
        <v>260</v>
      </c>
      <c r="N591" s="35"/>
    </row>
    <row r="592" spans="1:14" hidden="1" x14ac:dyDescent="0.2">
      <c r="A592" s="35" t="str">
        <f t="shared" si="9"/>
        <v>11/11/P001/5020028320075</v>
      </c>
      <c r="B592" s="18" t="s">
        <v>264</v>
      </c>
      <c r="C592" s="18" t="s">
        <v>261</v>
      </c>
      <c r="D592" s="18" t="s">
        <v>260</v>
      </c>
      <c r="F592" s="18" t="s">
        <v>1917</v>
      </c>
      <c r="G592" s="18" t="s">
        <v>1907</v>
      </c>
      <c r="H592" s="18" t="s">
        <v>955</v>
      </c>
      <c r="I592" s="18" t="s">
        <v>959</v>
      </c>
      <c r="L592" s="35">
        <v>50200283</v>
      </c>
      <c r="M592" s="35" t="s">
        <v>260</v>
      </c>
      <c r="N592" s="35"/>
    </row>
    <row r="593" spans="1:14" hidden="1" x14ac:dyDescent="0.2">
      <c r="A593" s="35" t="str">
        <f t="shared" si="9"/>
        <v>11/11/P001/5020028320076</v>
      </c>
      <c r="B593" s="18" t="s">
        <v>264</v>
      </c>
      <c r="C593" s="18" t="s">
        <v>261</v>
      </c>
      <c r="D593" s="18" t="s">
        <v>260</v>
      </c>
      <c r="F593" s="18" t="s">
        <v>1908</v>
      </c>
      <c r="G593" s="18" t="s">
        <v>1909</v>
      </c>
      <c r="H593" s="18" t="s">
        <v>955</v>
      </c>
      <c r="I593" s="18" t="s">
        <v>959</v>
      </c>
      <c r="L593" s="35">
        <v>50200283</v>
      </c>
      <c r="M593" s="35" t="s">
        <v>260</v>
      </c>
      <c r="N593" s="35"/>
    </row>
    <row r="594" spans="1:14" hidden="1" x14ac:dyDescent="0.2">
      <c r="A594" s="35" t="str">
        <f t="shared" si="9"/>
        <v>11/11/P001/5020028320077</v>
      </c>
      <c r="B594" s="18" t="s">
        <v>264</v>
      </c>
      <c r="C594" s="18" t="s">
        <v>261</v>
      </c>
      <c r="D594" s="18" t="s">
        <v>260</v>
      </c>
      <c r="F594" s="18" t="s">
        <v>1913</v>
      </c>
      <c r="G594" s="18" t="s">
        <v>1914</v>
      </c>
      <c r="H594" s="18" t="s">
        <v>955</v>
      </c>
      <c r="I594" s="18" t="s">
        <v>959</v>
      </c>
      <c r="L594" s="35">
        <v>50200283</v>
      </c>
      <c r="M594" s="35" t="s">
        <v>260</v>
      </c>
      <c r="N594" s="35"/>
    </row>
    <row r="595" spans="1:14" hidden="1" x14ac:dyDescent="0.2">
      <c r="A595" s="35" t="str">
        <f t="shared" si="9"/>
        <v>11/11/P001/5020028350899</v>
      </c>
      <c r="B595" s="18" t="s">
        <v>264</v>
      </c>
      <c r="C595" s="18" t="s">
        <v>261</v>
      </c>
      <c r="D595" s="18" t="s">
        <v>260</v>
      </c>
      <c r="F595" s="18" t="s">
        <v>1911</v>
      </c>
      <c r="G595" s="18" t="s">
        <v>1912</v>
      </c>
      <c r="H595" s="18" t="s">
        <v>955</v>
      </c>
      <c r="I595" s="18" t="s">
        <v>959</v>
      </c>
      <c r="L595" s="35">
        <v>50200283</v>
      </c>
      <c r="M595" s="35" t="s">
        <v>260</v>
      </c>
      <c r="N595" s="35"/>
    </row>
    <row r="596" spans="1:14" hidden="1" x14ac:dyDescent="0.2">
      <c r="A596" s="35" t="str">
        <f t="shared" si="9"/>
        <v>11/11/P001/5020028350902</v>
      </c>
      <c r="B596" s="18" t="s">
        <v>264</v>
      </c>
      <c r="C596" s="18" t="s">
        <v>261</v>
      </c>
      <c r="D596" s="18" t="s">
        <v>260</v>
      </c>
      <c r="F596" s="18" t="s">
        <v>1910</v>
      </c>
      <c r="G596" s="18" t="s">
        <v>1836</v>
      </c>
      <c r="H596" s="18" t="s">
        <v>955</v>
      </c>
      <c r="I596" s="18" t="s">
        <v>959</v>
      </c>
      <c r="L596" s="35">
        <v>50200283</v>
      </c>
      <c r="M596" s="35" t="s">
        <v>260</v>
      </c>
      <c r="N596" s="35"/>
    </row>
    <row r="597" spans="1:14" hidden="1" x14ac:dyDescent="0.2">
      <c r="A597" s="35" t="str">
        <f t="shared" si="9"/>
        <v>11/11/P001/50200296601643</v>
      </c>
      <c r="B597" s="18" t="s">
        <v>286</v>
      </c>
      <c r="C597" s="18" t="s">
        <v>289</v>
      </c>
      <c r="D597" s="18" t="s">
        <v>288</v>
      </c>
      <c r="F597" s="18" t="s">
        <v>1933</v>
      </c>
      <c r="G597" s="18" t="s">
        <v>1836</v>
      </c>
      <c r="H597" s="18" t="s">
        <v>955</v>
      </c>
      <c r="I597" s="18" t="s">
        <v>959</v>
      </c>
      <c r="L597" s="35">
        <v>50200296</v>
      </c>
      <c r="M597" s="35" t="s">
        <v>288</v>
      </c>
      <c r="N597" s="35"/>
    </row>
    <row r="598" spans="1:14" hidden="1" x14ac:dyDescent="0.2">
      <c r="A598" s="35" t="str">
        <f t="shared" si="9"/>
        <v>11/11/P001/50200300091670</v>
      </c>
      <c r="B598" s="18" t="s">
        <v>286</v>
      </c>
      <c r="C598" s="18" t="s">
        <v>283</v>
      </c>
      <c r="D598" s="18" t="s">
        <v>282</v>
      </c>
      <c r="F598" s="18" t="s">
        <v>1942</v>
      </c>
      <c r="G598" s="18" t="s">
        <v>1943</v>
      </c>
      <c r="H598" s="18" t="s">
        <v>955</v>
      </c>
      <c r="I598" s="18" t="s">
        <v>959</v>
      </c>
      <c r="L598" s="35">
        <v>50200300</v>
      </c>
      <c r="M598" s="35" t="s">
        <v>282</v>
      </c>
      <c r="N598" s="35"/>
    </row>
    <row r="599" spans="1:14" hidden="1" x14ac:dyDescent="0.2">
      <c r="A599" s="35" t="str">
        <f t="shared" si="9"/>
        <v>11/11/P001/50200300091651</v>
      </c>
      <c r="B599" s="18" t="s">
        <v>286</v>
      </c>
      <c r="C599" s="18" t="s">
        <v>283</v>
      </c>
      <c r="D599" s="18" t="s">
        <v>282</v>
      </c>
      <c r="F599" s="18" t="s">
        <v>1957</v>
      </c>
      <c r="G599" s="18" t="s">
        <v>1958</v>
      </c>
      <c r="H599" s="18" t="s">
        <v>955</v>
      </c>
      <c r="I599" s="18" t="s">
        <v>959</v>
      </c>
      <c r="L599" s="35">
        <v>50200300</v>
      </c>
      <c r="M599" s="35" t="s">
        <v>282</v>
      </c>
      <c r="N599" s="35"/>
    </row>
    <row r="600" spans="1:14" hidden="1" x14ac:dyDescent="0.2">
      <c r="A600" s="35" t="str">
        <f t="shared" si="9"/>
        <v>11/11/P001/50200300091652</v>
      </c>
      <c r="B600" s="18" t="s">
        <v>286</v>
      </c>
      <c r="C600" s="18" t="s">
        <v>283</v>
      </c>
      <c r="D600" s="18" t="s">
        <v>282</v>
      </c>
      <c r="F600" s="18" t="s">
        <v>1953</v>
      </c>
      <c r="G600" s="18" t="s">
        <v>1954</v>
      </c>
      <c r="H600" s="18" t="s">
        <v>955</v>
      </c>
      <c r="I600" s="18" t="s">
        <v>959</v>
      </c>
      <c r="L600" s="35">
        <v>50200300</v>
      </c>
      <c r="M600" s="35" t="s">
        <v>282</v>
      </c>
      <c r="N600" s="35"/>
    </row>
    <row r="601" spans="1:14" hidden="1" x14ac:dyDescent="0.2">
      <c r="A601" s="35" t="str">
        <f t="shared" si="9"/>
        <v>11/11/P001/50200300091653</v>
      </c>
      <c r="B601" s="18" t="s">
        <v>286</v>
      </c>
      <c r="C601" s="18" t="s">
        <v>283</v>
      </c>
      <c r="D601" s="18" t="s">
        <v>282</v>
      </c>
      <c r="F601" s="18" t="s">
        <v>1955</v>
      </c>
      <c r="G601" s="18" t="s">
        <v>1956</v>
      </c>
      <c r="H601" s="18" t="s">
        <v>955</v>
      </c>
      <c r="I601" s="18" t="s">
        <v>959</v>
      </c>
      <c r="L601" s="35">
        <v>50200300</v>
      </c>
      <c r="M601" s="35" t="s">
        <v>282</v>
      </c>
      <c r="N601" s="35"/>
    </row>
    <row r="602" spans="1:14" hidden="1" x14ac:dyDescent="0.2">
      <c r="A602" s="35" t="str">
        <f t="shared" si="9"/>
        <v>11/11/P001/50200300091654</v>
      </c>
      <c r="B602" s="18" t="s">
        <v>286</v>
      </c>
      <c r="C602" s="18" t="s">
        <v>283</v>
      </c>
      <c r="D602" s="18" t="s">
        <v>282</v>
      </c>
      <c r="F602" s="18" t="s">
        <v>1961</v>
      </c>
      <c r="G602" s="18" t="s">
        <v>1962</v>
      </c>
      <c r="H602" s="18" t="s">
        <v>955</v>
      </c>
      <c r="I602" s="18" t="s">
        <v>959</v>
      </c>
      <c r="L602" s="35">
        <v>50200300</v>
      </c>
      <c r="M602" s="35" t="s">
        <v>282</v>
      </c>
      <c r="N602" s="35"/>
    </row>
    <row r="603" spans="1:14" hidden="1" x14ac:dyDescent="0.2">
      <c r="A603" s="35" t="str">
        <f t="shared" si="9"/>
        <v>11/11/P001/50200300091655</v>
      </c>
      <c r="B603" s="18" t="s">
        <v>286</v>
      </c>
      <c r="C603" s="18" t="s">
        <v>283</v>
      </c>
      <c r="D603" s="18" t="s">
        <v>282</v>
      </c>
      <c r="F603" s="18" t="s">
        <v>1959</v>
      </c>
      <c r="G603" s="18" t="s">
        <v>1960</v>
      </c>
      <c r="H603" s="18" t="s">
        <v>955</v>
      </c>
      <c r="I603" s="18" t="s">
        <v>959</v>
      </c>
      <c r="L603" s="35">
        <v>50200300</v>
      </c>
      <c r="M603" s="35" t="s">
        <v>282</v>
      </c>
      <c r="N603" s="35"/>
    </row>
    <row r="604" spans="1:14" hidden="1" x14ac:dyDescent="0.2">
      <c r="A604" s="35" t="str">
        <f t="shared" si="9"/>
        <v>11/11/P001/50200300091656</v>
      </c>
      <c r="B604" s="18" t="s">
        <v>286</v>
      </c>
      <c r="C604" s="18" t="s">
        <v>283</v>
      </c>
      <c r="D604" s="18" t="s">
        <v>282</v>
      </c>
      <c r="F604" s="18" t="s">
        <v>1963</v>
      </c>
      <c r="G604" s="18" t="s">
        <v>1964</v>
      </c>
      <c r="H604" s="18" t="s">
        <v>955</v>
      </c>
      <c r="I604" s="18" t="s">
        <v>959</v>
      </c>
      <c r="L604" s="35">
        <v>50200300</v>
      </c>
      <c r="M604" s="35" t="s">
        <v>282</v>
      </c>
      <c r="N604" s="35"/>
    </row>
    <row r="605" spans="1:14" hidden="1" x14ac:dyDescent="0.2">
      <c r="A605" s="35" t="str">
        <f t="shared" si="9"/>
        <v>11/11/P001/50200300091657</v>
      </c>
      <c r="B605" s="18" t="s">
        <v>286</v>
      </c>
      <c r="C605" s="18" t="s">
        <v>283</v>
      </c>
      <c r="D605" s="18" t="s">
        <v>282</v>
      </c>
      <c r="F605" s="18" t="s">
        <v>1945</v>
      </c>
      <c r="G605" s="18" t="s">
        <v>1946</v>
      </c>
      <c r="H605" s="18" t="s">
        <v>955</v>
      </c>
      <c r="I605" s="18" t="s">
        <v>959</v>
      </c>
      <c r="L605" s="35">
        <v>50200300</v>
      </c>
      <c r="M605" s="35" t="s">
        <v>282</v>
      </c>
      <c r="N605" s="35"/>
    </row>
    <row r="606" spans="1:14" hidden="1" x14ac:dyDescent="0.2">
      <c r="A606" s="35" t="str">
        <f t="shared" si="9"/>
        <v>11/11/P001/50200300091658</v>
      </c>
      <c r="B606" s="18" t="s">
        <v>286</v>
      </c>
      <c r="C606" s="18" t="s">
        <v>283</v>
      </c>
      <c r="D606" s="18" t="s">
        <v>282</v>
      </c>
      <c r="F606" s="18" t="s">
        <v>1949</v>
      </c>
      <c r="G606" s="18" t="s">
        <v>1950</v>
      </c>
      <c r="H606" s="18" t="s">
        <v>955</v>
      </c>
      <c r="I606" s="18" t="s">
        <v>959</v>
      </c>
      <c r="L606" s="35">
        <v>50200300</v>
      </c>
      <c r="M606" s="35" t="s">
        <v>282</v>
      </c>
      <c r="N606" s="35"/>
    </row>
    <row r="607" spans="1:14" hidden="1" x14ac:dyDescent="0.2">
      <c r="A607" s="35" t="str">
        <f t="shared" si="9"/>
        <v>11/11/P001/50200300091659</v>
      </c>
      <c r="B607" s="18" t="s">
        <v>286</v>
      </c>
      <c r="C607" s="18" t="s">
        <v>283</v>
      </c>
      <c r="D607" s="18" t="s">
        <v>282</v>
      </c>
      <c r="F607" s="18" t="s">
        <v>1951</v>
      </c>
      <c r="G607" s="18" t="s">
        <v>1952</v>
      </c>
      <c r="H607" s="18" t="s">
        <v>955</v>
      </c>
      <c r="I607" s="18" t="s">
        <v>959</v>
      </c>
      <c r="L607" s="35">
        <v>50200300</v>
      </c>
      <c r="M607" s="35" t="s">
        <v>282</v>
      </c>
      <c r="N607" s="35"/>
    </row>
    <row r="608" spans="1:14" hidden="1" x14ac:dyDescent="0.2">
      <c r="A608" s="35" t="str">
        <f t="shared" si="9"/>
        <v>11/11/P001/50200300091673</v>
      </c>
      <c r="B608" s="18" t="s">
        <v>286</v>
      </c>
      <c r="C608" s="18" t="s">
        <v>283</v>
      </c>
      <c r="D608" s="18" t="s">
        <v>282</v>
      </c>
      <c r="F608" s="18" t="s">
        <v>1947</v>
      </c>
      <c r="G608" s="18" t="s">
        <v>1948</v>
      </c>
      <c r="H608" s="18" t="s">
        <v>955</v>
      </c>
      <c r="I608" s="18" t="s">
        <v>959</v>
      </c>
      <c r="L608" s="35">
        <v>50200300</v>
      </c>
      <c r="M608" s="35" t="s">
        <v>282</v>
      </c>
      <c r="N608" s="35"/>
    </row>
    <row r="609" spans="1:14" hidden="1" x14ac:dyDescent="0.2">
      <c r="A609" s="35" t="str">
        <f t="shared" si="9"/>
        <v>11/11/P001/50200300091681</v>
      </c>
      <c r="B609" s="18" t="s">
        <v>286</v>
      </c>
      <c r="C609" s="18" t="s">
        <v>283</v>
      </c>
      <c r="D609" s="18" t="s">
        <v>282</v>
      </c>
      <c r="F609" s="18" t="s">
        <v>1967</v>
      </c>
      <c r="G609" s="18" t="s">
        <v>1968</v>
      </c>
      <c r="H609" s="18" t="s">
        <v>955</v>
      </c>
      <c r="I609" s="18" t="s">
        <v>959</v>
      </c>
      <c r="L609" s="35">
        <v>50200300</v>
      </c>
      <c r="M609" s="35" t="s">
        <v>282</v>
      </c>
      <c r="N609" s="35"/>
    </row>
    <row r="610" spans="1:14" hidden="1" x14ac:dyDescent="0.2">
      <c r="A610" s="35" t="str">
        <f t="shared" si="9"/>
        <v>11/11/P001/50200300092011</v>
      </c>
      <c r="B610" s="18" t="s">
        <v>286</v>
      </c>
      <c r="C610" s="18" t="s">
        <v>283</v>
      </c>
      <c r="D610" s="18" t="s">
        <v>282</v>
      </c>
      <c r="F610" s="18" t="s">
        <v>1965</v>
      </c>
      <c r="G610" s="18" t="s">
        <v>1966</v>
      </c>
      <c r="H610" s="18" t="s">
        <v>955</v>
      </c>
      <c r="I610" s="18" t="s">
        <v>959</v>
      </c>
      <c r="L610" s="35">
        <v>50200300</v>
      </c>
      <c r="M610" s="35" t="s">
        <v>282</v>
      </c>
      <c r="N610" s="35"/>
    </row>
    <row r="611" spans="1:14" hidden="1" x14ac:dyDescent="0.2">
      <c r="A611" s="35" t="str">
        <f t="shared" si="9"/>
        <v>11/11/P001/50200304007914</v>
      </c>
      <c r="B611" s="18" t="s">
        <v>286</v>
      </c>
      <c r="C611" s="18" t="s">
        <v>305</v>
      </c>
      <c r="D611" s="18" t="s">
        <v>304</v>
      </c>
      <c r="F611" s="18" t="s">
        <v>1969</v>
      </c>
      <c r="G611" s="18" t="s">
        <v>1970</v>
      </c>
      <c r="H611" s="18" t="s">
        <v>955</v>
      </c>
      <c r="I611" s="18" t="s">
        <v>959</v>
      </c>
      <c r="L611" s="35">
        <v>50200304</v>
      </c>
      <c r="M611" s="35" t="s">
        <v>304</v>
      </c>
      <c r="N611" s="35"/>
    </row>
    <row r="612" spans="1:14" hidden="1" x14ac:dyDescent="0.2">
      <c r="A612" s="35" t="str">
        <f t="shared" si="9"/>
        <v>11/11/P001/50200347002267</v>
      </c>
      <c r="B612" s="18" t="s">
        <v>164</v>
      </c>
      <c r="C612" s="18" t="s">
        <v>161</v>
      </c>
      <c r="D612" s="18" t="s">
        <v>160</v>
      </c>
      <c r="F612" s="18" t="s">
        <v>1975</v>
      </c>
      <c r="G612" s="18" t="s">
        <v>1836</v>
      </c>
      <c r="H612" s="18" t="s">
        <v>955</v>
      </c>
      <c r="I612" s="18" t="s">
        <v>959</v>
      </c>
      <c r="L612" s="35">
        <v>50200347</v>
      </c>
      <c r="M612" s="35" t="s">
        <v>160</v>
      </c>
      <c r="N612" s="35"/>
    </row>
    <row r="613" spans="1:14" hidden="1" x14ac:dyDescent="0.2">
      <c r="A613" s="35" t="str">
        <f t="shared" si="9"/>
        <v>11/11/P001/50200347002312</v>
      </c>
      <c r="B613" s="18" t="s">
        <v>164</v>
      </c>
      <c r="C613" s="18" t="s">
        <v>161</v>
      </c>
      <c r="D613" s="18" t="s">
        <v>160</v>
      </c>
      <c r="F613" s="18" t="s">
        <v>1976</v>
      </c>
      <c r="G613" s="18" t="s">
        <v>1836</v>
      </c>
      <c r="H613" s="18" t="s">
        <v>955</v>
      </c>
      <c r="I613" s="18" t="s">
        <v>959</v>
      </c>
      <c r="L613" s="35">
        <v>50200347</v>
      </c>
      <c r="M613" s="35" t="s">
        <v>160</v>
      </c>
      <c r="N613" s="35"/>
    </row>
    <row r="614" spans="1:14" hidden="1" x14ac:dyDescent="0.2">
      <c r="A614" s="35" t="str">
        <f t="shared" si="9"/>
        <v>11/11/P001/50200414130611</v>
      </c>
      <c r="B614" s="18" t="s">
        <v>221</v>
      </c>
      <c r="C614" s="18" t="s">
        <v>228</v>
      </c>
      <c r="D614" s="18" t="s">
        <v>227</v>
      </c>
      <c r="F614" s="18" t="s">
        <v>2016</v>
      </c>
      <c r="G614" s="18" t="s">
        <v>2017</v>
      </c>
      <c r="H614" s="18" t="s">
        <v>955</v>
      </c>
      <c r="I614" s="18" t="s">
        <v>959</v>
      </c>
      <c r="L614" s="35">
        <v>50200414</v>
      </c>
      <c r="M614" s="35" t="s">
        <v>227</v>
      </c>
      <c r="N614" s="35"/>
    </row>
    <row r="615" spans="1:14" hidden="1" x14ac:dyDescent="0.2">
      <c r="A615" s="35" t="str">
        <f t="shared" si="9"/>
        <v>11/11/P001/50200414195279</v>
      </c>
      <c r="B615" s="18" t="s">
        <v>221</v>
      </c>
      <c r="C615" s="18" t="s">
        <v>228</v>
      </c>
      <c r="D615" s="18" t="s">
        <v>227</v>
      </c>
      <c r="F615" s="18" t="s">
        <v>2024</v>
      </c>
      <c r="G615" s="18" t="s">
        <v>1912</v>
      </c>
      <c r="H615" s="18" t="s">
        <v>955</v>
      </c>
      <c r="I615" s="18" t="s">
        <v>959</v>
      </c>
      <c r="L615" s="35">
        <v>50200414</v>
      </c>
      <c r="M615" s="35" t="s">
        <v>227</v>
      </c>
      <c r="N615" s="35"/>
    </row>
    <row r="616" spans="1:14" hidden="1" x14ac:dyDescent="0.2">
      <c r="A616" s="35" t="str">
        <f t="shared" si="9"/>
        <v>11/11/P001/50200416406357</v>
      </c>
      <c r="B616" s="18" t="s">
        <v>164</v>
      </c>
      <c r="C616" s="18" t="s">
        <v>174</v>
      </c>
      <c r="D616" s="18" t="s">
        <v>173</v>
      </c>
      <c r="F616" s="18" t="s">
        <v>2036</v>
      </c>
      <c r="G616" s="18" t="s">
        <v>2037</v>
      </c>
      <c r="H616" s="18" t="s">
        <v>955</v>
      </c>
      <c r="I616" s="18" t="s">
        <v>959</v>
      </c>
      <c r="L616" s="35">
        <v>50200416</v>
      </c>
      <c r="M616" s="35" t="s">
        <v>173</v>
      </c>
      <c r="N616" s="35"/>
    </row>
    <row r="617" spans="1:14" hidden="1" x14ac:dyDescent="0.2">
      <c r="A617" s="35" t="str">
        <f t="shared" si="9"/>
        <v>11/11/P001/50200416404451</v>
      </c>
      <c r="B617" s="18" t="s">
        <v>164</v>
      </c>
      <c r="C617" s="18" t="s">
        <v>174</v>
      </c>
      <c r="D617" s="18" t="s">
        <v>173</v>
      </c>
      <c r="F617" s="18" t="s">
        <v>2034</v>
      </c>
      <c r="G617" s="18" t="s">
        <v>2035</v>
      </c>
      <c r="H617" s="18" t="s">
        <v>955</v>
      </c>
      <c r="I617" s="18" t="s">
        <v>959</v>
      </c>
      <c r="L617" s="35">
        <v>50200416</v>
      </c>
      <c r="M617" s="35" t="s">
        <v>173</v>
      </c>
      <c r="N617" s="35"/>
    </row>
    <row r="618" spans="1:14" hidden="1" x14ac:dyDescent="0.2">
      <c r="A618" s="35" t="str">
        <f t="shared" si="9"/>
        <v>11/11/P001/50200426506187</v>
      </c>
      <c r="B618" s="18" t="s">
        <v>346</v>
      </c>
      <c r="C618" s="18" t="s">
        <v>343</v>
      </c>
      <c r="D618" s="18" t="s">
        <v>342</v>
      </c>
      <c r="F618" s="18" t="s">
        <v>2403</v>
      </c>
      <c r="G618" s="18" t="s">
        <v>2404</v>
      </c>
      <c r="H618" s="18" t="s">
        <v>955</v>
      </c>
      <c r="I618" s="18" t="s">
        <v>959</v>
      </c>
      <c r="L618" s="35">
        <v>50200426</v>
      </c>
      <c r="M618" s="35" t="s">
        <v>1300</v>
      </c>
      <c r="N618" s="35"/>
    </row>
    <row r="619" spans="1:14" hidden="1" x14ac:dyDescent="0.2">
      <c r="A619" s="35" t="str">
        <f t="shared" si="9"/>
        <v>11/11/P001/50200426506108</v>
      </c>
      <c r="B619" s="18" t="s">
        <v>346</v>
      </c>
      <c r="C619" s="18" t="s">
        <v>343</v>
      </c>
      <c r="D619" s="18" t="s">
        <v>342</v>
      </c>
      <c r="F619" s="18" t="s">
        <v>2405</v>
      </c>
      <c r="G619" s="18" t="s">
        <v>2406</v>
      </c>
      <c r="H619" s="18" t="s">
        <v>955</v>
      </c>
      <c r="I619" s="18" t="s">
        <v>959</v>
      </c>
      <c r="L619" s="35">
        <v>50200426</v>
      </c>
      <c r="M619" s="35" t="s">
        <v>1300</v>
      </c>
      <c r="N619" s="35"/>
    </row>
    <row r="620" spans="1:14" hidden="1" x14ac:dyDescent="0.2">
      <c r="A620" s="35" t="str">
        <f t="shared" si="9"/>
        <v>11/11/P001/50200434217991</v>
      </c>
      <c r="B620" s="18" t="s">
        <v>264</v>
      </c>
      <c r="C620" s="18" t="s">
        <v>275</v>
      </c>
      <c r="D620" s="18" t="s">
        <v>274</v>
      </c>
      <c r="F620" s="18" t="s">
        <v>2053</v>
      </c>
      <c r="G620" s="18" t="s">
        <v>2054</v>
      </c>
      <c r="H620" s="18" t="s">
        <v>955</v>
      </c>
      <c r="I620" s="18" t="s">
        <v>959</v>
      </c>
      <c r="L620" s="35">
        <v>50200434</v>
      </c>
      <c r="M620" s="35" t="s">
        <v>274</v>
      </c>
      <c r="N620" s="35"/>
    </row>
    <row r="621" spans="1:14" hidden="1" x14ac:dyDescent="0.2">
      <c r="A621" s="35" t="str">
        <f t="shared" si="9"/>
        <v>11/11/P001/50200434102986</v>
      </c>
      <c r="B621" s="18" t="s">
        <v>264</v>
      </c>
      <c r="C621" s="18" t="s">
        <v>275</v>
      </c>
      <c r="D621" s="18" t="s">
        <v>274</v>
      </c>
      <c r="F621" s="18" t="s">
        <v>2049</v>
      </c>
      <c r="G621" s="18" t="s">
        <v>2050</v>
      </c>
      <c r="H621" s="18" t="s">
        <v>955</v>
      </c>
      <c r="I621" s="18" t="s">
        <v>959</v>
      </c>
      <c r="L621" s="35">
        <v>50200434</v>
      </c>
      <c r="M621" s="35" t="s">
        <v>274</v>
      </c>
      <c r="N621" s="35"/>
    </row>
    <row r="622" spans="1:14" hidden="1" x14ac:dyDescent="0.2">
      <c r="A622" s="35" t="str">
        <f t="shared" si="9"/>
        <v>11/11/P001/50200434106669</v>
      </c>
      <c r="B622" s="18" t="s">
        <v>264</v>
      </c>
      <c r="C622" s="18" t="s">
        <v>275</v>
      </c>
      <c r="D622" s="18" t="s">
        <v>274</v>
      </c>
      <c r="F622" s="18" t="s">
        <v>2051</v>
      </c>
      <c r="G622" s="18" t="s">
        <v>2052</v>
      </c>
      <c r="H622" s="18" t="s">
        <v>955</v>
      </c>
      <c r="I622" s="18" t="s">
        <v>959</v>
      </c>
      <c r="L622" s="35">
        <v>50200434</v>
      </c>
      <c r="M622" s="35" t="s">
        <v>274</v>
      </c>
      <c r="N622" s="35"/>
    </row>
    <row r="623" spans="1:14" hidden="1" x14ac:dyDescent="0.2">
      <c r="A623" s="35" t="str">
        <f t="shared" si="9"/>
        <v>11/11/P001/50200434106822</v>
      </c>
      <c r="B623" s="18" t="s">
        <v>264</v>
      </c>
      <c r="C623" s="18" t="s">
        <v>275</v>
      </c>
      <c r="D623" s="18" t="s">
        <v>274</v>
      </c>
      <c r="F623" s="18" t="s">
        <v>2055</v>
      </c>
      <c r="G623" s="18" t="s">
        <v>2056</v>
      </c>
      <c r="H623" s="18" t="s">
        <v>955</v>
      </c>
      <c r="I623" s="18" t="s">
        <v>959</v>
      </c>
      <c r="L623" s="35">
        <v>50200434</v>
      </c>
      <c r="M623" s="35" t="s">
        <v>274</v>
      </c>
      <c r="N623" s="35"/>
    </row>
    <row r="624" spans="1:14" hidden="1" x14ac:dyDescent="0.2">
      <c r="A624" s="35" t="str">
        <f t="shared" si="9"/>
        <v>11/11/P001/50200434100830</v>
      </c>
      <c r="B624" s="18" t="s">
        <v>264</v>
      </c>
      <c r="C624" s="18" t="s">
        <v>275</v>
      </c>
      <c r="D624" s="18" t="s">
        <v>274</v>
      </c>
      <c r="F624" s="18" t="s">
        <v>2094</v>
      </c>
      <c r="G624" s="18" t="s">
        <v>1836</v>
      </c>
      <c r="H624" s="18" t="s">
        <v>955</v>
      </c>
      <c r="I624" s="18" t="s">
        <v>959</v>
      </c>
      <c r="L624" s="35">
        <v>50200434</v>
      </c>
      <c r="M624" s="35" t="s">
        <v>274</v>
      </c>
      <c r="N624" s="35"/>
    </row>
    <row r="625" spans="1:14" hidden="1" x14ac:dyDescent="0.2">
      <c r="A625" s="35" t="str">
        <f t="shared" si="9"/>
        <v>11/11/P001/50200434101770</v>
      </c>
      <c r="B625" s="18" t="s">
        <v>264</v>
      </c>
      <c r="C625" s="18" t="s">
        <v>275</v>
      </c>
      <c r="D625" s="18" t="s">
        <v>274</v>
      </c>
      <c r="F625" s="18" t="s">
        <v>2070</v>
      </c>
      <c r="G625" s="18" t="s">
        <v>2071</v>
      </c>
      <c r="H625" s="18" t="s">
        <v>955</v>
      </c>
      <c r="I625" s="18" t="s">
        <v>959</v>
      </c>
      <c r="L625" s="35">
        <v>50200434</v>
      </c>
      <c r="M625" s="35" t="s">
        <v>274</v>
      </c>
      <c r="N625" s="35"/>
    </row>
    <row r="626" spans="1:14" hidden="1" x14ac:dyDescent="0.2">
      <c r="A626" s="35" t="str">
        <f t="shared" si="9"/>
        <v>11/11/P001/50200434105853</v>
      </c>
      <c r="B626" s="18" t="s">
        <v>264</v>
      </c>
      <c r="C626" s="18" t="s">
        <v>275</v>
      </c>
      <c r="D626" s="18" t="s">
        <v>274</v>
      </c>
      <c r="F626" s="18" t="s">
        <v>2091</v>
      </c>
      <c r="G626" s="18" t="s">
        <v>1836</v>
      </c>
      <c r="H626" s="18" t="s">
        <v>955</v>
      </c>
      <c r="I626" s="18" t="s">
        <v>959</v>
      </c>
      <c r="L626" s="35">
        <v>50200434</v>
      </c>
      <c r="M626" s="35" t="s">
        <v>274</v>
      </c>
      <c r="N626" s="35"/>
    </row>
    <row r="627" spans="1:14" hidden="1" x14ac:dyDescent="0.2">
      <c r="A627" s="35" t="str">
        <f t="shared" si="9"/>
        <v>11/11/P001/50200434106000</v>
      </c>
      <c r="B627" s="18" t="s">
        <v>264</v>
      </c>
      <c r="C627" s="18" t="s">
        <v>275</v>
      </c>
      <c r="D627" s="18" t="s">
        <v>274</v>
      </c>
      <c r="F627" s="18" t="s">
        <v>2089</v>
      </c>
      <c r="G627" s="18" t="s">
        <v>2090</v>
      </c>
      <c r="H627" s="18" t="s">
        <v>955</v>
      </c>
      <c r="I627" s="18" t="s">
        <v>959</v>
      </c>
      <c r="L627" s="35">
        <v>50200434</v>
      </c>
      <c r="M627" s="35" t="s">
        <v>274</v>
      </c>
      <c r="N627" s="35"/>
    </row>
    <row r="628" spans="1:14" hidden="1" x14ac:dyDescent="0.2">
      <c r="A628" s="35" t="str">
        <f t="shared" si="9"/>
        <v>11/11/P001/50200434106164</v>
      </c>
      <c r="B628" s="18" t="s">
        <v>264</v>
      </c>
      <c r="C628" s="18" t="s">
        <v>275</v>
      </c>
      <c r="D628" s="18" t="s">
        <v>274</v>
      </c>
      <c r="F628" s="18" t="s">
        <v>2080</v>
      </c>
      <c r="G628" s="18" t="s">
        <v>1836</v>
      </c>
      <c r="H628" s="18" t="s">
        <v>955</v>
      </c>
      <c r="I628" s="18" t="s">
        <v>959</v>
      </c>
      <c r="L628" s="35">
        <v>50200434</v>
      </c>
      <c r="M628" s="35" t="s">
        <v>274</v>
      </c>
      <c r="N628" s="35"/>
    </row>
    <row r="629" spans="1:14" hidden="1" x14ac:dyDescent="0.2">
      <c r="A629" s="35" t="str">
        <f t="shared" si="9"/>
        <v>11/11/P001/50200434115984</v>
      </c>
      <c r="B629" s="18" t="s">
        <v>264</v>
      </c>
      <c r="C629" s="18" t="s">
        <v>275</v>
      </c>
      <c r="D629" s="18" t="s">
        <v>274</v>
      </c>
      <c r="F629" s="18" t="s">
        <v>2076</v>
      </c>
      <c r="G629" s="18" t="s">
        <v>1836</v>
      </c>
      <c r="H629" s="18" t="s">
        <v>955</v>
      </c>
      <c r="I629" s="18" t="s">
        <v>959</v>
      </c>
      <c r="L629" s="35">
        <v>50200434</v>
      </c>
      <c r="M629" s="35" t="s">
        <v>274</v>
      </c>
      <c r="N629" s="35"/>
    </row>
    <row r="630" spans="1:14" hidden="1" x14ac:dyDescent="0.2">
      <c r="A630" s="35" t="str">
        <f t="shared" si="9"/>
        <v>11/11/P001/50200434122490</v>
      </c>
      <c r="B630" s="18" t="s">
        <v>264</v>
      </c>
      <c r="C630" s="18" t="s">
        <v>275</v>
      </c>
      <c r="D630" s="18" t="s">
        <v>274</v>
      </c>
      <c r="F630" s="18" t="s">
        <v>2063</v>
      </c>
      <c r="G630" s="18" t="s">
        <v>2064</v>
      </c>
      <c r="H630" s="18" t="s">
        <v>955</v>
      </c>
      <c r="I630" s="18" t="s">
        <v>959</v>
      </c>
      <c r="L630" s="35">
        <v>50200434</v>
      </c>
      <c r="M630" s="35" t="s">
        <v>274</v>
      </c>
      <c r="N630" s="35"/>
    </row>
    <row r="631" spans="1:14" hidden="1" x14ac:dyDescent="0.2">
      <c r="A631" s="35" t="str">
        <f t="shared" si="9"/>
        <v>11/11/P001/50200434122492</v>
      </c>
      <c r="B631" s="18" t="s">
        <v>264</v>
      </c>
      <c r="C631" s="18" t="s">
        <v>275</v>
      </c>
      <c r="D631" s="18" t="s">
        <v>274</v>
      </c>
      <c r="F631" s="18" t="s">
        <v>2065</v>
      </c>
      <c r="G631" s="18" t="s">
        <v>2064</v>
      </c>
      <c r="H631" s="18" t="s">
        <v>955</v>
      </c>
      <c r="I631" s="18" t="s">
        <v>959</v>
      </c>
      <c r="L631" s="35">
        <v>50200434</v>
      </c>
      <c r="M631" s="35" t="s">
        <v>274</v>
      </c>
      <c r="N631" s="35"/>
    </row>
    <row r="632" spans="1:14" hidden="1" x14ac:dyDescent="0.2">
      <c r="A632" s="35" t="str">
        <f t="shared" si="9"/>
        <v>11/11/P001/50200434122506</v>
      </c>
      <c r="B632" s="18" t="s">
        <v>264</v>
      </c>
      <c r="C632" s="18" t="s">
        <v>275</v>
      </c>
      <c r="D632" s="18" t="s">
        <v>274</v>
      </c>
      <c r="F632" s="18" t="s">
        <v>2066</v>
      </c>
      <c r="G632" s="18" t="s">
        <v>2067</v>
      </c>
      <c r="H632" s="18" t="s">
        <v>955</v>
      </c>
      <c r="I632" s="18" t="s">
        <v>959</v>
      </c>
      <c r="L632" s="35">
        <v>50200434</v>
      </c>
      <c r="M632" s="35" t="s">
        <v>274</v>
      </c>
      <c r="N632" s="35"/>
    </row>
    <row r="633" spans="1:14" hidden="1" x14ac:dyDescent="0.2">
      <c r="A633" s="35" t="str">
        <f t="shared" si="9"/>
        <v>11/11/P001/50200434122507</v>
      </c>
      <c r="B633" s="18" t="s">
        <v>264</v>
      </c>
      <c r="C633" s="18" t="s">
        <v>275</v>
      </c>
      <c r="D633" s="18" t="s">
        <v>274</v>
      </c>
      <c r="F633" s="18" t="s">
        <v>2068</v>
      </c>
      <c r="G633" s="18" t="s">
        <v>2069</v>
      </c>
      <c r="H633" s="18" t="s">
        <v>955</v>
      </c>
      <c r="I633" s="18" t="s">
        <v>959</v>
      </c>
      <c r="L633" s="35">
        <v>50200434</v>
      </c>
      <c r="M633" s="35" t="s">
        <v>274</v>
      </c>
      <c r="N633" s="35"/>
    </row>
    <row r="634" spans="1:14" hidden="1" x14ac:dyDescent="0.2">
      <c r="A634" s="35" t="str">
        <f t="shared" si="9"/>
        <v>11/11/P001/50200434215999</v>
      </c>
      <c r="B634" s="18" t="s">
        <v>264</v>
      </c>
      <c r="C634" s="18" t="s">
        <v>275</v>
      </c>
      <c r="D634" s="18" t="s">
        <v>274</v>
      </c>
      <c r="F634" s="18" t="s">
        <v>2072</v>
      </c>
      <c r="G634" s="18" t="s">
        <v>2073</v>
      </c>
      <c r="H634" s="18" t="s">
        <v>955</v>
      </c>
      <c r="I634" s="18" t="s">
        <v>959</v>
      </c>
      <c r="L634" s="35">
        <v>50200434</v>
      </c>
      <c r="M634" s="35" t="s">
        <v>274</v>
      </c>
      <c r="N634" s="35"/>
    </row>
    <row r="635" spans="1:14" hidden="1" x14ac:dyDescent="0.2">
      <c r="A635" s="35" t="str">
        <f t="shared" si="9"/>
        <v>11/11/P001/50200434218389</v>
      </c>
      <c r="B635" s="18" t="s">
        <v>264</v>
      </c>
      <c r="C635" s="18" t="s">
        <v>275</v>
      </c>
      <c r="D635" s="18" t="s">
        <v>274</v>
      </c>
      <c r="F635" s="18" t="s">
        <v>2074</v>
      </c>
      <c r="G635" s="18" t="s">
        <v>2075</v>
      </c>
      <c r="H635" s="18" t="s">
        <v>955</v>
      </c>
      <c r="I635" s="18" t="s">
        <v>959</v>
      </c>
      <c r="L635" s="35">
        <v>50200434</v>
      </c>
      <c r="M635" s="35" t="s">
        <v>274</v>
      </c>
      <c r="N635" s="35"/>
    </row>
    <row r="636" spans="1:14" hidden="1" x14ac:dyDescent="0.2">
      <c r="A636" s="35" t="str">
        <f t="shared" si="9"/>
        <v>11/11/P001/50200434218962</v>
      </c>
      <c r="B636" s="18" t="s">
        <v>264</v>
      </c>
      <c r="C636" s="18" t="s">
        <v>275</v>
      </c>
      <c r="D636" s="18" t="s">
        <v>274</v>
      </c>
      <c r="F636" s="18" t="s">
        <v>2078</v>
      </c>
      <c r="G636" s="18" t="s">
        <v>1836</v>
      </c>
      <c r="H636" s="18" t="s">
        <v>955</v>
      </c>
      <c r="I636" s="18" t="s">
        <v>959</v>
      </c>
      <c r="L636" s="35">
        <v>50200434</v>
      </c>
      <c r="M636" s="35" t="s">
        <v>274</v>
      </c>
      <c r="N636" s="35"/>
    </row>
    <row r="637" spans="1:14" hidden="1" x14ac:dyDescent="0.2">
      <c r="A637" s="35" t="str">
        <f t="shared" si="9"/>
        <v>11/11/P001/50200434218963</v>
      </c>
      <c r="B637" s="18" t="s">
        <v>264</v>
      </c>
      <c r="C637" s="18" t="s">
        <v>275</v>
      </c>
      <c r="D637" s="18" t="s">
        <v>274</v>
      </c>
      <c r="F637" s="18" t="s">
        <v>2079</v>
      </c>
      <c r="G637" s="18" t="s">
        <v>1836</v>
      </c>
      <c r="H637" s="18" t="s">
        <v>955</v>
      </c>
      <c r="I637" s="18" t="s">
        <v>959</v>
      </c>
      <c r="L637" s="35">
        <v>50200434</v>
      </c>
      <c r="M637" s="35" t="s">
        <v>274</v>
      </c>
      <c r="N637" s="35"/>
    </row>
    <row r="638" spans="1:14" hidden="1" x14ac:dyDescent="0.2">
      <c r="A638" s="35" t="str">
        <f t="shared" si="9"/>
        <v>11/11/P001/50200434102984</v>
      </c>
      <c r="B638" s="18" t="s">
        <v>264</v>
      </c>
      <c r="C638" s="18" t="s">
        <v>275</v>
      </c>
      <c r="D638" s="18" t="s">
        <v>274</v>
      </c>
      <c r="F638" s="18" t="s">
        <v>2077</v>
      </c>
      <c r="G638" s="18" t="s">
        <v>1836</v>
      </c>
      <c r="H638" s="18" t="s">
        <v>955</v>
      </c>
      <c r="I638" s="18" t="s">
        <v>959</v>
      </c>
      <c r="L638" s="35">
        <v>50200434</v>
      </c>
      <c r="M638" s="35" t="s">
        <v>274</v>
      </c>
      <c r="N638" s="35"/>
    </row>
    <row r="639" spans="1:14" hidden="1" x14ac:dyDescent="0.2">
      <c r="A639" s="35" t="str">
        <f t="shared" si="9"/>
        <v>11/11/P001/50200434100939</v>
      </c>
      <c r="B639" s="18" t="s">
        <v>264</v>
      </c>
      <c r="C639" s="18" t="s">
        <v>275</v>
      </c>
      <c r="D639" s="18" t="s">
        <v>274</v>
      </c>
      <c r="F639" s="18" t="s">
        <v>2087</v>
      </c>
      <c r="G639" s="18" t="s">
        <v>2088</v>
      </c>
      <c r="H639" s="18" t="s">
        <v>955</v>
      </c>
      <c r="I639" s="18" t="s">
        <v>959</v>
      </c>
      <c r="L639" s="35">
        <v>50200434</v>
      </c>
      <c r="M639" s="35" t="s">
        <v>274</v>
      </c>
      <c r="N639" s="35"/>
    </row>
    <row r="640" spans="1:14" hidden="1" x14ac:dyDescent="0.2">
      <c r="A640" s="35" t="str">
        <f t="shared" si="9"/>
        <v>11/11/P001/50200434100829</v>
      </c>
      <c r="B640" s="18" t="s">
        <v>264</v>
      </c>
      <c r="C640" s="18" t="s">
        <v>275</v>
      </c>
      <c r="D640" s="18" t="s">
        <v>274</v>
      </c>
      <c r="F640" s="18" t="s">
        <v>2085</v>
      </c>
      <c r="G640" s="18" t="s">
        <v>1836</v>
      </c>
      <c r="H640" s="18" t="s">
        <v>955</v>
      </c>
      <c r="I640" s="18" t="s">
        <v>959</v>
      </c>
      <c r="L640" s="35">
        <v>50200434</v>
      </c>
      <c r="M640" s="35" t="s">
        <v>274</v>
      </c>
      <c r="N640" s="35"/>
    </row>
    <row r="641" spans="1:14" hidden="1" x14ac:dyDescent="0.2">
      <c r="A641" s="35" t="str">
        <f t="shared" si="9"/>
        <v>11/11/P001/50200434106936</v>
      </c>
      <c r="B641" s="18" t="s">
        <v>264</v>
      </c>
      <c r="C641" s="18" t="s">
        <v>275</v>
      </c>
      <c r="D641" s="18" t="s">
        <v>274</v>
      </c>
      <c r="F641" s="18" t="s">
        <v>2081</v>
      </c>
      <c r="G641" s="18" t="s">
        <v>2082</v>
      </c>
      <c r="H641" s="18" t="s">
        <v>955</v>
      </c>
      <c r="I641" s="18" t="s">
        <v>959</v>
      </c>
      <c r="L641" s="35">
        <v>50200434</v>
      </c>
      <c r="M641" s="35" t="s">
        <v>274</v>
      </c>
      <c r="N641" s="35"/>
    </row>
    <row r="642" spans="1:14" hidden="1" x14ac:dyDescent="0.2">
      <c r="A642" s="35" t="str">
        <f t="shared" si="9"/>
        <v>11/11/P001/50200434216954</v>
      </c>
      <c r="B642" s="18" t="s">
        <v>264</v>
      </c>
      <c r="C642" s="18" t="s">
        <v>275</v>
      </c>
      <c r="D642" s="18" t="s">
        <v>274</v>
      </c>
      <c r="F642" s="18" t="s">
        <v>2083</v>
      </c>
      <c r="G642" s="18" t="s">
        <v>1836</v>
      </c>
      <c r="H642" s="18" t="s">
        <v>955</v>
      </c>
      <c r="I642" s="18" t="s">
        <v>959</v>
      </c>
      <c r="L642" s="35">
        <v>50200434</v>
      </c>
      <c r="M642" s="35" t="s">
        <v>274</v>
      </c>
      <c r="N642" s="35"/>
    </row>
    <row r="643" spans="1:14" hidden="1" x14ac:dyDescent="0.2">
      <c r="A643" s="35" t="str">
        <f t="shared" ref="A643:A706" si="10">C643&amp;F643</f>
        <v>11/11/P001/50200434216955</v>
      </c>
      <c r="B643" s="18" t="s">
        <v>264</v>
      </c>
      <c r="C643" s="18" t="s">
        <v>275</v>
      </c>
      <c r="D643" s="18" t="s">
        <v>274</v>
      </c>
      <c r="F643" s="18" t="s">
        <v>2084</v>
      </c>
      <c r="G643" s="18" t="s">
        <v>1836</v>
      </c>
      <c r="H643" s="18" t="s">
        <v>955</v>
      </c>
      <c r="I643" s="18" t="s">
        <v>959</v>
      </c>
      <c r="L643" s="35">
        <v>50200434</v>
      </c>
      <c r="M643" s="35" t="s">
        <v>274</v>
      </c>
      <c r="N643" s="35"/>
    </row>
    <row r="644" spans="1:14" hidden="1" x14ac:dyDescent="0.2">
      <c r="A644" s="35" t="str">
        <f t="shared" si="10"/>
        <v>11/11/P001/50200434100895</v>
      </c>
      <c r="B644" s="18" t="s">
        <v>264</v>
      </c>
      <c r="C644" s="18" t="s">
        <v>275</v>
      </c>
      <c r="D644" s="18" t="s">
        <v>274</v>
      </c>
      <c r="F644" s="18" t="s">
        <v>2092</v>
      </c>
      <c r="G644" s="18" t="s">
        <v>2093</v>
      </c>
      <c r="H644" s="18" t="s">
        <v>955</v>
      </c>
      <c r="I644" s="18" t="s">
        <v>959</v>
      </c>
      <c r="L644" s="35">
        <v>50200434</v>
      </c>
      <c r="M644" s="35" t="s">
        <v>274</v>
      </c>
      <c r="N644" s="35"/>
    </row>
    <row r="645" spans="1:14" hidden="1" x14ac:dyDescent="0.2">
      <c r="A645" s="35" t="str">
        <f t="shared" si="10"/>
        <v>11/11/P001/50200443597171</v>
      </c>
      <c r="B645" s="18" t="s">
        <v>221</v>
      </c>
      <c r="C645" s="18" t="s">
        <v>224</v>
      </c>
      <c r="D645" s="18" t="s">
        <v>223</v>
      </c>
      <c r="F645" s="18" t="s">
        <v>2095</v>
      </c>
      <c r="G645" s="18" t="s">
        <v>2096</v>
      </c>
      <c r="H645" s="18" t="s">
        <v>955</v>
      </c>
      <c r="I645" s="18" t="s">
        <v>959</v>
      </c>
      <c r="L645" s="35">
        <v>50200443</v>
      </c>
      <c r="M645" s="35" t="s">
        <v>223</v>
      </c>
      <c r="N645" s="35"/>
    </row>
    <row r="646" spans="1:14" hidden="1" x14ac:dyDescent="0.2">
      <c r="A646" s="35" t="str">
        <f t="shared" si="10"/>
        <v>11/11/P001/50200443598108</v>
      </c>
      <c r="B646" s="18" t="s">
        <v>221</v>
      </c>
      <c r="C646" s="18" t="s">
        <v>224</v>
      </c>
      <c r="D646" s="18" t="s">
        <v>223</v>
      </c>
      <c r="F646" s="18" t="s">
        <v>2097</v>
      </c>
      <c r="G646" s="18" t="s">
        <v>2098</v>
      </c>
      <c r="H646" s="18" t="s">
        <v>955</v>
      </c>
      <c r="I646" s="18" t="s">
        <v>959</v>
      </c>
      <c r="L646" s="35">
        <v>50200443</v>
      </c>
      <c r="M646" s="35" t="s">
        <v>223</v>
      </c>
      <c r="N646" s="35"/>
    </row>
    <row r="647" spans="1:14" hidden="1" x14ac:dyDescent="0.2">
      <c r="A647" s="35" t="str">
        <f t="shared" si="10"/>
        <v>11/11/P001/50200443598097</v>
      </c>
      <c r="B647" s="18" t="s">
        <v>221</v>
      </c>
      <c r="C647" s="18" t="s">
        <v>224</v>
      </c>
      <c r="D647" s="18" t="s">
        <v>223</v>
      </c>
      <c r="F647" s="18" t="s">
        <v>2101</v>
      </c>
      <c r="G647" s="18" t="s">
        <v>2098</v>
      </c>
      <c r="H647" s="18" t="s">
        <v>955</v>
      </c>
      <c r="I647" s="18" t="s">
        <v>959</v>
      </c>
      <c r="L647" s="35">
        <v>50200443</v>
      </c>
      <c r="M647" s="35" t="s">
        <v>223</v>
      </c>
      <c r="N647" s="35"/>
    </row>
    <row r="648" spans="1:14" hidden="1" x14ac:dyDescent="0.2">
      <c r="A648" s="35" t="str">
        <f t="shared" si="10"/>
        <v>11/11/P001/50200443598104</v>
      </c>
      <c r="B648" s="18" t="s">
        <v>221</v>
      </c>
      <c r="C648" s="18" t="s">
        <v>224</v>
      </c>
      <c r="D648" s="18" t="s">
        <v>223</v>
      </c>
      <c r="F648" s="18" t="s">
        <v>2100</v>
      </c>
      <c r="G648" s="18" t="s">
        <v>2098</v>
      </c>
      <c r="H648" s="18" t="s">
        <v>955</v>
      </c>
      <c r="I648" s="18" t="s">
        <v>959</v>
      </c>
      <c r="L648" s="35">
        <v>50200443</v>
      </c>
      <c r="M648" s="35" t="s">
        <v>223</v>
      </c>
      <c r="N648" s="35"/>
    </row>
    <row r="649" spans="1:14" hidden="1" x14ac:dyDescent="0.2">
      <c r="A649" s="35" t="str">
        <f t="shared" si="10"/>
        <v>11/11/P001/50200443598105</v>
      </c>
      <c r="B649" s="18" t="s">
        <v>221</v>
      </c>
      <c r="C649" s="18" t="s">
        <v>224</v>
      </c>
      <c r="D649" s="18" t="s">
        <v>223</v>
      </c>
      <c r="F649" s="18" t="s">
        <v>2099</v>
      </c>
      <c r="G649" s="18" t="s">
        <v>2098</v>
      </c>
      <c r="H649" s="18" t="s">
        <v>955</v>
      </c>
      <c r="I649" s="18" t="s">
        <v>959</v>
      </c>
      <c r="L649" s="35">
        <v>50200443</v>
      </c>
      <c r="M649" s="35" t="s">
        <v>223</v>
      </c>
      <c r="N649" s="35"/>
    </row>
    <row r="650" spans="1:14" hidden="1" x14ac:dyDescent="0.2">
      <c r="A650" s="35" t="str">
        <f t="shared" si="10"/>
        <v>11/11/P001/50200443598106</v>
      </c>
      <c r="B650" s="18" t="s">
        <v>221</v>
      </c>
      <c r="C650" s="18" t="s">
        <v>224</v>
      </c>
      <c r="D650" s="18" t="s">
        <v>223</v>
      </c>
      <c r="F650" s="18" t="s">
        <v>2102</v>
      </c>
      <c r="G650" s="18" t="s">
        <v>2098</v>
      </c>
      <c r="H650" s="18" t="s">
        <v>955</v>
      </c>
      <c r="I650" s="18" t="s">
        <v>959</v>
      </c>
      <c r="L650" s="35">
        <v>50200443</v>
      </c>
      <c r="M650" s="35" t="s">
        <v>223</v>
      </c>
      <c r="N650" s="35"/>
    </row>
    <row r="651" spans="1:14" hidden="1" x14ac:dyDescent="0.2">
      <c r="A651" s="35" t="str">
        <f t="shared" si="10"/>
        <v>11/11/P001/50200443598107</v>
      </c>
      <c r="B651" s="18" t="s">
        <v>221</v>
      </c>
      <c r="C651" s="18" t="s">
        <v>224</v>
      </c>
      <c r="D651" s="18" t="s">
        <v>223</v>
      </c>
      <c r="F651" s="18" t="s">
        <v>2103</v>
      </c>
      <c r="G651" s="18" t="s">
        <v>2098</v>
      </c>
      <c r="H651" s="18" t="s">
        <v>955</v>
      </c>
      <c r="I651" s="18" t="s">
        <v>959</v>
      </c>
      <c r="L651" s="35">
        <v>50200443</v>
      </c>
      <c r="M651" s="35" t="s">
        <v>223</v>
      </c>
      <c r="N651" s="35"/>
    </row>
    <row r="652" spans="1:14" hidden="1" x14ac:dyDescent="0.2">
      <c r="A652" s="35" t="str">
        <f t="shared" si="10"/>
        <v>11/11/P001/50200460702778</v>
      </c>
      <c r="B652" s="18" t="s">
        <v>221</v>
      </c>
      <c r="C652" s="18" t="s">
        <v>218</v>
      </c>
      <c r="D652" s="18" t="s">
        <v>217</v>
      </c>
      <c r="F652" s="18" t="s">
        <v>2120</v>
      </c>
      <c r="G652" s="18" t="s">
        <v>2121</v>
      </c>
      <c r="H652" s="18" t="s">
        <v>955</v>
      </c>
      <c r="I652" s="18" t="s">
        <v>959</v>
      </c>
      <c r="L652" s="35">
        <v>50200460</v>
      </c>
      <c r="M652" s="35" t="s">
        <v>217</v>
      </c>
      <c r="N652" s="35"/>
    </row>
    <row r="653" spans="1:14" hidden="1" x14ac:dyDescent="0.2">
      <c r="A653" s="35" t="str">
        <f t="shared" si="10"/>
        <v>11/11/P001/50200774801776</v>
      </c>
      <c r="B653" s="18" t="s">
        <v>164</v>
      </c>
      <c r="C653" s="18" t="s">
        <v>186</v>
      </c>
      <c r="D653" s="18" t="s">
        <v>185</v>
      </c>
      <c r="F653" s="18" t="s">
        <v>2134</v>
      </c>
      <c r="G653" s="18" t="s">
        <v>2135</v>
      </c>
      <c r="H653" s="18" t="s">
        <v>955</v>
      </c>
      <c r="I653" s="18" t="s">
        <v>959</v>
      </c>
      <c r="L653" s="35">
        <v>50200774</v>
      </c>
      <c r="M653" s="35" t="s">
        <v>185</v>
      </c>
      <c r="N653" s="35"/>
    </row>
    <row r="654" spans="1:14" hidden="1" x14ac:dyDescent="0.2">
      <c r="A654" s="35" t="str">
        <f t="shared" si="10"/>
        <v>11/11/P001/50200774801778</v>
      </c>
      <c r="B654" s="18" t="s">
        <v>164</v>
      </c>
      <c r="C654" s="18" t="s">
        <v>186</v>
      </c>
      <c r="D654" s="18" t="s">
        <v>185</v>
      </c>
      <c r="F654" s="18" t="s">
        <v>2140</v>
      </c>
      <c r="G654" s="18" t="s">
        <v>2141</v>
      </c>
      <c r="H654" s="18" t="s">
        <v>955</v>
      </c>
      <c r="I654" s="18" t="s">
        <v>959</v>
      </c>
      <c r="L654" s="35">
        <v>50200774</v>
      </c>
      <c r="M654" s="35" t="s">
        <v>185</v>
      </c>
      <c r="N654" s="35"/>
    </row>
    <row r="655" spans="1:14" hidden="1" x14ac:dyDescent="0.2">
      <c r="A655" s="35" t="str">
        <f t="shared" si="10"/>
        <v>11/11/P001/50200774801793</v>
      </c>
      <c r="B655" s="18" t="s">
        <v>164</v>
      </c>
      <c r="C655" s="18" t="s">
        <v>186</v>
      </c>
      <c r="D655" s="18" t="s">
        <v>185</v>
      </c>
      <c r="F655" s="18" t="s">
        <v>2142</v>
      </c>
      <c r="G655" s="18" t="s">
        <v>2143</v>
      </c>
      <c r="H655" s="18" t="s">
        <v>955</v>
      </c>
      <c r="I655" s="18" t="s">
        <v>959</v>
      </c>
      <c r="L655" s="35">
        <v>50200774</v>
      </c>
      <c r="M655" s="35" t="s">
        <v>185</v>
      </c>
      <c r="N655" s="35"/>
    </row>
    <row r="656" spans="1:14" hidden="1" x14ac:dyDescent="0.2">
      <c r="A656" s="35" t="str">
        <f t="shared" si="10"/>
        <v>11/11/P001/502007741443</v>
      </c>
      <c r="B656" s="18" t="s">
        <v>164</v>
      </c>
      <c r="C656" s="18" t="s">
        <v>186</v>
      </c>
      <c r="D656" s="18" t="s">
        <v>185</v>
      </c>
      <c r="F656" s="18" t="s">
        <v>2148</v>
      </c>
      <c r="G656" s="18" t="s">
        <v>1836</v>
      </c>
      <c r="H656" s="18" t="s">
        <v>955</v>
      </c>
      <c r="I656" s="18" t="s">
        <v>959</v>
      </c>
      <c r="L656" s="35">
        <v>50200774</v>
      </c>
      <c r="M656" s="35" t="s">
        <v>185</v>
      </c>
      <c r="N656" s="35"/>
    </row>
    <row r="657" spans="1:14" hidden="1" x14ac:dyDescent="0.2">
      <c r="A657" s="35" t="str">
        <f t="shared" si="10"/>
        <v>11/11/P001/50200774801664</v>
      </c>
      <c r="B657" s="18" t="s">
        <v>164</v>
      </c>
      <c r="C657" s="18" t="s">
        <v>186</v>
      </c>
      <c r="D657" s="18" t="s">
        <v>185</v>
      </c>
      <c r="F657" s="18" t="s">
        <v>2151</v>
      </c>
      <c r="G657" s="18" t="s">
        <v>2152</v>
      </c>
      <c r="H657" s="18" t="s">
        <v>955</v>
      </c>
      <c r="I657" s="18" t="s">
        <v>959</v>
      </c>
      <c r="L657" s="35">
        <v>50200774</v>
      </c>
      <c r="M657" s="35" t="s">
        <v>185</v>
      </c>
      <c r="N657" s="35"/>
    </row>
    <row r="658" spans="1:14" hidden="1" x14ac:dyDescent="0.2">
      <c r="A658" s="35" t="str">
        <f t="shared" si="10"/>
        <v>11/11/P001/50200774801665</v>
      </c>
      <c r="B658" s="18" t="s">
        <v>164</v>
      </c>
      <c r="C658" s="18" t="s">
        <v>186</v>
      </c>
      <c r="D658" s="18" t="s">
        <v>185</v>
      </c>
      <c r="F658" s="18" t="s">
        <v>2149</v>
      </c>
      <c r="G658" s="18" t="s">
        <v>2150</v>
      </c>
      <c r="H658" s="18" t="s">
        <v>955</v>
      </c>
      <c r="I658" s="18" t="s">
        <v>959</v>
      </c>
      <c r="L658" s="35">
        <v>50200774</v>
      </c>
      <c r="M658" s="35" t="s">
        <v>185</v>
      </c>
      <c r="N658" s="35"/>
    </row>
    <row r="659" spans="1:14" hidden="1" x14ac:dyDescent="0.2">
      <c r="A659" s="35" t="str">
        <f t="shared" si="10"/>
        <v>11/11/P001/502007748016671</v>
      </c>
      <c r="B659" s="18" t="s">
        <v>164</v>
      </c>
      <c r="C659" s="18" t="s">
        <v>186</v>
      </c>
      <c r="D659" s="18" t="s">
        <v>185</v>
      </c>
      <c r="F659" s="18" t="s">
        <v>2144</v>
      </c>
      <c r="G659" s="18" t="s">
        <v>2145</v>
      </c>
      <c r="H659" s="18" t="s">
        <v>955</v>
      </c>
      <c r="I659" s="18" t="s">
        <v>959</v>
      </c>
      <c r="L659" s="35">
        <v>50200774</v>
      </c>
      <c r="M659" s="35" t="s">
        <v>185</v>
      </c>
      <c r="N659" s="35"/>
    </row>
    <row r="660" spans="1:14" hidden="1" x14ac:dyDescent="0.2">
      <c r="A660" s="35" t="str">
        <f t="shared" si="10"/>
        <v>11/11/P001/50200778014000</v>
      </c>
      <c r="B660" s="18" t="s">
        <v>164</v>
      </c>
      <c r="C660" s="18" t="s">
        <v>168</v>
      </c>
      <c r="D660" s="18" t="s">
        <v>167</v>
      </c>
      <c r="F660" s="18" t="s">
        <v>2174</v>
      </c>
      <c r="G660" s="18" t="s">
        <v>2175</v>
      </c>
      <c r="H660" s="18" t="s">
        <v>955</v>
      </c>
      <c r="I660" s="18" t="s">
        <v>959</v>
      </c>
      <c r="L660" s="35">
        <v>50200778</v>
      </c>
      <c r="M660" s="35" t="s">
        <v>167</v>
      </c>
      <c r="N660" s="35"/>
    </row>
    <row r="661" spans="1:14" hidden="1" x14ac:dyDescent="0.2">
      <c r="A661" s="35" t="str">
        <f t="shared" si="10"/>
        <v>11/11/P001/50200778501968</v>
      </c>
      <c r="B661" s="18" t="s">
        <v>164</v>
      </c>
      <c r="C661" s="18" t="s">
        <v>168</v>
      </c>
      <c r="D661" s="18" t="s">
        <v>167</v>
      </c>
      <c r="F661" s="18" t="s">
        <v>2197</v>
      </c>
      <c r="G661" s="18" t="s">
        <v>2198</v>
      </c>
      <c r="H661" s="18" t="s">
        <v>955</v>
      </c>
      <c r="I661" s="18" t="s">
        <v>959</v>
      </c>
      <c r="L661" s="35">
        <v>50200778</v>
      </c>
      <c r="M661" s="35" t="s">
        <v>167</v>
      </c>
      <c r="N661" s="35"/>
    </row>
    <row r="662" spans="1:14" hidden="1" x14ac:dyDescent="0.2">
      <c r="A662" s="35" t="str">
        <f t="shared" si="10"/>
        <v>11/11/P001/50200778014552</v>
      </c>
      <c r="B662" s="18" t="s">
        <v>164</v>
      </c>
      <c r="C662" s="18" t="s">
        <v>168</v>
      </c>
      <c r="D662" s="18" t="s">
        <v>167</v>
      </c>
      <c r="F662" s="18" t="s">
        <v>2177</v>
      </c>
      <c r="G662" s="18" t="s">
        <v>2178</v>
      </c>
      <c r="H662" s="18" t="s">
        <v>955</v>
      </c>
      <c r="I662" s="18" t="s">
        <v>959</v>
      </c>
      <c r="L662" s="35">
        <v>50200778</v>
      </c>
      <c r="M662" s="35" t="s">
        <v>167</v>
      </c>
      <c r="N662" s="35"/>
    </row>
    <row r="663" spans="1:14" hidden="1" x14ac:dyDescent="0.2">
      <c r="A663" s="35" t="str">
        <f t="shared" si="10"/>
        <v>11/11/P001/50200778502695</v>
      </c>
      <c r="B663" s="18" t="s">
        <v>164</v>
      </c>
      <c r="C663" s="18" t="s">
        <v>168</v>
      </c>
      <c r="D663" s="18" t="s">
        <v>167</v>
      </c>
      <c r="F663" s="18" t="s">
        <v>2201</v>
      </c>
      <c r="G663" s="18" t="s">
        <v>2202</v>
      </c>
      <c r="H663" s="18" t="s">
        <v>955</v>
      </c>
      <c r="I663" s="18" t="s">
        <v>959</v>
      </c>
      <c r="L663" s="35">
        <v>50200778</v>
      </c>
      <c r="M663" s="35" t="s">
        <v>167</v>
      </c>
      <c r="N663" s="35"/>
    </row>
    <row r="664" spans="1:14" hidden="1" x14ac:dyDescent="0.2">
      <c r="A664" s="35" t="str">
        <f t="shared" si="10"/>
        <v>11/11/P001/50200778501543</v>
      </c>
      <c r="B664" s="18" t="s">
        <v>164</v>
      </c>
      <c r="C664" s="18" t="s">
        <v>168</v>
      </c>
      <c r="D664" s="18" t="s">
        <v>167</v>
      </c>
      <c r="F664" s="18" t="s">
        <v>2203</v>
      </c>
      <c r="G664" s="18" t="s">
        <v>2204</v>
      </c>
      <c r="H664" s="18" t="s">
        <v>955</v>
      </c>
      <c r="I664" s="18" t="s">
        <v>959</v>
      </c>
      <c r="L664" s="35">
        <v>50200778</v>
      </c>
      <c r="M664" s="35" t="s">
        <v>167</v>
      </c>
      <c r="N664" s="35"/>
    </row>
    <row r="665" spans="1:14" hidden="1" x14ac:dyDescent="0.2">
      <c r="A665" s="35" t="str">
        <f t="shared" si="10"/>
        <v>11/11/P001/50200782111050</v>
      </c>
      <c r="B665" s="18" t="s">
        <v>264</v>
      </c>
      <c r="C665" s="18" t="s">
        <v>279</v>
      </c>
      <c r="D665" s="18" t="s">
        <v>278</v>
      </c>
      <c r="F665" s="18" t="s">
        <v>2207</v>
      </c>
      <c r="G665" s="18" t="s">
        <v>2208</v>
      </c>
      <c r="H665" s="18" t="s">
        <v>955</v>
      </c>
      <c r="I665" s="18" t="s">
        <v>959</v>
      </c>
      <c r="L665" s="35">
        <v>50200782</v>
      </c>
      <c r="M665" s="35" t="s">
        <v>278</v>
      </c>
      <c r="N665" s="35"/>
    </row>
    <row r="666" spans="1:14" hidden="1" x14ac:dyDescent="0.2">
      <c r="A666" s="35" t="str">
        <f t="shared" si="10"/>
        <v>11/11/P001/50200782125736</v>
      </c>
      <c r="B666" s="18" t="s">
        <v>264</v>
      </c>
      <c r="C666" s="18" t="s">
        <v>279</v>
      </c>
      <c r="D666" s="18" t="s">
        <v>278</v>
      </c>
      <c r="F666" s="18" t="s">
        <v>2209</v>
      </c>
      <c r="G666" s="18" t="s">
        <v>2210</v>
      </c>
      <c r="H666" s="18" t="s">
        <v>955</v>
      </c>
      <c r="I666" s="18" t="s">
        <v>959</v>
      </c>
      <c r="L666" s="35">
        <v>50200782</v>
      </c>
      <c r="M666" s="35" t="s">
        <v>278</v>
      </c>
      <c r="N666" s="35"/>
    </row>
    <row r="667" spans="1:14" hidden="1" x14ac:dyDescent="0.2">
      <c r="A667" s="35" t="str">
        <f t="shared" si="10"/>
        <v>11/11/P001/50200782118240</v>
      </c>
      <c r="B667" s="18" t="s">
        <v>264</v>
      </c>
      <c r="C667" s="18" t="s">
        <v>279</v>
      </c>
      <c r="D667" s="18" t="s">
        <v>278</v>
      </c>
      <c r="F667" s="18" t="s">
        <v>2225</v>
      </c>
      <c r="G667" s="18" t="s">
        <v>2226</v>
      </c>
      <c r="H667" s="18" t="s">
        <v>955</v>
      </c>
      <c r="I667" s="18" t="s">
        <v>959</v>
      </c>
      <c r="L667" s="35">
        <v>50200782</v>
      </c>
      <c r="M667" s="35" t="s">
        <v>278</v>
      </c>
      <c r="N667" s="35"/>
    </row>
    <row r="668" spans="1:14" hidden="1" x14ac:dyDescent="0.2">
      <c r="A668" s="35" t="str">
        <f t="shared" si="10"/>
        <v>11/11/P001/50200782130401</v>
      </c>
      <c r="B668" s="18" t="s">
        <v>264</v>
      </c>
      <c r="C668" s="18" t="s">
        <v>279</v>
      </c>
      <c r="D668" s="18" t="s">
        <v>278</v>
      </c>
      <c r="F668" s="18" t="s">
        <v>2223</v>
      </c>
      <c r="G668" s="18" t="s">
        <v>2224</v>
      </c>
      <c r="H668" s="18" t="s">
        <v>955</v>
      </c>
      <c r="I668" s="18" t="s">
        <v>959</v>
      </c>
      <c r="L668" s="35">
        <v>50200782</v>
      </c>
      <c r="M668" s="35" t="s">
        <v>278</v>
      </c>
      <c r="N668" s="35"/>
    </row>
    <row r="669" spans="1:14" hidden="1" x14ac:dyDescent="0.2">
      <c r="A669" s="35" t="str">
        <f t="shared" si="10"/>
        <v>11/11/P001/50200782131887</v>
      </c>
      <c r="B669" s="18" t="s">
        <v>264</v>
      </c>
      <c r="C669" s="18" t="s">
        <v>279</v>
      </c>
      <c r="D669" s="18" t="s">
        <v>278</v>
      </c>
      <c r="F669" s="18" t="s">
        <v>2227</v>
      </c>
      <c r="G669" s="18" t="s">
        <v>2228</v>
      </c>
      <c r="H669" s="18" t="s">
        <v>955</v>
      </c>
      <c r="I669" s="18" t="s">
        <v>959</v>
      </c>
      <c r="L669" s="35">
        <v>50200782</v>
      </c>
      <c r="M669" s="35" t="s">
        <v>278</v>
      </c>
      <c r="N669" s="35"/>
    </row>
    <row r="670" spans="1:14" hidden="1" x14ac:dyDescent="0.2">
      <c r="A670" s="35" t="str">
        <f t="shared" si="10"/>
        <v>11/11/P001/50200782132562</v>
      </c>
      <c r="B670" s="18" t="s">
        <v>264</v>
      </c>
      <c r="C670" s="18" t="s">
        <v>279</v>
      </c>
      <c r="D670" s="18" t="s">
        <v>278</v>
      </c>
      <c r="F670" s="18" t="s">
        <v>2221</v>
      </c>
      <c r="G670" s="18" t="s">
        <v>2222</v>
      </c>
      <c r="H670" s="18" t="s">
        <v>955</v>
      </c>
      <c r="I670" s="18" t="s">
        <v>959</v>
      </c>
      <c r="L670" s="35">
        <v>50200782</v>
      </c>
      <c r="M670" s="35" t="s">
        <v>278</v>
      </c>
      <c r="N670" s="35"/>
    </row>
    <row r="671" spans="1:14" hidden="1" x14ac:dyDescent="0.2">
      <c r="A671" s="35" t="str">
        <f t="shared" si="10"/>
        <v>11/11/P001/50200782133099</v>
      </c>
      <c r="B671" s="18" t="s">
        <v>264</v>
      </c>
      <c r="C671" s="18" t="s">
        <v>279</v>
      </c>
      <c r="D671" s="18" t="s">
        <v>278</v>
      </c>
      <c r="F671" s="18" t="s">
        <v>2216</v>
      </c>
      <c r="G671" s="18" t="s">
        <v>2217</v>
      </c>
      <c r="H671" s="18" t="s">
        <v>955</v>
      </c>
      <c r="I671" s="18" t="s">
        <v>959</v>
      </c>
      <c r="L671" s="35">
        <v>50200782</v>
      </c>
      <c r="M671" s="35" t="s">
        <v>278</v>
      </c>
      <c r="N671" s="35"/>
    </row>
    <row r="672" spans="1:14" hidden="1" x14ac:dyDescent="0.2">
      <c r="A672" s="35" t="str">
        <f t="shared" si="10"/>
        <v>11/11/P001/50200782104460</v>
      </c>
      <c r="B672" s="18" t="s">
        <v>264</v>
      </c>
      <c r="C672" s="18" t="s">
        <v>279</v>
      </c>
      <c r="D672" s="18" t="s">
        <v>278</v>
      </c>
      <c r="F672" s="18" t="s">
        <v>2231</v>
      </c>
      <c r="G672" s="18" t="s">
        <v>2232</v>
      </c>
      <c r="H672" s="18" t="s">
        <v>955</v>
      </c>
      <c r="I672" s="18" t="s">
        <v>959</v>
      </c>
      <c r="L672" s="35">
        <v>50200782</v>
      </c>
      <c r="M672" s="35" t="s">
        <v>278</v>
      </c>
      <c r="N672" s="35"/>
    </row>
    <row r="673" spans="1:14" hidden="1" x14ac:dyDescent="0.2">
      <c r="A673" s="35" t="str">
        <f t="shared" si="10"/>
        <v>11/11/P001/50200782130843</v>
      </c>
      <c r="B673" s="18" t="s">
        <v>264</v>
      </c>
      <c r="C673" s="18" t="s">
        <v>279</v>
      </c>
      <c r="D673" s="18" t="s">
        <v>278</v>
      </c>
      <c r="F673" s="18" t="s">
        <v>2219</v>
      </c>
      <c r="G673" s="18" t="s">
        <v>2220</v>
      </c>
      <c r="H673" s="18" t="s">
        <v>955</v>
      </c>
      <c r="I673" s="18" t="s">
        <v>959</v>
      </c>
      <c r="L673" s="35">
        <v>50200782</v>
      </c>
      <c r="M673" s="35" t="s">
        <v>278</v>
      </c>
      <c r="N673" s="35"/>
    </row>
    <row r="674" spans="1:14" hidden="1" x14ac:dyDescent="0.2">
      <c r="A674" s="35" t="str">
        <f t="shared" si="10"/>
        <v>11/11/P001/50200782130954</v>
      </c>
      <c r="B674" s="18" t="s">
        <v>264</v>
      </c>
      <c r="C674" s="18" t="s">
        <v>279</v>
      </c>
      <c r="D674" s="18" t="s">
        <v>278</v>
      </c>
      <c r="F674" s="18" t="s">
        <v>2212</v>
      </c>
      <c r="G674" s="18" t="s">
        <v>2213</v>
      </c>
      <c r="H674" s="18" t="s">
        <v>955</v>
      </c>
      <c r="I674" s="18" t="s">
        <v>959</v>
      </c>
      <c r="L674" s="35">
        <v>50200782</v>
      </c>
      <c r="M674" s="35" t="s">
        <v>278</v>
      </c>
      <c r="N674" s="35"/>
    </row>
    <row r="675" spans="1:14" hidden="1" x14ac:dyDescent="0.2">
      <c r="A675" s="35" t="str">
        <f t="shared" si="10"/>
        <v>11/11/P001/50200782132277</v>
      </c>
      <c r="B675" s="18" t="s">
        <v>264</v>
      </c>
      <c r="C675" s="18" t="s">
        <v>279</v>
      </c>
      <c r="D675" s="18" t="s">
        <v>278</v>
      </c>
      <c r="F675" s="18" t="s">
        <v>2214</v>
      </c>
      <c r="G675" s="18" t="s">
        <v>2215</v>
      </c>
      <c r="H675" s="18" t="s">
        <v>955</v>
      </c>
      <c r="I675" s="18" t="s">
        <v>959</v>
      </c>
      <c r="L675" s="35">
        <v>50200782</v>
      </c>
      <c r="M675" s="35" t="s">
        <v>278</v>
      </c>
      <c r="N675" s="35"/>
    </row>
    <row r="676" spans="1:14" hidden="1" x14ac:dyDescent="0.2">
      <c r="A676" s="35" t="str">
        <f t="shared" si="10"/>
        <v>11/11/P001/50200784502169</v>
      </c>
      <c r="B676" s="18" t="s">
        <v>346</v>
      </c>
      <c r="C676" s="18" t="s">
        <v>365</v>
      </c>
      <c r="D676" s="18" t="s">
        <v>364</v>
      </c>
      <c r="F676" s="18" t="s">
        <v>2006</v>
      </c>
      <c r="G676" s="18" t="s">
        <v>2412</v>
      </c>
      <c r="H676" s="18" t="s">
        <v>955</v>
      </c>
      <c r="I676" s="18" t="s">
        <v>2833</v>
      </c>
      <c r="L676" s="35">
        <v>50200784</v>
      </c>
      <c r="M676" s="35" t="s">
        <v>364</v>
      </c>
      <c r="N676" s="35"/>
    </row>
    <row r="677" spans="1:14" hidden="1" x14ac:dyDescent="0.2">
      <c r="A677" s="35" t="str">
        <f t="shared" si="10"/>
        <v>11/11/P001/50200789037415</v>
      </c>
      <c r="B677" s="18" t="s">
        <v>346</v>
      </c>
      <c r="C677" s="18" t="s">
        <v>357</v>
      </c>
      <c r="D677" s="18" t="s">
        <v>356</v>
      </c>
      <c r="F677" s="18" t="s">
        <v>2576</v>
      </c>
      <c r="G677" s="18" t="s">
        <v>2577</v>
      </c>
      <c r="H677" s="18" t="s">
        <v>955</v>
      </c>
      <c r="I677" s="18" t="s">
        <v>959</v>
      </c>
      <c r="L677" s="35">
        <v>15178286</v>
      </c>
      <c r="M677" s="35" t="s">
        <v>995</v>
      </c>
      <c r="N677" s="35"/>
    </row>
    <row r="678" spans="1:14" hidden="1" x14ac:dyDescent="0.2">
      <c r="A678" s="35" t="str">
        <f t="shared" si="10"/>
        <v>11/11/P001/50200789038610</v>
      </c>
      <c r="B678" s="18" t="s">
        <v>346</v>
      </c>
      <c r="C678" s="18" t="s">
        <v>357</v>
      </c>
      <c r="D678" s="18" t="s">
        <v>356</v>
      </c>
      <c r="F678" s="18" t="s">
        <v>2556</v>
      </c>
      <c r="G678" s="18" t="s">
        <v>2557</v>
      </c>
      <c r="H678" s="18" t="s">
        <v>955</v>
      </c>
      <c r="I678" s="18" t="s">
        <v>959</v>
      </c>
      <c r="L678" s="35">
        <v>15178286</v>
      </c>
      <c r="M678" s="35" t="s">
        <v>995</v>
      </c>
      <c r="N678" s="35"/>
    </row>
    <row r="679" spans="1:14" hidden="1" x14ac:dyDescent="0.2">
      <c r="A679" s="35" t="str">
        <f t="shared" si="10"/>
        <v>11/11/P001/50200789038612</v>
      </c>
      <c r="B679" s="18" t="s">
        <v>346</v>
      </c>
      <c r="C679" s="18" t="s">
        <v>357</v>
      </c>
      <c r="D679" s="18" t="s">
        <v>356</v>
      </c>
      <c r="F679" s="18" t="s">
        <v>2560</v>
      </c>
      <c r="G679" s="18" t="s">
        <v>2561</v>
      </c>
      <c r="H679" s="18" t="s">
        <v>955</v>
      </c>
      <c r="I679" s="18" t="s">
        <v>959</v>
      </c>
      <c r="L679" s="35">
        <v>15178286</v>
      </c>
      <c r="M679" s="35" t="s">
        <v>995</v>
      </c>
      <c r="N679" s="35"/>
    </row>
    <row r="680" spans="1:14" hidden="1" x14ac:dyDescent="0.2">
      <c r="A680" s="35" t="str">
        <f t="shared" si="10"/>
        <v>11/11/P001/50200789038613</v>
      </c>
      <c r="B680" s="18" t="s">
        <v>346</v>
      </c>
      <c r="C680" s="18" t="s">
        <v>357</v>
      </c>
      <c r="D680" s="18" t="s">
        <v>356</v>
      </c>
      <c r="F680" s="18" t="s">
        <v>2558</v>
      </c>
      <c r="G680" s="18" t="s">
        <v>2559</v>
      </c>
      <c r="H680" s="18" t="s">
        <v>955</v>
      </c>
      <c r="I680" s="18" t="s">
        <v>959</v>
      </c>
      <c r="L680" s="35">
        <v>15178286</v>
      </c>
      <c r="M680" s="35" t="s">
        <v>995</v>
      </c>
      <c r="N680" s="35"/>
    </row>
    <row r="681" spans="1:14" hidden="1" x14ac:dyDescent="0.2">
      <c r="A681" s="35" t="str">
        <f t="shared" si="10"/>
        <v>11/11/P001/50200789038614</v>
      </c>
      <c r="B681" s="18" t="s">
        <v>346</v>
      </c>
      <c r="C681" s="18" t="s">
        <v>357</v>
      </c>
      <c r="D681" s="18" t="s">
        <v>356</v>
      </c>
      <c r="F681" s="18" t="s">
        <v>2562</v>
      </c>
      <c r="G681" s="18" t="s">
        <v>2563</v>
      </c>
      <c r="H681" s="18" t="s">
        <v>955</v>
      </c>
      <c r="I681" s="18" t="s">
        <v>959</v>
      </c>
      <c r="L681" s="35">
        <v>15178286</v>
      </c>
      <c r="M681" s="35" t="s">
        <v>995</v>
      </c>
      <c r="N681" s="35"/>
    </row>
    <row r="682" spans="1:14" hidden="1" x14ac:dyDescent="0.2">
      <c r="A682" s="35" t="str">
        <f t="shared" si="10"/>
        <v>11/11/P001/50200789038616</v>
      </c>
      <c r="B682" s="18" t="s">
        <v>346</v>
      </c>
      <c r="C682" s="18" t="s">
        <v>357</v>
      </c>
      <c r="D682" s="18" t="s">
        <v>356</v>
      </c>
      <c r="F682" s="18" t="s">
        <v>2550</v>
      </c>
      <c r="G682" s="18" t="s">
        <v>2551</v>
      </c>
      <c r="H682" s="18" t="s">
        <v>955</v>
      </c>
      <c r="I682" s="18" t="s">
        <v>959</v>
      </c>
      <c r="L682" s="35">
        <v>15178286</v>
      </c>
      <c r="M682" s="35" t="s">
        <v>995</v>
      </c>
      <c r="N682" s="35"/>
    </row>
    <row r="683" spans="1:14" hidden="1" x14ac:dyDescent="0.2">
      <c r="A683" s="35" t="str">
        <f t="shared" si="10"/>
        <v>11/11/P001/50200789038617</v>
      </c>
      <c r="B683" s="18" t="s">
        <v>346</v>
      </c>
      <c r="C683" s="18" t="s">
        <v>357</v>
      </c>
      <c r="D683" s="18" t="s">
        <v>356</v>
      </c>
      <c r="F683" s="18" t="s">
        <v>2552</v>
      </c>
      <c r="G683" s="18" t="s">
        <v>2551</v>
      </c>
      <c r="H683" s="18" t="s">
        <v>955</v>
      </c>
      <c r="I683" s="18" t="s">
        <v>959</v>
      </c>
      <c r="L683" s="35">
        <v>15178286</v>
      </c>
      <c r="M683" s="35" t="s">
        <v>995</v>
      </c>
      <c r="N683" s="35"/>
    </row>
    <row r="684" spans="1:14" hidden="1" x14ac:dyDescent="0.2">
      <c r="A684" s="35" t="str">
        <f t="shared" si="10"/>
        <v>11/11/P001/50200789038618</v>
      </c>
      <c r="B684" s="18" t="s">
        <v>346</v>
      </c>
      <c r="C684" s="18" t="s">
        <v>357</v>
      </c>
      <c r="D684" s="18" t="s">
        <v>356</v>
      </c>
      <c r="F684" s="18" t="s">
        <v>2553</v>
      </c>
      <c r="G684" s="18" t="s">
        <v>2554</v>
      </c>
      <c r="H684" s="18" t="s">
        <v>955</v>
      </c>
      <c r="I684" s="18" t="s">
        <v>959</v>
      </c>
      <c r="L684" s="35">
        <v>15178286</v>
      </c>
      <c r="M684" s="35" t="s">
        <v>995</v>
      </c>
      <c r="N684" s="35"/>
    </row>
    <row r="685" spans="1:14" hidden="1" x14ac:dyDescent="0.2">
      <c r="A685" s="35" t="str">
        <f t="shared" si="10"/>
        <v>11/11/P001/50200789038619</v>
      </c>
      <c r="B685" s="18" t="s">
        <v>346</v>
      </c>
      <c r="C685" s="18" t="s">
        <v>357</v>
      </c>
      <c r="D685" s="18" t="s">
        <v>356</v>
      </c>
      <c r="F685" s="18" t="s">
        <v>2555</v>
      </c>
      <c r="G685" s="18" t="s">
        <v>2554</v>
      </c>
      <c r="H685" s="18" t="s">
        <v>955</v>
      </c>
      <c r="I685" s="18" t="s">
        <v>959</v>
      </c>
      <c r="L685" s="35">
        <v>15178286</v>
      </c>
      <c r="M685" s="35" t="s">
        <v>995</v>
      </c>
      <c r="N685" s="35"/>
    </row>
    <row r="686" spans="1:14" hidden="1" x14ac:dyDescent="0.2">
      <c r="A686" s="35" t="str">
        <f t="shared" si="10"/>
        <v>11/11/P001/50200789038620</v>
      </c>
      <c r="B686" s="18" t="s">
        <v>346</v>
      </c>
      <c r="C686" s="18" t="s">
        <v>357</v>
      </c>
      <c r="D686" s="18" t="s">
        <v>356</v>
      </c>
      <c r="F686" s="18" t="s">
        <v>2587</v>
      </c>
      <c r="G686" s="18" t="s">
        <v>2551</v>
      </c>
      <c r="H686" s="18" t="s">
        <v>955</v>
      </c>
      <c r="I686" s="18" t="s">
        <v>959</v>
      </c>
      <c r="L686" s="35">
        <v>15178286</v>
      </c>
      <c r="M686" s="35" t="s">
        <v>995</v>
      </c>
      <c r="N686" s="35"/>
    </row>
    <row r="687" spans="1:14" hidden="1" x14ac:dyDescent="0.2">
      <c r="A687" s="35" t="str">
        <f t="shared" si="10"/>
        <v>11/11/P001/50200789035388</v>
      </c>
      <c r="B687" s="18" t="s">
        <v>346</v>
      </c>
      <c r="C687" s="18" t="s">
        <v>357</v>
      </c>
      <c r="D687" s="18" t="s">
        <v>356</v>
      </c>
      <c r="F687" s="18" t="s">
        <v>2468</v>
      </c>
      <c r="G687" s="18" t="s">
        <v>2469</v>
      </c>
      <c r="H687" s="18" t="s">
        <v>955</v>
      </c>
      <c r="I687" s="18" t="s">
        <v>2833</v>
      </c>
      <c r="L687" s="35">
        <v>15178286</v>
      </c>
      <c r="M687" s="35" t="s">
        <v>995</v>
      </c>
      <c r="N687" s="35"/>
    </row>
    <row r="688" spans="1:14" hidden="1" x14ac:dyDescent="0.2">
      <c r="A688" s="35" t="str">
        <f t="shared" si="10"/>
        <v>11/11/P001/50200789035619</v>
      </c>
      <c r="B688" s="18" t="s">
        <v>346</v>
      </c>
      <c r="C688" s="18" t="s">
        <v>357</v>
      </c>
      <c r="D688" s="18" t="s">
        <v>356</v>
      </c>
      <c r="F688" s="18" t="s">
        <v>2491</v>
      </c>
      <c r="G688" s="18" t="s">
        <v>2492</v>
      </c>
      <c r="H688" s="18" t="s">
        <v>955</v>
      </c>
      <c r="I688" s="18" t="s">
        <v>2833</v>
      </c>
      <c r="L688" s="35">
        <v>15178286</v>
      </c>
      <c r="M688" s="35" t="s">
        <v>995</v>
      </c>
      <c r="N688" s="35"/>
    </row>
    <row r="689" spans="1:14" hidden="1" x14ac:dyDescent="0.2">
      <c r="A689" s="35" t="str">
        <f t="shared" si="10"/>
        <v>11/11/P001/50200789037262</v>
      </c>
      <c r="B689" s="18" t="s">
        <v>346</v>
      </c>
      <c r="C689" s="18" t="s">
        <v>357</v>
      </c>
      <c r="D689" s="18" t="s">
        <v>356</v>
      </c>
      <c r="F689" s="18" t="s">
        <v>2466</v>
      </c>
      <c r="G689" s="18" t="s">
        <v>2467</v>
      </c>
      <c r="H689" s="18" t="s">
        <v>955</v>
      </c>
      <c r="I689" s="18" t="s">
        <v>2833</v>
      </c>
      <c r="L689" s="35">
        <v>15178286</v>
      </c>
      <c r="M689" s="35" t="s">
        <v>995</v>
      </c>
      <c r="N689" s="35"/>
    </row>
    <row r="690" spans="1:14" hidden="1" x14ac:dyDescent="0.2">
      <c r="A690" s="35" t="str">
        <f t="shared" si="10"/>
        <v>11/11/P001/50200789037264</v>
      </c>
      <c r="B690" s="18" t="s">
        <v>346</v>
      </c>
      <c r="C690" s="18" t="s">
        <v>357</v>
      </c>
      <c r="D690" s="18" t="s">
        <v>356</v>
      </c>
      <c r="F690" s="18" t="s">
        <v>2499</v>
      </c>
      <c r="G690" s="18" t="s">
        <v>2500</v>
      </c>
      <c r="H690" s="18" t="s">
        <v>955</v>
      </c>
      <c r="I690" s="18" t="s">
        <v>2833</v>
      </c>
      <c r="L690" s="35">
        <v>15178286</v>
      </c>
      <c r="M690" s="35" t="s">
        <v>995</v>
      </c>
      <c r="N690" s="35"/>
    </row>
    <row r="691" spans="1:14" hidden="1" x14ac:dyDescent="0.2">
      <c r="A691" s="35" t="str">
        <f t="shared" si="10"/>
        <v>11/11/P001/50200789037280</v>
      </c>
      <c r="B691" s="18" t="s">
        <v>346</v>
      </c>
      <c r="C691" s="18" t="s">
        <v>357</v>
      </c>
      <c r="D691" s="18" t="s">
        <v>356</v>
      </c>
      <c r="F691" s="18" t="s">
        <v>2462</v>
      </c>
      <c r="G691" s="18" t="s">
        <v>2463</v>
      </c>
      <c r="H691" s="18" t="s">
        <v>955</v>
      </c>
      <c r="I691" s="18" t="s">
        <v>2833</v>
      </c>
      <c r="L691" s="35">
        <v>15178286</v>
      </c>
      <c r="M691" s="35" t="s">
        <v>995</v>
      </c>
      <c r="N691" s="35"/>
    </row>
    <row r="692" spans="1:14" hidden="1" x14ac:dyDescent="0.2">
      <c r="A692" s="35" t="str">
        <f t="shared" si="10"/>
        <v>11/11/P001/50200789037281</v>
      </c>
      <c r="B692" s="18" t="s">
        <v>346</v>
      </c>
      <c r="C692" s="18" t="s">
        <v>357</v>
      </c>
      <c r="D692" s="18" t="s">
        <v>356</v>
      </c>
      <c r="F692" s="18" t="s">
        <v>2495</v>
      </c>
      <c r="G692" s="18" t="s">
        <v>2496</v>
      </c>
      <c r="H692" s="18" t="s">
        <v>955</v>
      </c>
      <c r="I692" s="18" t="s">
        <v>2833</v>
      </c>
      <c r="L692" s="35">
        <v>15178286</v>
      </c>
      <c r="M692" s="35" t="s">
        <v>995</v>
      </c>
      <c r="N692" s="35"/>
    </row>
    <row r="693" spans="1:14" hidden="1" x14ac:dyDescent="0.2">
      <c r="A693" s="35" t="str">
        <f t="shared" si="10"/>
        <v>11/11/P001/50200789037282</v>
      </c>
      <c r="B693" s="18" t="s">
        <v>346</v>
      </c>
      <c r="C693" s="18" t="s">
        <v>357</v>
      </c>
      <c r="D693" s="18" t="s">
        <v>356</v>
      </c>
      <c r="F693" s="18" t="s">
        <v>2497</v>
      </c>
      <c r="G693" s="18" t="s">
        <v>2498</v>
      </c>
      <c r="H693" s="18" t="s">
        <v>955</v>
      </c>
      <c r="I693" s="18" t="s">
        <v>2833</v>
      </c>
      <c r="L693" s="35">
        <v>15178286</v>
      </c>
      <c r="M693" s="35" t="s">
        <v>995</v>
      </c>
      <c r="N693" s="35"/>
    </row>
    <row r="694" spans="1:14" hidden="1" x14ac:dyDescent="0.2">
      <c r="A694" s="35" t="str">
        <f t="shared" si="10"/>
        <v>11/11/P001/50200789037283</v>
      </c>
      <c r="B694" s="18" t="s">
        <v>346</v>
      </c>
      <c r="C694" s="18" t="s">
        <v>357</v>
      </c>
      <c r="D694" s="18" t="s">
        <v>356</v>
      </c>
      <c r="F694" s="18" t="s">
        <v>2522</v>
      </c>
      <c r="G694" s="18" t="s">
        <v>2523</v>
      </c>
      <c r="H694" s="18" t="s">
        <v>955</v>
      </c>
      <c r="I694" s="18" t="s">
        <v>2833</v>
      </c>
      <c r="L694" s="35">
        <v>15178286</v>
      </c>
      <c r="M694" s="35" t="s">
        <v>995</v>
      </c>
      <c r="N694" s="35"/>
    </row>
    <row r="695" spans="1:14" hidden="1" x14ac:dyDescent="0.2">
      <c r="A695" s="35" t="str">
        <f t="shared" si="10"/>
        <v>11/11/P001/50200789037291</v>
      </c>
      <c r="B695" s="18" t="s">
        <v>346</v>
      </c>
      <c r="C695" s="18" t="s">
        <v>357</v>
      </c>
      <c r="D695" s="18" t="s">
        <v>356</v>
      </c>
      <c r="F695" s="18" t="s">
        <v>2521</v>
      </c>
      <c r="G695" s="18" t="s">
        <v>2473</v>
      </c>
      <c r="H695" s="18" t="s">
        <v>955</v>
      </c>
      <c r="I695" s="18" t="s">
        <v>2833</v>
      </c>
      <c r="L695" s="35">
        <v>15178286</v>
      </c>
      <c r="M695" s="35" t="s">
        <v>995</v>
      </c>
      <c r="N695" s="35"/>
    </row>
    <row r="696" spans="1:14" hidden="1" x14ac:dyDescent="0.2">
      <c r="A696" s="35" t="str">
        <f t="shared" si="10"/>
        <v>11/11/P001/50200789037293</v>
      </c>
      <c r="B696" s="18" t="s">
        <v>346</v>
      </c>
      <c r="C696" s="18" t="s">
        <v>357</v>
      </c>
      <c r="D696" s="18" t="s">
        <v>356</v>
      </c>
      <c r="F696" s="18" t="s">
        <v>2489</v>
      </c>
      <c r="G696" s="18" t="s">
        <v>2490</v>
      </c>
      <c r="H696" s="18" t="s">
        <v>955</v>
      </c>
      <c r="I696" s="18" t="s">
        <v>2833</v>
      </c>
      <c r="L696" s="35">
        <v>15178286</v>
      </c>
      <c r="M696" s="35" t="s">
        <v>995</v>
      </c>
      <c r="N696" s="35"/>
    </row>
    <row r="697" spans="1:14" hidden="1" x14ac:dyDescent="0.2">
      <c r="A697" s="35" t="str">
        <f t="shared" si="10"/>
        <v>11/11/P001/50200789037301</v>
      </c>
      <c r="B697" s="18" t="s">
        <v>346</v>
      </c>
      <c r="C697" s="18" t="s">
        <v>357</v>
      </c>
      <c r="D697" s="18" t="s">
        <v>356</v>
      </c>
      <c r="F697" s="18" t="s">
        <v>2464</v>
      </c>
      <c r="G697" s="18" t="s">
        <v>2465</v>
      </c>
      <c r="H697" s="18" t="s">
        <v>955</v>
      </c>
      <c r="I697" s="18" t="s">
        <v>2833</v>
      </c>
      <c r="L697" s="35">
        <v>15178286</v>
      </c>
      <c r="M697" s="35" t="s">
        <v>995</v>
      </c>
      <c r="N697" s="35"/>
    </row>
    <row r="698" spans="1:14" hidden="1" x14ac:dyDescent="0.2">
      <c r="A698" s="35" t="str">
        <f t="shared" si="10"/>
        <v>11/11/P001/50200789037303</v>
      </c>
      <c r="B698" s="18" t="s">
        <v>346</v>
      </c>
      <c r="C698" s="18" t="s">
        <v>357</v>
      </c>
      <c r="D698" s="18" t="s">
        <v>356</v>
      </c>
      <c r="F698" s="18" t="s">
        <v>2493</v>
      </c>
      <c r="G698" s="18" t="s">
        <v>2494</v>
      </c>
      <c r="H698" s="18" t="s">
        <v>955</v>
      </c>
      <c r="I698" s="18" t="s">
        <v>2833</v>
      </c>
      <c r="L698" s="35">
        <v>15178286</v>
      </c>
      <c r="M698" s="35" t="s">
        <v>995</v>
      </c>
      <c r="N698" s="35"/>
    </row>
    <row r="699" spans="1:14" hidden="1" x14ac:dyDescent="0.2">
      <c r="A699" s="35" t="str">
        <f t="shared" si="10"/>
        <v>11/11/P001/50200789037313</v>
      </c>
      <c r="B699" s="18" t="s">
        <v>346</v>
      </c>
      <c r="C699" s="18" t="s">
        <v>357</v>
      </c>
      <c r="D699" s="18" t="s">
        <v>356</v>
      </c>
      <c r="F699" s="18" t="s">
        <v>2460</v>
      </c>
      <c r="G699" s="18" t="s">
        <v>2461</v>
      </c>
      <c r="H699" s="18" t="s">
        <v>955</v>
      </c>
      <c r="I699" s="18" t="s">
        <v>2833</v>
      </c>
      <c r="L699" s="35">
        <v>15178286</v>
      </c>
      <c r="M699" s="35" t="s">
        <v>995</v>
      </c>
      <c r="N699" s="35"/>
    </row>
    <row r="700" spans="1:14" hidden="1" x14ac:dyDescent="0.2">
      <c r="A700" s="35" t="str">
        <f t="shared" si="10"/>
        <v>11/11/P001/50200789035620</v>
      </c>
      <c r="B700" s="18" t="s">
        <v>346</v>
      </c>
      <c r="C700" s="18" t="s">
        <v>357</v>
      </c>
      <c r="D700" s="18" t="s">
        <v>356</v>
      </c>
      <c r="F700" s="18" t="s">
        <v>2505</v>
      </c>
      <c r="G700" s="18" t="s">
        <v>2506</v>
      </c>
      <c r="H700" s="18" t="s">
        <v>955</v>
      </c>
      <c r="I700" s="18" t="s">
        <v>2833</v>
      </c>
      <c r="L700" s="35">
        <v>15178286</v>
      </c>
      <c r="M700" s="35" t="s">
        <v>995</v>
      </c>
      <c r="N700" s="35"/>
    </row>
    <row r="701" spans="1:14" hidden="1" x14ac:dyDescent="0.2">
      <c r="A701" s="35" t="str">
        <f t="shared" si="10"/>
        <v>11/11/P001/50200789037258</v>
      </c>
      <c r="B701" s="18" t="s">
        <v>346</v>
      </c>
      <c r="C701" s="18" t="s">
        <v>357</v>
      </c>
      <c r="D701" s="18" t="s">
        <v>356</v>
      </c>
      <c r="F701" s="18" t="s">
        <v>2476</v>
      </c>
      <c r="G701" s="18" t="s">
        <v>2477</v>
      </c>
      <c r="H701" s="18" t="s">
        <v>955</v>
      </c>
      <c r="I701" s="18" t="s">
        <v>2833</v>
      </c>
      <c r="L701" s="35">
        <v>15178286</v>
      </c>
      <c r="M701" s="35" t="s">
        <v>995</v>
      </c>
      <c r="N701" s="35"/>
    </row>
    <row r="702" spans="1:14" hidden="1" x14ac:dyDescent="0.2">
      <c r="A702" s="35" t="str">
        <f t="shared" si="10"/>
        <v>11/11/P001/50200789037259</v>
      </c>
      <c r="B702" s="18" t="s">
        <v>346</v>
      </c>
      <c r="C702" s="18" t="s">
        <v>357</v>
      </c>
      <c r="D702" s="18" t="s">
        <v>356</v>
      </c>
      <c r="F702" s="18" t="s">
        <v>2470</v>
      </c>
      <c r="G702" s="18" t="s">
        <v>2461</v>
      </c>
      <c r="H702" s="18" t="s">
        <v>955</v>
      </c>
      <c r="I702" s="18" t="s">
        <v>2833</v>
      </c>
      <c r="L702" s="35">
        <v>15178286</v>
      </c>
      <c r="M702" s="35" t="s">
        <v>995</v>
      </c>
      <c r="N702" s="35"/>
    </row>
    <row r="703" spans="1:14" hidden="1" x14ac:dyDescent="0.2">
      <c r="A703" s="35" t="str">
        <f t="shared" si="10"/>
        <v>11/11/P001/50200789037284</v>
      </c>
      <c r="B703" s="18" t="s">
        <v>346</v>
      </c>
      <c r="C703" s="18" t="s">
        <v>357</v>
      </c>
      <c r="D703" s="18" t="s">
        <v>356</v>
      </c>
      <c r="F703" s="18" t="s">
        <v>2508</v>
      </c>
      <c r="G703" s="18" t="s">
        <v>2465</v>
      </c>
      <c r="H703" s="18" t="s">
        <v>955</v>
      </c>
      <c r="I703" s="18" t="s">
        <v>2833</v>
      </c>
      <c r="L703" s="35">
        <v>15178286</v>
      </c>
      <c r="M703" s="35" t="s">
        <v>995</v>
      </c>
      <c r="N703" s="35"/>
    </row>
    <row r="704" spans="1:14" hidden="1" x14ac:dyDescent="0.2">
      <c r="A704" s="35" t="str">
        <f t="shared" si="10"/>
        <v>11/11/P001/50200789037286</v>
      </c>
      <c r="B704" s="18" t="s">
        <v>346</v>
      </c>
      <c r="C704" s="18" t="s">
        <v>357</v>
      </c>
      <c r="D704" s="18" t="s">
        <v>356</v>
      </c>
      <c r="F704" s="18" t="s">
        <v>2510</v>
      </c>
      <c r="G704" s="18" t="s">
        <v>2511</v>
      </c>
      <c r="H704" s="18" t="s">
        <v>955</v>
      </c>
      <c r="I704" s="18" t="s">
        <v>2833</v>
      </c>
      <c r="L704" s="35">
        <v>15178286</v>
      </c>
      <c r="M704" s="35" t="s">
        <v>995</v>
      </c>
      <c r="N704" s="35"/>
    </row>
    <row r="705" spans="1:14" hidden="1" x14ac:dyDescent="0.2">
      <c r="A705" s="35" t="str">
        <f t="shared" si="10"/>
        <v>11/11/P001/50200789037289</v>
      </c>
      <c r="B705" s="18" t="s">
        <v>346</v>
      </c>
      <c r="C705" s="18" t="s">
        <v>357</v>
      </c>
      <c r="D705" s="18" t="s">
        <v>356</v>
      </c>
      <c r="F705" s="18" t="s">
        <v>2472</v>
      </c>
      <c r="G705" s="18" t="s">
        <v>2473</v>
      </c>
      <c r="H705" s="18" t="s">
        <v>955</v>
      </c>
      <c r="I705" s="18" t="s">
        <v>2833</v>
      </c>
      <c r="L705" s="35">
        <v>15178286</v>
      </c>
      <c r="M705" s="35" t="s">
        <v>995</v>
      </c>
      <c r="N705" s="35"/>
    </row>
    <row r="706" spans="1:14" hidden="1" x14ac:dyDescent="0.2">
      <c r="A706" s="35" t="str">
        <f t="shared" si="10"/>
        <v>11/11/P001/50200789037290</v>
      </c>
      <c r="B706" s="18" t="s">
        <v>346</v>
      </c>
      <c r="C706" s="18" t="s">
        <v>357</v>
      </c>
      <c r="D706" s="18" t="s">
        <v>356</v>
      </c>
      <c r="F706" s="18" t="s">
        <v>2474</v>
      </c>
      <c r="G706" s="18" t="s">
        <v>2475</v>
      </c>
      <c r="H706" s="18" t="s">
        <v>955</v>
      </c>
      <c r="I706" s="18" t="s">
        <v>2833</v>
      </c>
      <c r="L706" s="35">
        <v>15178286</v>
      </c>
      <c r="M706" s="35" t="s">
        <v>995</v>
      </c>
      <c r="N706" s="35"/>
    </row>
    <row r="707" spans="1:14" hidden="1" x14ac:dyDescent="0.2">
      <c r="A707" s="35" t="str">
        <f t="shared" ref="A707:A770" si="11">C707&amp;F707</f>
        <v>11/11/P001/50200789037302</v>
      </c>
      <c r="B707" s="18" t="s">
        <v>346</v>
      </c>
      <c r="C707" s="18" t="s">
        <v>357</v>
      </c>
      <c r="D707" s="18" t="s">
        <v>356</v>
      </c>
      <c r="F707" s="18" t="s">
        <v>2509</v>
      </c>
      <c r="G707" s="18" t="s">
        <v>2467</v>
      </c>
      <c r="H707" s="18" t="s">
        <v>955</v>
      </c>
      <c r="I707" s="18" t="s">
        <v>2833</v>
      </c>
      <c r="L707" s="35">
        <v>15178286</v>
      </c>
      <c r="M707" s="35" t="s">
        <v>995</v>
      </c>
      <c r="N707" s="35"/>
    </row>
    <row r="708" spans="1:14" hidden="1" x14ac:dyDescent="0.2">
      <c r="A708" s="35" t="str">
        <f t="shared" si="11"/>
        <v>11/11/P001/50200789037312</v>
      </c>
      <c r="B708" s="18" t="s">
        <v>346</v>
      </c>
      <c r="C708" s="18" t="s">
        <v>357</v>
      </c>
      <c r="D708" s="18" t="s">
        <v>356</v>
      </c>
      <c r="F708" s="18" t="s">
        <v>2471</v>
      </c>
      <c r="G708" s="18" t="s">
        <v>2461</v>
      </c>
      <c r="H708" s="18" t="s">
        <v>955</v>
      </c>
      <c r="I708" s="18" t="s">
        <v>2833</v>
      </c>
      <c r="L708" s="35">
        <v>15178286</v>
      </c>
      <c r="M708" s="35" t="s">
        <v>995</v>
      </c>
      <c r="N708" s="35"/>
    </row>
    <row r="709" spans="1:14" hidden="1" x14ac:dyDescent="0.2">
      <c r="A709" s="35" t="str">
        <f t="shared" si="11"/>
        <v>11/11/P001/50200789037314</v>
      </c>
      <c r="B709" s="18" t="s">
        <v>346</v>
      </c>
      <c r="C709" s="18" t="s">
        <v>357</v>
      </c>
      <c r="D709" s="18" t="s">
        <v>356</v>
      </c>
      <c r="F709" s="18" t="s">
        <v>2507</v>
      </c>
      <c r="G709" s="18" t="s">
        <v>2461</v>
      </c>
      <c r="H709" s="18" t="s">
        <v>955</v>
      </c>
      <c r="I709" s="18" t="s">
        <v>2833</v>
      </c>
      <c r="L709" s="35">
        <v>15178286</v>
      </c>
      <c r="M709" s="35" t="s">
        <v>995</v>
      </c>
      <c r="N709" s="35"/>
    </row>
    <row r="710" spans="1:14" hidden="1" x14ac:dyDescent="0.2">
      <c r="A710" s="35" t="str">
        <f t="shared" si="11"/>
        <v>11/11/P001/50200789037263</v>
      </c>
      <c r="B710" s="18" t="s">
        <v>346</v>
      </c>
      <c r="C710" s="18" t="s">
        <v>357</v>
      </c>
      <c r="D710" s="18" t="s">
        <v>356</v>
      </c>
      <c r="F710" s="18" t="s">
        <v>2514</v>
      </c>
      <c r="G710" s="18" t="s">
        <v>2515</v>
      </c>
      <c r="H710" s="18" t="s">
        <v>955</v>
      </c>
      <c r="I710" s="18" t="s">
        <v>2833</v>
      </c>
      <c r="L710" s="35">
        <v>15178286</v>
      </c>
      <c r="M710" s="35" t="s">
        <v>995</v>
      </c>
      <c r="N710" s="35"/>
    </row>
    <row r="711" spans="1:14" hidden="1" x14ac:dyDescent="0.2">
      <c r="A711" s="35" t="str">
        <f t="shared" si="11"/>
        <v>11/11/P001/50200789037285</v>
      </c>
      <c r="B711" s="18" t="s">
        <v>346</v>
      </c>
      <c r="C711" s="18" t="s">
        <v>357</v>
      </c>
      <c r="D711" s="18" t="s">
        <v>356</v>
      </c>
      <c r="F711" s="18" t="s">
        <v>2512</v>
      </c>
      <c r="G711" s="18" t="s">
        <v>2465</v>
      </c>
      <c r="H711" s="18" t="s">
        <v>955</v>
      </c>
      <c r="I711" s="18" t="s">
        <v>2833</v>
      </c>
      <c r="L711" s="35">
        <v>15178286</v>
      </c>
      <c r="M711" s="35" t="s">
        <v>995</v>
      </c>
      <c r="N711" s="35"/>
    </row>
    <row r="712" spans="1:14" hidden="1" x14ac:dyDescent="0.2">
      <c r="A712" s="35" t="str">
        <f t="shared" si="11"/>
        <v>11/11/P001/50200789037292</v>
      </c>
      <c r="B712" s="18" t="s">
        <v>346</v>
      </c>
      <c r="C712" s="18" t="s">
        <v>357</v>
      </c>
      <c r="D712" s="18" t="s">
        <v>356</v>
      </c>
      <c r="F712" s="18" t="s">
        <v>2513</v>
      </c>
      <c r="G712" s="18" t="s">
        <v>2467</v>
      </c>
      <c r="H712" s="18" t="s">
        <v>955</v>
      </c>
      <c r="I712" s="18" t="s">
        <v>2833</v>
      </c>
      <c r="L712" s="35">
        <v>15178286</v>
      </c>
      <c r="M712" s="35" t="s">
        <v>995</v>
      </c>
      <c r="N712" s="35"/>
    </row>
    <row r="713" spans="1:14" hidden="1" x14ac:dyDescent="0.2">
      <c r="A713" s="35" t="str">
        <f t="shared" si="11"/>
        <v>11/11/P001/50200789037261</v>
      </c>
      <c r="B713" s="18" t="s">
        <v>346</v>
      </c>
      <c r="C713" s="18" t="s">
        <v>357</v>
      </c>
      <c r="D713" s="18" t="s">
        <v>356</v>
      </c>
      <c r="F713" s="18" t="s">
        <v>2478</v>
      </c>
      <c r="G713" s="18" t="s">
        <v>2461</v>
      </c>
      <c r="H713" s="18" t="s">
        <v>955</v>
      </c>
      <c r="I713" s="18" t="s">
        <v>2833</v>
      </c>
      <c r="L713" s="35">
        <v>15178286</v>
      </c>
      <c r="M713" s="35" t="s">
        <v>995</v>
      </c>
      <c r="N713" s="35"/>
    </row>
    <row r="714" spans="1:14" hidden="1" x14ac:dyDescent="0.2">
      <c r="A714" s="35" t="str">
        <f t="shared" si="11"/>
        <v>11/11/P001/50200789037311</v>
      </c>
      <c r="B714" s="18" t="s">
        <v>346</v>
      </c>
      <c r="C714" s="18" t="s">
        <v>357</v>
      </c>
      <c r="D714" s="18" t="s">
        <v>356</v>
      </c>
      <c r="F714" s="18" t="s">
        <v>2520</v>
      </c>
      <c r="G714" s="18" t="s">
        <v>2461</v>
      </c>
      <c r="H714" s="18" t="s">
        <v>955</v>
      </c>
      <c r="I714" s="18" t="s">
        <v>2833</v>
      </c>
      <c r="L714" s="35">
        <v>15178286</v>
      </c>
      <c r="M714" s="35" t="s">
        <v>995</v>
      </c>
      <c r="N714" s="35"/>
    </row>
    <row r="715" spans="1:14" hidden="1" x14ac:dyDescent="0.2">
      <c r="A715" s="35" t="str">
        <f t="shared" si="11"/>
        <v>11/11/P001/50200789035623</v>
      </c>
      <c r="B715" s="18" t="s">
        <v>346</v>
      </c>
      <c r="C715" s="18" t="s">
        <v>357</v>
      </c>
      <c r="D715" s="18" t="s">
        <v>356</v>
      </c>
      <c r="F715" s="18" t="s">
        <v>2518</v>
      </c>
      <c r="G715" s="18" t="s">
        <v>2519</v>
      </c>
      <c r="H715" s="18" t="s">
        <v>955</v>
      </c>
      <c r="I715" s="18" t="s">
        <v>2833</v>
      </c>
      <c r="L715" s="35">
        <v>15178286</v>
      </c>
      <c r="M715" s="35" t="s">
        <v>995</v>
      </c>
      <c r="N715" s="35"/>
    </row>
    <row r="716" spans="1:14" hidden="1" x14ac:dyDescent="0.2">
      <c r="A716" s="35" t="str">
        <f t="shared" si="11"/>
        <v>11/11/P001/50200789037294</v>
      </c>
      <c r="B716" s="18" t="s">
        <v>346</v>
      </c>
      <c r="C716" s="18" t="s">
        <v>357</v>
      </c>
      <c r="D716" s="18" t="s">
        <v>356</v>
      </c>
      <c r="F716" s="18" t="s">
        <v>2585</v>
      </c>
      <c r="G716" s="18" t="s">
        <v>2586</v>
      </c>
      <c r="H716" s="18" t="s">
        <v>955</v>
      </c>
      <c r="I716" s="18" t="s">
        <v>2833</v>
      </c>
      <c r="L716" s="35">
        <v>15178286</v>
      </c>
      <c r="M716" s="35" t="s">
        <v>995</v>
      </c>
      <c r="N716" s="35"/>
    </row>
    <row r="717" spans="1:14" hidden="1" x14ac:dyDescent="0.2">
      <c r="A717" s="35" t="str">
        <f t="shared" si="11"/>
        <v>11/11/P001/50200793309070</v>
      </c>
      <c r="B717" s="18" t="s">
        <v>193</v>
      </c>
      <c r="C717" s="18" t="s">
        <v>198</v>
      </c>
      <c r="D717" s="18" t="s">
        <v>197</v>
      </c>
      <c r="F717" s="18" t="s">
        <v>2628</v>
      </c>
      <c r="G717" s="18" t="s">
        <v>1836</v>
      </c>
      <c r="H717" s="18" t="s">
        <v>955</v>
      </c>
      <c r="I717" s="18" t="s">
        <v>959</v>
      </c>
      <c r="L717" s="35">
        <v>50200793</v>
      </c>
      <c r="M717" s="35" t="s">
        <v>197</v>
      </c>
      <c r="N717" s="35"/>
    </row>
    <row r="718" spans="1:14" hidden="1" x14ac:dyDescent="0.2">
      <c r="A718" s="35" t="str">
        <f t="shared" si="11"/>
        <v>11/11/P001/50200797000002</v>
      </c>
      <c r="B718" s="18" t="s">
        <v>314</v>
      </c>
      <c r="C718" s="18" t="s">
        <v>339</v>
      </c>
      <c r="D718" s="18" t="s">
        <v>338</v>
      </c>
      <c r="F718" s="18" t="s">
        <v>1196</v>
      </c>
      <c r="G718" s="18" t="s">
        <v>2655</v>
      </c>
      <c r="H718" s="18" t="s">
        <v>955</v>
      </c>
      <c r="I718" s="18" t="s">
        <v>957</v>
      </c>
      <c r="L718" s="35">
        <v>50200797</v>
      </c>
      <c r="M718" s="35" t="s">
        <v>338</v>
      </c>
      <c r="N718" s="35"/>
    </row>
    <row r="719" spans="1:14" hidden="1" x14ac:dyDescent="0.2">
      <c r="A719" s="35" t="str">
        <f t="shared" si="11"/>
        <v>11/11/P001/50200797001006</v>
      </c>
      <c r="B719" s="18" t="s">
        <v>314</v>
      </c>
      <c r="C719" s="18" t="s">
        <v>339</v>
      </c>
      <c r="D719" s="18" t="s">
        <v>338</v>
      </c>
      <c r="F719" s="18" t="s">
        <v>2658</v>
      </c>
      <c r="G719" s="18" t="s">
        <v>2659</v>
      </c>
      <c r="H719" s="18" t="s">
        <v>955</v>
      </c>
      <c r="I719" s="18" t="s">
        <v>957</v>
      </c>
      <c r="L719" s="35">
        <v>50200797</v>
      </c>
      <c r="M719" s="35" t="s">
        <v>338</v>
      </c>
      <c r="N719" s="35"/>
    </row>
    <row r="720" spans="1:14" hidden="1" x14ac:dyDescent="0.2">
      <c r="A720" s="35" t="str">
        <f t="shared" si="11"/>
        <v>11/11/P001/50200797001105</v>
      </c>
      <c r="B720" s="18" t="s">
        <v>314</v>
      </c>
      <c r="C720" s="18" t="s">
        <v>339</v>
      </c>
      <c r="D720" s="18" t="s">
        <v>338</v>
      </c>
      <c r="F720" s="18" t="s">
        <v>1284</v>
      </c>
      <c r="G720" s="18" t="s">
        <v>2654</v>
      </c>
      <c r="H720" s="18" t="s">
        <v>955</v>
      </c>
      <c r="I720" s="18" t="s">
        <v>957</v>
      </c>
      <c r="L720" s="35">
        <v>50200797</v>
      </c>
      <c r="M720" s="35" t="s">
        <v>338</v>
      </c>
      <c r="N720" s="35"/>
    </row>
    <row r="721" spans="1:14" hidden="1" x14ac:dyDescent="0.2">
      <c r="A721" s="35" t="str">
        <f t="shared" si="11"/>
        <v>11/11/P001/50200797001106</v>
      </c>
      <c r="B721" s="18" t="s">
        <v>314</v>
      </c>
      <c r="C721" s="18" t="s">
        <v>339</v>
      </c>
      <c r="D721" s="18" t="s">
        <v>338</v>
      </c>
      <c r="F721" s="18" t="s">
        <v>2670</v>
      </c>
      <c r="G721" s="18" t="s">
        <v>2671</v>
      </c>
      <c r="H721" s="18" t="s">
        <v>955</v>
      </c>
      <c r="I721" s="18" t="s">
        <v>957</v>
      </c>
      <c r="L721" s="35">
        <v>50200797</v>
      </c>
      <c r="M721" s="35" t="s">
        <v>338</v>
      </c>
      <c r="N721" s="35"/>
    </row>
    <row r="722" spans="1:14" hidden="1" x14ac:dyDescent="0.2">
      <c r="A722" s="35" t="str">
        <f t="shared" si="11"/>
        <v>11/11/P001/50200797001107</v>
      </c>
      <c r="B722" s="18" t="s">
        <v>314</v>
      </c>
      <c r="C722" s="18" t="s">
        <v>339</v>
      </c>
      <c r="D722" s="18" t="s">
        <v>338</v>
      </c>
      <c r="F722" s="18" t="s">
        <v>2660</v>
      </c>
      <c r="G722" s="18" t="s">
        <v>2661</v>
      </c>
      <c r="H722" s="18" t="s">
        <v>955</v>
      </c>
      <c r="I722" s="18" t="s">
        <v>957</v>
      </c>
      <c r="L722" s="35">
        <v>50200797</v>
      </c>
      <c r="M722" s="35" t="s">
        <v>338</v>
      </c>
      <c r="N722" s="35"/>
    </row>
    <row r="723" spans="1:14" hidden="1" x14ac:dyDescent="0.2">
      <c r="A723" s="35" t="str">
        <f t="shared" si="11"/>
        <v>11/11/P001/50200797001110</v>
      </c>
      <c r="B723" s="18" t="s">
        <v>314</v>
      </c>
      <c r="C723" s="18" t="s">
        <v>339</v>
      </c>
      <c r="D723" s="18" t="s">
        <v>338</v>
      </c>
      <c r="F723" s="18" t="s">
        <v>2665</v>
      </c>
      <c r="G723" s="18" t="s">
        <v>2666</v>
      </c>
      <c r="H723" s="18" t="s">
        <v>955</v>
      </c>
      <c r="I723" s="18" t="s">
        <v>957</v>
      </c>
      <c r="L723" s="35">
        <v>50200797</v>
      </c>
      <c r="M723" s="35" t="s">
        <v>338</v>
      </c>
      <c r="N723" s="35"/>
    </row>
    <row r="724" spans="1:14" hidden="1" x14ac:dyDescent="0.2">
      <c r="A724" s="35" t="str">
        <f t="shared" si="11"/>
        <v>11/11/P001/50200797001111</v>
      </c>
      <c r="B724" s="18" t="s">
        <v>314</v>
      </c>
      <c r="C724" s="18" t="s">
        <v>339</v>
      </c>
      <c r="D724" s="18" t="s">
        <v>338</v>
      </c>
      <c r="F724" s="18" t="s">
        <v>1827</v>
      </c>
      <c r="G724" s="18" t="s">
        <v>2664</v>
      </c>
      <c r="H724" s="18" t="s">
        <v>955</v>
      </c>
      <c r="I724" s="18" t="s">
        <v>957</v>
      </c>
      <c r="L724" s="35">
        <v>50200797</v>
      </c>
      <c r="M724" s="35" t="s">
        <v>338</v>
      </c>
      <c r="N724" s="35"/>
    </row>
    <row r="725" spans="1:14" hidden="1" x14ac:dyDescent="0.2">
      <c r="A725" s="35" t="str">
        <f t="shared" si="11"/>
        <v>11/11/P001/50200797001112</v>
      </c>
      <c r="B725" s="18" t="s">
        <v>314</v>
      </c>
      <c r="C725" s="18" t="s">
        <v>339</v>
      </c>
      <c r="D725" s="18" t="s">
        <v>338</v>
      </c>
      <c r="F725" s="18" t="s">
        <v>2662</v>
      </c>
      <c r="G725" s="18" t="s">
        <v>2663</v>
      </c>
      <c r="H725" s="18" t="s">
        <v>955</v>
      </c>
      <c r="I725" s="18" t="s">
        <v>957</v>
      </c>
      <c r="L725" s="35">
        <v>50200797</v>
      </c>
      <c r="M725" s="35" t="s">
        <v>338</v>
      </c>
      <c r="N725" s="35"/>
    </row>
    <row r="726" spans="1:14" hidden="1" x14ac:dyDescent="0.2">
      <c r="A726" s="35" t="str">
        <f t="shared" si="11"/>
        <v>11/11/P001/50200797001115</v>
      </c>
      <c r="B726" s="18" t="s">
        <v>314</v>
      </c>
      <c r="C726" s="18" t="s">
        <v>339</v>
      </c>
      <c r="D726" s="18" t="s">
        <v>338</v>
      </c>
      <c r="F726" s="18" t="s">
        <v>2272</v>
      </c>
      <c r="G726" s="18" t="s">
        <v>2667</v>
      </c>
      <c r="H726" s="18" t="s">
        <v>955</v>
      </c>
      <c r="I726" s="18" t="s">
        <v>957</v>
      </c>
      <c r="L726" s="35">
        <v>50200797</v>
      </c>
      <c r="M726" s="35" t="s">
        <v>338</v>
      </c>
      <c r="N726" s="35"/>
    </row>
    <row r="727" spans="1:14" hidden="1" x14ac:dyDescent="0.2">
      <c r="A727" s="35" t="str">
        <f t="shared" si="11"/>
        <v>11/11/P001/50200797001119</v>
      </c>
      <c r="B727" s="18" t="s">
        <v>314</v>
      </c>
      <c r="C727" s="18" t="s">
        <v>339</v>
      </c>
      <c r="D727" s="18" t="s">
        <v>338</v>
      </c>
      <c r="F727" s="18" t="s">
        <v>2407</v>
      </c>
      <c r="G727" s="18" t="s">
        <v>2656</v>
      </c>
      <c r="H727" s="18" t="s">
        <v>955</v>
      </c>
      <c r="I727" s="18" t="s">
        <v>957</v>
      </c>
      <c r="L727" s="35">
        <v>50200797</v>
      </c>
      <c r="M727" s="35" t="s">
        <v>338</v>
      </c>
      <c r="N727" s="35"/>
    </row>
    <row r="728" spans="1:14" hidden="1" x14ac:dyDescent="0.2">
      <c r="A728" s="35" t="str">
        <f t="shared" si="11"/>
        <v>11/11/P001/50200797001120</v>
      </c>
      <c r="B728" s="18" t="s">
        <v>314</v>
      </c>
      <c r="C728" s="18" t="s">
        <v>339</v>
      </c>
      <c r="D728" s="18" t="s">
        <v>338</v>
      </c>
      <c r="F728" s="18" t="s">
        <v>2674</v>
      </c>
      <c r="G728" s="18" t="s">
        <v>2673</v>
      </c>
      <c r="H728" s="18" t="s">
        <v>955</v>
      </c>
      <c r="I728" s="18" t="s">
        <v>957</v>
      </c>
      <c r="L728" s="35">
        <v>50200797</v>
      </c>
      <c r="M728" s="35" t="s">
        <v>338</v>
      </c>
      <c r="N728" s="35"/>
    </row>
    <row r="729" spans="1:14" hidden="1" x14ac:dyDescent="0.2">
      <c r="A729" s="35" t="str">
        <f t="shared" si="11"/>
        <v>11/11/P001/50200797001121</v>
      </c>
      <c r="B729" s="18" t="s">
        <v>314</v>
      </c>
      <c r="C729" s="18" t="s">
        <v>339</v>
      </c>
      <c r="D729" s="18" t="s">
        <v>338</v>
      </c>
      <c r="F729" s="18" t="s">
        <v>2668</v>
      </c>
      <c r="G729" s="18" t="s">
        <v>2669</v>
      </c>
      <c r="H729" s="18" t="s">
        <v>955</v>
      </c>
      <c r="I729" s="18" t="s">
        <v>957</v>
      </c>
      <c r="L729" s="35">
        <v>50200797</v>
      </c>
      <c r="M729" s="35" t="s">
        <v>338</v>
      </c>
      <c r="N729" s="35"/>
    </row>
    <row r="730" spans="1:14" hidden="1" x14ac:dyDescent="0.2">
      <c r="A730" s="35" t="str">
        <f t="shared" si="11"/>
        <v>11/11/P001/50200797001122</v>
      </c>
      <c r="B730" s="18" t="s">
        <v>314</v>
      </c>
      <c r="C730" s="18" t="s">
        <v>339</v>
      </c>
      <c r="D730" s="18" t="s">
        <v>338</v>
      </c>
      <c r="F730" s="18" t="s">
        <v>1306</v>
      </c>
      <c r="G730" s="18" t="s">
        <v>2657</v>
      </c>
      <c r="H730" s="18" t="s">
        <v>955</v>
      </c>
      <c r="I730" s="18" t="s">
        <v>957</v>
      </c>
      <c r="L730" s="35">
        <v>50200797</v>
      </c>
      <c r="M730" s="35" t="s">
        <v>338</v>
      </c>
      <c r="N730" s="35"/>
    </row>
    <row r="731" spans="1:14" hidden="1" x14ac:dyDescent="0.2">
      <c r="A731" s="35" t="str">
        <f t="shared" si="11"/>
        <v>11/11/P001/50200797001403</v>
      </c>
      <c r="B731" s="18" t="s">
        <v>314</v>
      </c>
      <c r="C731" s="18" t="s">
        <v>339</v>
      </c>
      <c r="D731" s="18" t="s">
        <v>338</v>
      </c>
      <c r="F731" s="18" t="s">
        <v>2672</v>
      </c>
      <c r="G731" s="18" t="s">
        <v>2673</v>
      </c>
      <c r="H731" s="18" t="s">
        <v>955</v>
      </c>
      <c r="I731" s="18" t="s">
        <v>957</v>
      </c>
      <c r="L731" s="35">
        <v>50200797</v>
      </c>
      <c r="M731" s="35" t="s">
        <v>338</v>
      </c>
      <c r="N731" s="35"/>
    </row>
    <row r="732" spans="1:14" hidden="1" x14ac:dyDescent="0.2">
      <c r="A732" s="35" t="str">
        <f t="shared" si="11"/>
        <v>11/11/P001/50200797001764</v>
      </c>
      <c r="B732" s="18" t="s">
        <v>314</v>
      </c>
      <c r="C732" s="18" t="s">
        <v>339</v>
      </c>
      <c r="D732" s="18" t="s">
        <v>338</v>
      </c>
      <c r="F732" s="18" t="s">
        <v>2685</v>
      </c>
      <c r="G732" s="18" t="s">
        <v>2686</v>
      </c>
      <c r="H732" s="18" t="s">
        <v>955</v>
      </c>
      <c r="I732" s="18" t="s">
        <v>957</v>
      </c>
      <c r="L732" s="35">
        <v>50200797</v>
      </c>
      <c r="M732" s="35" t="s">
        <v>338</v>
      </c>
      <c r="N732" s="35"/>
    </row>
    <row r="733" spans="1:14" hidden="1" x14ac:dyDescent="0.2">
      <c r="A733" s="35" t="str">
        <f t="shared" si="11"/>
        <v>11/11/P001/50200797000213</v>
      </c>
      <c r="B733" s="18" t="s">
        <v>314</v>
      </c>
      <c r="C733" s="18" t="s">
        <v>339</v>
      </c>
      <c r="D733" s="18" t="s">
        <v>338</v>
      </c>
      <c r="F733" s="18" t="s">
        <v>1921</v>
      </c>
      <c r="G733" s="18" t="s">
        <v>2675</v>
      </c>
      <c r="H733" s="18" t="s">
        <v>955</v>
      </c>
      <c r="I733" s="18" t="s">
        <v>957</v>
      </c>
      <c r="L733" s="35">
        <v>50200797</v>
      </c>
      <c r="M733" s="35" t="s">
        <v>338</v>
      </c>
      <c r="N733" s="35"/>
    </row>
    <row r="734" spans="1:14" hidden="1" x14ac:dyDescent="0.2">
      <c r="A734" s="35" t="str">
        <f t="shared" si="11"/>
        <v>11/11/P001/50200797001766</v>
      </c>
      <c r="B734" s="18" t="s">
        <v>314</v>
      </c>
      <c r="C734" s="18" t="s">
        <v>339</v>
      </c>
      <c r="D734" s="18" t="s">
        <v>338</v>
      </c>
      <c r="F734" s="18" t="s">
        <v>2687</v>
      </c>
      <c r="G734" s="18" t="s">
        <v>2688</v>
      </c>
      <c r="H734" s="18" t="s">
        <v>955</v>
      </c>
      <c r="I734" s="18" t="s">
        <v>957</v>
      </c>
      <c r="L734" s="35">
        <v>50200797</v>
      </c>
      <c r="M734" s="35" t="s">
        <v>338</v>
      </c>
      <c r="N734" s="35"/>
    </row>
    <row r="735" spans="1:14" hidden="1" x14ac:dyDescent="0.2">
      <c r="A735" s="35" t="str">
        <f t="shared" si="11"/>
        <v>11/11/P001/50200797000873</v>
      </c>
      <c r="B735" s="18" t="s">
        <v>314</v>
      </c>
      <c r="C735" s="18" t="s">
        <v>339</v>
      </c>
      <c r="D735" s="18" t="s">
        <v>338</v>
      </c>
      <c r="F735" s="18" t="s">
        <v>2681</v>
      </c>
      <c r="G735" s="18" t="s">
        <v>2682</v>
      </c>
      <c r="H735" s="18" t="s">
        <v>955</v>
      </c>
      <c r="I735" s="18" t="s">
        <v>959</v>
      </c>
      <c r="L735" s="35">
        <v>50200797</v>
      </c>
      <c r="M735" s="35" t="s">
        <v>338</v>
      </c>
      <c r="N735" s="35"/>
    </row>
    <row r="736" spans="1:14" hidden="1" x14ac:dyDescent="0.2">
      <c r="A736" s="35" t="str">
        <f t="shared" si="11"/>
        <v>11/11/P001/50200797000874</v>
      </c>
      <c r="B736" s="18" t="s">
        <v>314</v>
      </c>
      <c r="C736" s="18" t="s">
        <v>339</v>
      </c>
      <c r="D736" s="18" t="s">
        <v>338</v>
      </c>
      <c r="F736" s="18" t="s">
        <v>2676</v>
      </c>
      <c r="G736" s="18" t="s">
        <v>2677</v>
      </c>
      <c r="H736" s="18" t="s">
        <v>955</v>
      </c>
      <c r="I736" s="18" t="s">
        <v>959</v>
      </c>
      <c r="L736" s="35">
        <v>50200797</v>
      </c>
      <c r="M736" s="35" t="s">
        <v>338</v>
      </c>
      <c r="N736" s="35"/>
    </row>
    <row r="737" spans="1:14" hidden="1" x14ac:dyDescent="0.2">
      <c r="A737" s="35" t="str">
        <f t="shared" si="11"/>
        <v>11/11/P001/50200797000875</v>
      </c>
      <c r="B737" s="18" t="s">
        <v>314</v>
      </c>
      <c r="C737" s="18" t="s">
        <v>339</v>
      </c>
      <c r="D737" s="18" t="s">
        <v>338</v>
      </c>
      <c r="F737" s="18" t="s">
        <v>2679</v>
      </c>
      <c r="G737" s="18" t="s">
        <v>2680</v>
      </c>
      <c r="H737" s="18" t="s">
        <v>955</v>
      </c>
      <c r="I737" s="18" t="s">
        <v>959</v>
      </c>
      <c r="L737" s="35">
        <v>50200797</v>
      </c>
      <c r="M737" s="35" t="s">
        <v>338</v>
      </c>
      <c r="N737" s="35"/>
    </row>
    <row r="738" spans="1:14" hidden="1" x14ac:dyDescent="0.2">
      <c r="A738" s="35" t="str">
        <f t="shared" si="11"/>
        <v>11/11/P001/50200797000871</v>
      </c>
      <c r="B738" s="18" t="s">
        <v>314</v>
      </c>
      <c r="C738" s="18" t="s">
        <v>339</v>
      </c>
      <c r="D738" s="18" t="s">
        <v>338</v>
      </c>
      <c r="F738" s="18" t="s">
        <v>2683</v>
      </c>
      <c r="G738" s="18" t="s">
        <v>2684</v>
      </c>
      <c r="H738" s="18" t="s">
        <v>955</v>
      </c>
      <c r="I738" s="18" t="s">
        <v>959</v>
      </c>
      <c r="L738" s="35">
        <v>50200797</v>
      </c>
      <c r="M738" s="35" t="s">
        <v>338</v>
      </c>
      <c r="N738" s="35"/>
    </row>
    <row r="739" spans="1:14" hidden="1" x14ac:dyDescent="0.2">
      <c r="A739" s="35" t="str">
        <f t="shared" si="11"/>
        <v>11/11/P001/50200797000876</v>
      </c>
      <c r="B739" s="18" t="s">
        <v>314</v>
      </c>
      <c r="C739" s="18" t="s">
        <v>339</v>
      </c>
      <c r="D739" s="18" t="s">
        <v>338</v>
      </c>
      <c r="F739" s="18" t="s">
        <v>1843</v>
      </c>
      <c r="G739" s="18" t="s">
        <v>2678</v>
      </c>
      <c r="H739" s="18" t="s">
        <v>955</v>
      </c>
      <c r="I739" s="18" t="s">
        <v>959</v>
      </c>
      <c r="L739" s="35">
        <v>50200797</v>
      </c>
      <c r="M739" s="35" t="s">
        <v>338</v>
      </c>
      <c r="N739" s="35"/>
    </row>
    <row r="740" spans="1:14" hidden="1" x14ac:dyDescent="0.2">
      <c r="A740" s="35" t="str">
        <f t="shared" si="11"/>
        <v>11/11/P001/50200803600038</v>
      </c>
      <c r="B740" s="18" t="s">
        <v>314</v>
      </c>
      <c r="C740" s="18" t="s">
        <v>319</v>
      </c>
      <c r="D740" s="18" t="s">
        <v>318</v>
      </c>
      <c r="F740" s="18" t="s">
        <v>2708</v>
      </c>
      <c r="G740" s="18" t="s">
        <v>2709</v>
      </c>
      <c r="H740" s="18" t="s">
        <v>955</v>
      </c>
      <c r="I740" s="18" t="s">
        <v>959</v>
      </c>
      <c r="L740" s="35">
        <v>50200803</v>
      </c>
      <c r="M740" s="35" t="s">
        <v>318</v>
      </c>
      <c r="N740" s="35"/>
    </row>
    <row r="741" spans="1:14" hidden="1" x14ac:dyDescent="0.2">
      <c r="A741" s="35" t="str">
        <f t="shared" si="11"/>
        <v>11/11/P001/50200861109298</v>
      </c>
      <c r="B741" s="18" t="s">
        <v>193</v>
      </c>
      <c r="C741" s="18" t="s">
        <v>190</v>
      </c>
      <c r="D741" s="18" t="s">
        <v>189</v>
      </c>
      <c r="F741" s="18" t="s">
        <v>2787</v>
      </c>
      <c r="G741" s="18" t="s">
        <v>2788</v>
      </c>
      <c r="H741" s="18" t="s">
        <v>955</v>
      </c>
      <c r="I741" s="18" t="s">
        <v>1005</v>
      </c>
      <c r="L741" s="35">
        <v>50200861</v>
      </c>
      <c r="M741" s="35" t="s">
        <v>189</v>
      </c>
      <c r="N741" s="35"/>
    </row>
    <row r="742" spans="1:14" hidden="1" x14ac:dyDescent="0.2">
      <c r="A742" s="35" t="str">
        <f t="shared" si="11"/>
        <v>11/11/P001/50200861109297</v>
      </c>
      <c r="B742" s="18" t="s">
        <v>193</v>
      </c>
      <c r="C742" s="18" t="s">
        <v>190</v>
      </c>
      <c r="D742" s="18" t="s">
        <v>189</v>
      </c>
      <c r="F742" s="18" t="s">
        <v>2804</v>
      </c>
      <c r="G742" s="18" t="s">
        <v>2805</v>
      </c>
      <c r="H742" s="18" t="s">
        <v>955</v>
      </c>
      <c r="I742" s="18" t="s">
        <v>1005</v>
      </c>
      <c r="L742" s="35">
        <v>50200861</v>
      </c>
      <c r="M742" s="35" t="s">
        <v>189</v>
      </c>
      <c r="N742" s="35"/>
    </row>
    <row r="743" spans="1:14" hidden="1" x14ac:dyDescent="0.2">
      <c r="A743" s="35" t="str">
        <f t="shared" si="11"/>
        <v>11/11/P001/50200861109299</v>
      </c>
      <c r="B743" s="18" t="s">
        <v>193</v>
      </c>
      <c r="C743" s="18" t="s">
        <v>190</v>
      </c>
      <c r="D743" s="18" t="s">
        <v>189</v>
      </c>
      <c r="F743" s="18" t="s">
        <v>2791</v>
      </c>
      <c r="G743" s="18" t="s">
        <v>2792</v>
      </c>
      <c r="H743" s="18" t="s">
        <v>955</v>
      </c>
      <c r="I743" s="18" t="s">
        <v>1005</v>
      </c>
      <c r="L743" s="35">
        <v>50200861</v>
      </c>
      <c r="M743" s="35" t="s">
        <v>189</v>
      </c>
      <c r="N743" s="35"/>
    </row>
    <row r="744" spans="1:14" hidden="1" x14ac:dyDescent="0.2">
      <c r="A744" s="35" t="str">
        <f t="shared" si="11"/>
        <v>11/11/P001/50200861109256</v>
      </c>
      <c r="B744" s="18" t="s">
        <v>193</v>
      </c>
      <c r="C744" s="18" t="s">
        <v>190</v>
      </c>
      <c r="D744" s="18" t="s">
        <v>189</v>
      </c>
      <c r="F744" s="18" t="s">
        <v>2793</v>
      </c>
      <c r="G744" s="18" t="s">
        <v>2794</v>
      </c>
      <c r="H744" s="18" t="s">
        <v>955</v>
      </c>
      <c r="I744" s="18" t="s">
        <v>959</v>
      </c>
      <c r="L744" s="35">
        <v>50200861</v>
      </c>
      <c r="M744" s="35" t="s">
        <v>189</v>
      </c>
      <c r="N744" s="35"/>
    </row>
    <row r="745" spans="1:14" hidden="1" x14ac:dyDescent="0.2">
      <c r="A745" s="35" t="str">
        <f t="shared" si="11"/>
        <v>11/11/P001/50200861101597</v>
      </c>
      <c r="B745" s="18" t="s">
        <v>193</v>
      </c>
      <c r="C745" s="18" t="s">
        <v>190</v>
      </c>
      <c r="D745" s="18" t="s">
        <v>189</v>
      </c>
      <c r="F745" s="18" t="s">
        <v>2809</v>
      </c>
      <c r="G745" s="18" t="s">
        <v>2810</v>
      </c>
      <c r="H745" s="18" t="s">
        <v>955</v>
      </c>
      <c r="I745" s="18" t="s">
        <v>959</v>
      </c>
      <c r="L745" s="35">
        <v>50200861</v>
      </c>
      <c r="M745" s="35" t="s">
        <v>189</v>
      </c>
      <c r="N745" s="35"/>
    </row>
    <row r="746" spans="1:14" hidden="1" x14ac:dyDescent="0.2">
      <c r="A746" s="35" t="str">
        <f t="shared" si="11"/>
        <v>11/11/P001/50200861101598</v>
      </c>
      <c r="B746" s="18" t="s">
        <v>193</v>
      </c>
      <c r="C746" s="18" t="s">
        <v>190</v>
      </c>
      <c r="D746" s="18" t="s">
        <v>189</v>
      </c>
      <c r="F746" s="18" t="s">
        <v>2806</v>
      </c>
      <c r="G746" s="18" t="s">
        <v>2807</v>
      </c>
      <c r="H746" s="18" t="s">
        <v>955</v>
      </c>
      <c r="I746" s="18" t="s">
        <v>959</v>
      </c>
      <c r="L746" s="35">
        <v>50200861</v>
      </c>
      <c r="M746" s="35" t="s">
        <v>189</v>
      </c>
      <c r="N746" s="35"/>
    </row>
    <row r="747" spans="1:14" hidden="1" x14ac:dyDescent="0.2">
      <c r="A747" s="35" t="str">
        <f t="shared" si="11"/>
        <v>11/11/P001/50200861101706</v>
      </c>
      <c r="B747" s="18" t="s">
        <v>193</v>
      </c>
      <c r="C747" s="18" t="s">
        <v>190</v>
      </c>
      <c r="D747" s="18" t="s">
        <v>189</v>
      </c>
      <c r="F747" s="18" t="s">
        <v>2808</v>
      </c>
      <c r="G747" s="18" t="s">
        <v>2807</v>
      </c>
      <c r="H747" s="18" t="s">
        <v>955</v>
      </c>
      <c r="I747" s="18" t="s">
        <v>959</v>
      </c>
      <c r="L747" s="35">
        <v>50200861</v>
      </c>
      <c r="M747" s="35" t="s">
        <v>189</v>
      </c>
      <c r="N747" s="35"/>
    </row>
    <row r="748" spans="1:14" hidden="1" x14ac:dyDescent="0.2">
      <c r="A748" s="35" t="str">
        <f t="shared" si="11"/>
        <v>11/11/P001/50200861109254</v>
      </c>
      <c r="B748" s="18" t="s">
        <v>193</v>
      </c>
      <c r="C748" s="18" t="s">
        <v>190</v>
      </c>
      <c r="D748" s="18" t="s">
        <v>189</v>
      </c>
      <c r="F748" s="18" t="s">
        <v>2823</v>
      </c>
      <c r="G748" s="18" t="s">
        <v>2824</v>
      </c>
      <c r="H748" s="18" t="s">
        <v>955</v>
      </c>
      <c r="I748" s="18" t="s">
        <v>959</v>
      </c>
      <c r="L748" s="35">
        <v>50200861</v>
      </c>
      <c r="M748" s="35" t="s">
        <v>189</v>
      </c>
      <c r="N748" s="35"/>
    </row>
    <row r="749" spans="1:14" hidden="1" x14ac:dyDescent="0.2">
      <c r="A749" s="35" t="str">
        <f t="shared" si="11"/>
        <v>11/11/P001/50236264002484</v>
      </c>
      <c r="B749" s="18" t="s">
        <v>264</v>
      </c>
      <c r="C749" s="18" t="s">
        <v>267</v>
      </c>
      <c r="D749" s="18" t="s">
        <v>266</v>
      </c>
      <c r="F749" s="18" t="s">
        <v>2258</v>
      </c>
      <c r="G749" s="18" t="s">
        <v>1836</v>
      </c>
      <c r="H749" s="18" t="s">
        <v>955</v>
      </c>
      <c r="I749" s="18" t="s">
        <v>959</v>
      </c>
      <c r="L749" s="35">
        <v>50236264</v>
      </c>
      <c r="M749" s="35" t="s">
        <v>266</v>
      </c>
      <c r="N749" s="35"/>
    </row>
    <row r="750" spans="1:14" hidden="1" x14ac:dyDescent="0.2">
      <c r="A750" s="35" t="str">
        <f t="shared" si="11"/>
        <v>11/11/P001/50236264002912</v>
      </c>
      <c r="B750" s="18" t="s">
        <v>264</v>
      </c>
      <c r="C750" s="18" t="s">
        <v>267</v>
      </c>
      <c r="D750" s="18" t="s">
        <v>266</v>
      </c>
      <c r="F750" s="18" t="s">
        <v>2259</v>
      </c>
      <c r="G750" s="18" t="s">
        <v>1836</v>
      </c>
      <c r="H750" s="18" t="s">
        <v>955</v>
      </c>
      <c r="I750" s="18" t="s">
        <v>959</v>
      </c>
      <c r="L750" s="35">
        <v>50236264</v>
      </c>
      <c r="M750" s="35" t="s">
        <v>266</v>
      </c>
      <c r="N750" s="35"/>
    </row>
    <row r="751" spans="1:14" hidden="1" x14ac:dyDescent="0.2">
      <c r="A751" s="35" t="str">
        <f t="shared" si="11"/>
        <v>11/11/P001/50236264000387</v>
      </c>
      <c r="B751" s="18" t="s">
        <v>264</v>
      </c>
      <c r="C751" s="18" t="s">
        <v>267</v>
      </c>
      <c r="D751" s="18" t="s">
        <v>266</v>
      </c>
      <c r="F751" s="18" t="s">
        <v>2261</v>
      </c>
      <c r="G751" s="18" t="s">
        <v>1836</v>
      </c>
      <c r="H751" s="18" t="s">
        <v>955</v>
      </c>
      <c r="I751" s="18" t="s">
        <v>959</v>
      </c>
      <c r="L751" s="35">
        <v>50236264</v>
      </c>
      <c r="M751" s="35" t="s">
        <v>266</v>
      </c>
      <c r="N751" s="35"/>
    </row>
    <row r="752" spans="1:14" hidden="1" x14ac:dyDescent="0.2">
      <c r="A752" s="35" t="str">
        <f t="shared" si="11"/>
        <v>11/11/P001/50236264002873</v>
      </c>
      <c r="B752" s="18" t="s">
        <v>264</v>
      </c>
      <c r="C752" s="18" t="s">
        <v>267</v>
      </c>
      <c r="D752" s="18" t="s">
        <v>266</v>
      </c>
      <c r="F752" s="18" t="s">
        <v>2260</v>
      </c>
      <c r="G752" s="18" t="s">
        <v>1836</v>
      </c>
      <c r="H752" s="18" t="s">
        <v>955</v>
      </c>
      <c r="I752" s="18" t="s">
        <v>959</v>
      </c>
      <c r="L752" s="35">
        <v>50236264</v>
      </c>
      <c r="M752" s="35" t="s">
        <v>266</v>
      </c>
      <c r="N752" s="35"/>
    </row>
    <row r="753" spans="1:14" hidden="1" x14ac:dyDescent="0.2">
      <c r="A753" s="35" t="str">
        <f t="shared" si="11"/>
        <v>11/11/P001/50236264002652</v>
      </c>
      <c r="B753" s="18" t="s">
        <v>264</v>
      </c>
      <c r="C753" s="18" t="s">
        <v>267</v>
      </c>
      <c r="D753" s="18" t="s">
        <v>266</v>
      </c>
      <c r="F753" s="18" t="s">
        <v>2262</v>
      </c>
      <c r="G753" s="18" t="s">
        <v>1836</v>
      </c>
      <c r="H753" s="18" t="s">
        <v>955</v>
      </c>
      <c r="I753" s="18" t="s">
        <v>959</v>
      </c>
      <c r="L753" s="35">
        <v>50236264</v>
      </c>
      <c r="M753" s="35" t="s">
        <v>266</v>
      </c>
      <c r="N753" s="35"/>
    </row>
    <row r="754" spans="1:14" hidden="1" x14ac:dyDescent="0.2">
      <c r="A754" s="35" t="str">
        <f t="shared" si="11"/>
        <v>11/11/P001/50236264002485</v>
      </c>
      <c r="B754" s="18" t="s">
        <v>264</v>
      </c>
      <c r="C754" s="18" t="s">
        <v>267</v>
      </c>
      <c r="D754" s="18" t="s">
        <v>266</v>
      </c>
      <c r="F754" s="18" t="s">
        <v>2263</v>
      </c>
      <c r="G754" s="18" t="s">
        <v>1836</v>
      </c>
      <c r="H754" s="18" t="s">
        <v>955</v>
      </c>
      <c r="I754" s="18" t="s">
        <v>959</v>
      </c>
      <c r="L754" s="35">
        <v>50236264</v>
      </c>
      <c r="M754" s="35" t="s">
        <v>266</v>
      </c>
      <c r="N754" s="35"/>
    </row>
    <row r="755" spans="1:14" hidden="1" x14ac:dyDescent="0.2">
      <c r="A755" s="35" t="str">
        <f t="shared" si="11"/>
        <v>11/11/P001/50236264002459</v>
      </c>
      <c r="B755" s="18" t="s">
        <v>264</v>
      </c>
      <c r="C755" s="18" t="s">
        <v>267</v>
      </c>
      <c r="D755" s="18" t="s">
        <v>266</v>
      </c>
      <c r="F755" s="18" t="s">
        <v>2264</v>
      </c>
      <c r="G755" s="18" t="s">
        <v>1836</v>
      </c>
      <c r="H755" s="18" t="s">
        <v>955</v>
      </c>
      <c r="I755" s="18" t="s">
        <v>959</v>
      </c>
      <c r="L755" s="35">
        <v>50236264</v>
      </c>
      <c r="M755" s="35" t="s">
        <v>266</v>
      </c>
      <c r="N755" s="35"/>
    </row>
    <row r="756" spans="1:14" hidden="1" x14ac:dyDescent="0.2">
      <c r="A756" s="35" t="str">
        <f t="shared" si="11"/>
        <v>11/11/P001/50200095H00958</v>
      </c>
      <c r="B756" s="18" t="s">
        <v>203</v>
      </c>
      <c r="C756" s="18" t="s">
        <v>206</v>
      </c>
      <c r="D756" s="18" t="s">
        <v>205</v>
      </c>
      <c r="F756" s="18" t="s">
        <v>1573</v>
      </c>
      <c r="G756" s="18" t="s">
        <v>1574</v>
      </c>
      <c r="H756" s="18" t="s">
        <v>955</v>
      </c>
      <c r="I756" s="18" t="s">
        <v>959</v>
      </c>
      <c r="J756" s="18">
        <v>50200095</v>
      </c>
      <c r="K756" s="18" t="s">
        <v>501</v>
      </c>
      <c r="L756" s="35">
        <v>50236293</v>
      </c>
      <c r="M756" s="35" t="s">
        <v>501</v>
      </c>
      <c r="N756" s="35"/>
    </row>
    <row r="757" spans="1:14" hidden="1" x14ac:dyDescent="0.2">
      <c r="A757" s="35" t="str">
        <f t="shared" si="11"/>
        <v>11/11/P001/50200095TGP019</v>
      </c>
      <c r="B757" s="18" t="s">
        <v>203</v>
      </c>
      <c r="C757" s="18" t="s">
        <v>206</v>
      </c>
      <c r="D757" s="18" t="s">
        <v>205</v>
      </c>
      <c r="F757" s="18" t="s">
        <v>1581</v>
      </c>
      <c r="G757" s="18" t="s">
        <v>1582</v>
      </c>
      <c r="H757" s="18" t="s">
        <v>955</v>
      </c>
      <c r="I757" s="18" t="s">
        <v>959</v>
      </c>
      <c r="J757" s="18">
        <v>50200095</v>
      </c>
      <c r="K757" s="18" t="s">
        <v>501</v>
      </c>
      <c r="L757" s="35">
        <v>50236293</v>
      </c>
      <c r="M757" s="35" t="s">
        <v>501</v>
      </c>
      <c r="N757" s="35"/>
    </row>
    <row r="758" spans="1:14" hidden="1" x14ac:dyDescent="0.2">
      <c r="A758" s="35" t="str">
        <f t="shared" si="11"/>
        <v>11/11/P001/50200095TGP063</v>
      </c>
      <c r="B758" s="18" t="s">
        <v>203</v>
      </c>
      <c r="C758" s="18" t="s">
        <v>206</v>
      </c>
      <c r="D758" s="18" t="s">
        <v>205</v>
      </c>
      <c r="F758" s="18" t="s">
        <v>1575</v>
      </c>
      <c r="G758" s="18" t="s">
        <v>1576</v>
      </c>
      <c r="H758" s="18" t="s">
        <v>955</v>
      </c>
      <c r="I758" s="18" t="s">
        <v>959</v>
      </c>
      <c r="J758" s="18">
        <v>50200095</v>
      </c>
      <c r="K758" s="18" t="s">
        <v>501</v>
      </c>
      <c r="L758" s="35">
        <v>50236293</v>
      </c>
      <c r="M758" s="35" t="s">
        <v>501</v>
      </c>
      <c r="N758" s="35"/>
    </row>
    <row r="759" spans="1:14" hidden="1" x14ac:dyDescent="0.2">
      <c r="A759" s="35" t="str">
        <f t="shared" si="11"/>
        <v>11/11/P001/50200095TGP181</v>
      </c>
      <c r="B759" s="18" t="s">
        <v>203</v>
      </c>
      <c r="C759" s="18" t="s">
        <v>206</v>
      </c>
      <c r="D759" s="18" t="s">
        <v>205</v>
      </c>
      <c r="F759" s="18" t="s">
        <v>1579</v>
      </c>
      <c r="G759" s="18" t="s">
        <v>1580</v>
      </c>
      <c r="H759" s="18" t="s">
        <v>955</v>
      </c>
      <c r="I759" s="18" t="s">
        <v>959</v>
      </c>
      <c r="J759" s="18">
        <v>50200095</v>
      </c>
      <c r="K759" s="18" t="s">
        <v>501</v>
      </c>
      <c r="L759" s="35">
        <v>50236293</v>
      </c>
      <c r="M759" s="35" t="s">
        <v>501</v>
      </c>
      <c r="N759" s="35"/>
    </row>
    <row r="760" spans="1:14" hidden="1" x14ac:dyDescent="0.2">
      <c r="A760" s="35" t="str">
        <f t="shared" si="11"/>
        <v>11/11/P001/50200095TGP074</v>
      </c>
      <c r="B760" s="18" t="s">
        <v>203</v>
      </c>
      <c r="C760" s="18" t="s">
        <v>206</v>
      </c>
      <c r="D760" s="18" t="s">
        <v>205</v>
      </c>
      <c r="F760" s="18" t="s">
        <v>1577</v>
      </c>
      <c r="G760" s="18" t="s">
        <v>1578</v>
      </c>
      <c r="H760" s="18" t="s">
        <v>955</v>
      </c>
      <c r="I760" s="18" t="s">
        <v>959</v>
      </c>
      <c r="J760" s="18">
        <v>50200095</v>
      </c>
      <c r="K760" s="18" t="s">
        <v>501</v>
      </c>
      <c r="L760" s="35">
        <v>50236293</v>
      </c>
      <c r="M760" s="35" t="s">
        <v>501</v>
      </c>
      <c r="N760" s="35"/>
    </row>
    <row r="761" spans="1:14" hidden="1" x14ac:dyDescent="0.2">
      <c r="A761" s="35" t="str">
        <f t="shared" si="11"/>
        <v>11/11/P001/50200095TGP044</v>
      </c>
      <c r="B761" s="18" t="s">
        <v>203</v>
      </c>
      <c r="C761" s="18" t="s">
        <v>206</v>
      </c>
      <c r="D761" s="18" t="s">
        <v>205</v>
      </c>
      <c r="F761" s="18" t="s">
        <v>1583</v>
      </c>
      <c r="G761" s="18" t="s">
        <v>1584</v>
      </c>
      <c r="H761" s="18" t="s">
        <v>955</v>
      </c>
      <c r="I761" s="18" t="s">
        <v>959</v>
      </c>
      <c r="J761" s="18">
        <v>50200095</v>
      </c>
      <c r="K761" s="18" t="s">
        <v>501</v>
      </c>
      <c r="L761" s="35">
        <v>50236293</v>
      </c>
      <c r="M761" s="35" t="s">
        <v>501</v>
      </c>
      <c r="N761" s="35"/>
    </row>
    <row r="762" spans="1:14" hidden="1" x14ac:dyDescent="0.2">
      <c r="A762" s="35" t="str">
        <f t="shared" si="11"/>
        <v>11/11/P001/50200095TGP152</v>
      </c>
      <c r="B762" s="18" t="s">
        <v>203</v>
      </c>
      <c r="C762" s="18" t="s">
        <v>206</v>
      </c>
      <c r="D762" s="18" t="s">
        <v>205</v>
      </c>
      <c r="F762" s="18" t="s">
        <v>1589</v>
      </c>
      <c r="G762" s="18" t="s">
        <v>1590</v>
      </c>
      <c r="H762" s="18" t="s">
        <v>955</v>
      </c>
      <c r="I762" s="18" t="s">
        <v>959</v>
      </c>
      <c r="J762" s="18">
        <v>50200095</v>
      </c>
      <c r="K762" s="18" t="s">
        <v>501</v>
      </c>
      <c r="L762" s="35">
        <v>50236293</v>
      </c>
      <c r="M762" s="35" t="s">
        <v>501</v>
      </c>
      <c r="N762" s="35"/>
    </row>
    <row r="763" spans="1:14" hidden="1" x14ac:dyDescent="0.2">
      <c r="A763" s="35" t="str">
        <f t="shared" si="11"/>
        <v>11/11/P001/50200095TGP024</v>
      </c>
      <c r="B763" s="18" t="s">
        <v>203</v>
      </c>
      <c r="C763" s="18" t="s">
        <v>206</v>
      </c>
      <c r="D763" s="18" t="s">
        <v>205</v>
      </c>
      <c r="F763" s="18" t="s">
        <v>1591</v>
      </c>
      <c r="G763" s="18" t="s">
        <v>1592</v>
      </c>
      <c r="H763" s="18" t="s">
        <v>955</v>
      </c>
      <c r="I763" s="18" t="s">
        <v>959</v>
      </c>
      <c r="J763" s="18">
        <v>50200095</v>
      </c>
      <c r="K763" s="18" t="s">
        <v>501</v>
      </c>
      <c r="L763" s="35">
        <v>50236293</v>
      </c>
      <c r="M763" s="35" t="s">
        <v>501</v>
      </c>
      <c r="N763" s="35"/>
    </row>
    <row r="764" spans="1:14" hidden="1" x14ac:dyDescent="0.2">
      <c r="A764" s="35" t="str">
        <f t="shared" si="11"/>
        <v>11/11/P001/50200095TGP052</v>
      </c>
      <c r="B764" s="18" t="s">
        <v>203</v>
      </c>
      <c r="C764" s="18" t="s">
        <v>206</v>
      </c>
      <c r="D764" s="18" t="s">
        <v>205</v>
      </c>
      <c r="F764" s="18" t="s">
        <v>1593</v>
      </c>
      <c r="G764" s="18" t="s">
        <v>1594</v>
      </c>
      <c r="H764" s="18" t="s">
        <v>955</v>
      </c>
      <c r="I764" s="18" t="s">
        <v>959</v>
      </c>
      <c r="J764" s="18">
        <v>50200095</v>
      </c>
      <c r="K764" s="18" t="s">
        <v>501</v>
      </c>
      <c r="L764" s="35">
        <v>50236293</v>
      </c>
      <c r="M764" s="35" t="s">
        <v>501</v>
      </c>
      <c r="N764" s="35"/>
    </row>
    <row r="765" spans="1:14" hidden="1" x14ac:dyDescent="0.2">
      <c r="A765" s="35" t="str">
        <f t="shared" si="11"/>
        <v>11/11/P001/50200095TGP182</v>
      </c>
      <c r="B765" s="18" t="s">
        <v>203</v>
      </c>
      <c r="C765" s="18" t="s">
        <v>206</v>
      </c>
      <c r="D765" s="18" t="s">
        <v>205</v>
      </c>
      <c r="F765" s="18" t="s">
        <v>1623</v>
      </c>
      <c r="G765" s="18" t="s">
        <v>1624</v>
      </c>
      <c r="H765" s="18" t="s">
        <v>955</v>
      </c>
      <c r="I765" s="18" t="s">
        <v>959</v>
      </c>
      <c r="J765" s="18">
        <v>50200095</v>
      </c>
      <c r="K765" s="18" t="s">
        <v>501</v>
      </c>
      <c r="L765" s="35">
        <v>50236293</v>
      </c>
      <c r="M765" s="35" t="s">
        <v>501</v>
      </c>
      <c r="N765" s="35"/>
    </row>
    <row r="766" spans="1:14" hidden="1" x14ac:dyDescent="0.2">
      <c r="A766" s="35" t="str">
        <f t="shared" si="11"/>
        <v>11/11/P001/50200095TGP183</v>
      </c>
      <c r="B766" s="18" t="s">
        <v>203</v>
      </c>
      <c r="C766" s="18" t="s">
        <v>206</v>
      </c>
      <c r="D766" s="18" t="s">
        <v>205</v>
      </c>
      <c r="F766" s="18" t="s">
        <v>1635</v>
      </c>
      <c r="G766" s="18" t="s">
        <v>1636</v>
      </c>
      <c r="H766" s="18" t="s">
        <v>955</v>
      </c>
      <c r="I766" s="18" t="s">
        <v>959</v>
      </c>
      <c r="J766" s="18">
        <v>50200095</v>
      </c>
      <c r="K766" s="18" t="s">
        <v>501</v>
      </c>
      <c r="L766" s="35">
        <v>50236293</v>
      </c>
      <c r="M766" s="35" t="s">
        <v>501</v>
      </c>
      <c r="N766" s="35"/>
    </row>
    <row r="767" spans="1:14" hidden="1" x14ac:dyDescent="0.2">
      <c r="A767" s="35" t="str">
        <f t="shared" si="11"/>
        <v>11/11/P001/50200095TGP184</v>
      </c>
      <c r="B767" s="18" t="s">
        <v>203</v>
      </c>
      <c r="C767" s="18" t="s">
        <v>206</v>
      </c>
      <c r="D767" s="18" t="s">
        <v>205</v>
      </c>
      <c r="F767" s="18" t="s">
        <v>1738</v>
      </c>
      <c r="G767" s="18" t="s">
        <v>1739</v>
      </c>
      <c r="H767" s="18" t="s">
        <v>955</v>
      </c>
      <c r="I767" s="18" t="s">
        <v>959</v>
      </c>
      <c r="J767" s="18">
        <v>50200095</v>
      </c>
      <c r="K767" s="18" t="s">
        <v>501</v>
      </c>
      <c r="L767" s="35">
        <v>50236293</v>
      </c>
      <c r="M767" s="35" t="s">
        <v>501</v>
      </c>
      <c r="N767" s="35"/>
    </row>
    <row r="768" spans="1:14" hidden="1" x14ac:dyDescent="0.2">
      <c r="A768" s="35" t="str">
        <f t="shared" si="11"/>
        <v>11/11/P001/50200095TGP190</v>
      </c>
      <c r="B768" s="18" t="s">
        <v>203</v>
      </c>
      <c r="C768" s="18" t="s">
        <v>206</v>
      </c>
      <c r="D768" s="18" t="s">
        <v>205</v>
      </c>
      <c r="F768" s="18" t="s">
        <v>1611</v>
      </c>
      <c r="G768" s="18" t="s">
        <v>1612</v>
      </c>
      <c r="H768" s="18" t="s">
        <v>955</v>
      </c>
      <c r="I768" s="18" t="s">
        <v>959</v>
      </c>
      <c r="J768" s="18">
        <v>50200095</v>
      </c>
      <c r="K768" s="18" t="s">
        <v>501</v>
      </c>
      <c r="L768" s="35">
        <v>50236293</v>
      </c>
      <c r="M768" s="35" t="s">
        <v>501</v>
      </c>
      <c r="N768" s="35"/>
    </row>
    <row r="769" spans="1:14" hidden="1" x14ac:dyDescent="0.2">
      <c r="A769" s="35" t="str">
        <f t="shared" si="11"/>
        <v>11/11/P001/50200095TGP228</v>
      </c>
      <c r="B769" s="18" t="s">
        <v>203</v>
      </c>
      <c r="C769" s="18" t="s">
        <v>206</v>
      </c>
      <c r="D769" s="18" t="s">
        <v>205</v>
      </c>
      <c r="F769" s="18" t="s">
        <v>1639</v>
      </c>
      <c r="G769" s="18" t="s">
        <v>1640</v>
      </c>
      <c r="H769" s="18" t="s">
        <v>955</v>
      </c>
      <c r="I769" s="18" t="s">
        <v>959</v>
      </c>
      <c r="J769" s="18">
        <v>50200095</v>
      </c>
      <c r="K769" s="18" t="s">
        <v>501</v>
      </c>
      <c r="L769" s="35">
        <v>50236293</v>
      </c>
      <c r="M769" s="35" t="s">
        <v>501</v>
      </c>
      <c r="N769" s="35"/>
    </row>
    <row r="770" spans="1:14" hidden="1" x14ac:dyDescent="0.2">
      <c r="A770" s="35" t="str">
        <f t="shared" si="11"/>
        <v>11/11/P001/50200095TGP247</v>
      </c>
      <c r="B770" s="18" t="s">
        <v>203</v>
      </c>
      <c r="C770" s="18" t="s">
        <v>206</v>
      </c>
      <c r="D770" s="18" t="s">
        <v>205</v>
      </c>
      <c r="F770" s="18" t="s">
        <v>1627</v>
      </c>
      <c r="G770" s="18" t="s">
        <v>1628</v>
      </c>
      <c r="H770" s="18" t="s">
        <v>955</v>
      </c>
      <c r="I770" s="18" t="s">
        <v>959</v>
      </c>
      <c r="J770" s="18">
        <v>50200095</v>
      </c>
      <c r="K770" s="18" t="s">
        <v>501</v>
      </c>
      <c r="L770" s="35">
        <v>50236293</v>
      </c>
      <c r="M770" s="35" t="s">
        <v>501</v>
      </c>
      <c r="N770" s="35"/>
    </row>
    <row r="771" spans="1:14" hidden="1" x14ac:dyDescent="0.2">
      <c r="A771" s="35" t="str">
        <f t="shared" ref="A771:A834" si="12">C771&amp;F771</f>
        <v>11/11/P001/50200095TGP250</v>
      </c>
      <c r="B771" s="18" t="s">
        <v>203</v>
      </c>
      <c r="C771" s="18" t="s">
        <v>206</v>
      </c>
      <c r="D771" s="18" t="s">
        <v>205</v>
      </c>
      <c r="F771" s="18" t="s">
        <v>1641</v>
      </c>
      <c r="G771" s="18" t="s">
        <v>1642</v>
      </c>
      <c r="H771" s="18" t="s">
        <v>955</v>
      </c>
      <c r="I771" s="18" t="s">
        <v>959</v>
      </c>
      <c r="J771" s="18">
        <v>50200095</v>
      </c>
      <c r="K771" s="18" t="s">
        <v>501</v>
      </c>
      <c r="L771" s="35">
        <v>50236293</v>
      </c>
      <c r="M771" s="35" t="s">
        <v>501</v>
      </c>
      <c r="N771" s="35"/>
    </row>
    <row r="772" spans="1:14" hidden="1" x14ac:dyDescent="0.2">
      <c r="A772" s="35" t="str">
        <f t="shared" si="12"/>
        <v>11/11/P001/50200095TGP037</v>
      </c>
      <c r="B772" s="18" t="s">
        <v>203</v>
      </c>
      <c r="C772" s="18" t="s">
        <v>206</v>
      </c>
      <c r="D772" s="18" t="s">
        <v>205</v>
      </c>
      <c r="F772" s="18" t="s">
        <v>1727</v>
      </c>
      <c r="G772" s="18" t="s">
        <v>1728</v>
      </c>
      <c r="H772" s="18" t="s">
        <v>955</v>
      </c>
      <c r="I772" s="18" t="s">
        <v>959</v>
      </c>
      <c r="J772" s="18">
        <v>50200095</v>
      </c>
      <c r="K772" s="18" t="s">
        <v>501</v>
      </c>
      <c r="L772" s="35">
        <v>50236293</v>
      </c>
      <c r="M772" s="35" t="s">
        <v>501</v>
      </c>
      <c r="N772" s="35"/>
    </row>
    <row r="773" spans="1:14" hidden="1" x14ac:dyDescent="0.2">
      <c r="A773" s="35" t="str">
        <f t="shared" si="12"/>
        <v>11/11/P001/50200095H01068</v>
      </c>
      <c r="B773" s="18" t="s">
        <v>203</v>
      </c>
      <c r="C773" s="18" t="s">
        <v>206</v>
      </c>
      <c r="D773" s="18" t="s">
        <v>205</v>
      </c>
      <c r="F773" s="18" t="s">
        <v>1631</v>
      </c>
      <c r="G773" s="18" t="s">
        <v>1632</v>
      </c>
      <c r="H773" s="18" t="s">
        <v>955</v>
      </c>
      <c r="I773" s="18" t="s">
        <v>959</v>
      </c>
      <c r="J773" s="18">
        <v>50200095</v>
      </c>
      <c r="K773" s="18" t="s">
        <v>501</v>
      </c>
      <c r="L773" s="35">
        <v>50236293</v>
      </c>
      <c r="M773" s="35" t="s">
        <v>501</v>
      </c>
      <c r="N773" s="35"/>
    </row>
    <row r="774" spans="1:14" hidden="1" x14ac:dyDescent="0.2">
      <c r="A774" s="35" t="str">
        <f t="shared" si="12"/>
        <v>11/11/P001/50200095TGP029</v>
      </c>
      <c r="B774" s="18" t="s">
        <v>203</v>
      </c>
      <c r="C774" s="18" t="s">
        <v>206</v>
      </c>
      <c r="D774" s="18" t="s">
        <v>205</v>
      </c>
      <c r="F774" s="18" t="s">
        <v>1725</v>
      </c>
      <c r="G774" s="18" t="s">
        <v>1726</v>
      </c>
      <c r="H774" s="18" t="s">
        <v>955</v>
      </c>
      <c r="I774" s="18" t="s">
        <v>959</v>
      </c>
      <c r="J774" s="18">
        <v>50200095</v>
      </c>
      <c r="K774" s="18" t="s">
        <v>501</v>
      </c>
      <c r="L774" s="35">
        <v>50236293</v>
      </c>
      <c r="M774" s="35" t="s">
        <v>501</v>
      </c>
      <c r="N774" s="35"/>
    </row>
    <row r="775" spans="1:14" hidden="1" x14ac:dyDescent="0.2">
      <c r="A775" s="35" t="str">
        <f t="shared" si="12"/>
        <v>11/11/P001/50200095TGP068</v>
      </c>
      <c r="B775" s="18" t="s">
        <v>203</v>
      </c>
      <c r="C775" s="18" t="s">
        <v>206</v>
      </c>
      <c r="D775" s="18" t="s">
        <v>205</v>
      </c>
      <c r="F775" s="18" t="s">
        <v>1619</v>
      </c>
      <c r="G775" s="18" t="s">
        <v>1620</v>
      </c>
      <c r="H775" s="18" t="s">
        <v>955</v>
      </c>
      <c r="I775" s="18" t="s">
        <v>959</v>
      </c>
      <c r="J775" s="18">
        <v>50200095</v>
      </c>
      <c r="K775" s="18" t="s">
        <v>501</v>
      </c>
      <c r="L775" s="35">
        <v>50236293</v>
      </c>
      <c r="M775" s="35" t="s">
        <v>501</v>
      </c>
      <c r="N775" s="35"/>
    </row>
    <row r="776" spans="1:14" hidden="1" x14ac:dyDescent="0.2">
      <c r="A776" s="35" t="str">
        <f t="shared" si="12"/>
        <v>11/11/P001/50200095TGP229</v>
      </c>
      <c r="B776" s="18" t="s">
        <v>203</v>
      </c>
      <c r="C776" s="18" t="s">
        <v>206</v>
      </c>
      <c r="D776" s="18" t="s">
        <v>205</v>
      </c>
      <c r="F776" s="18" t="s">
        <v>1621</v>
      </c>
      <c r="G776" s="18" t="s">
        <v>1622</v>
      </c>
      <c r="H776" s="18" t="s">
        <v>955</v>
      </c>
      <c r="I776" s="18" t="s">
        <v>959</v>
      </c>
      <c r="J776" s="18">
        <v>50200095</v>
      </c>
      <c r="K776" s="18" t="s">
        <v>501</v>
      </c>
      <c r="L776" s="35">
        <v>50236293</v>
      </c>
      <c r="M776" s="35" t="s">
        <v>501</v>
      </c>
      <c r="N776" s="35"/>
    </row>
    <row r="777" spans="1:14" hidden="1" x14ac:dyDescent="0.2">
      <c r="A777" s="35" t="str">
        <f t="shared" si="12"/>
        <v>11/11/P001/50200095TGP249</v>
      </c>
      <c r="B777" s="18" t="s">
        <v>203</v>
      </c>
      <c r="C777" s="18" t="s">
        <v>206</v>
      </c>
      <c r="D777" s="18" t="s">
        <v>205</v>
      </c>
      <c r="F777" s="18" t="s">
        <v>1609</v>
      </c>
      <c r="G777" s="18" t="s">
        <v>1610</v>
      </c>
      <c r="H777" s="18" t="s">
        <v>955</v>
      </c>
      <c r="I777" s="18" t="s">
        <v>959</v>
      </c>
      <c r="J777" s="18">
        <v>50200095</v>
      </c>
      <c r="K777" s="18" t="s">
        <v>501</v>
      </c>
      <c r="L777" s="35">
        <v>50236293</v>
      </c>
      <c r="M777" s="35" t="s">
        <v>501</v>
      </c>
      <c r="N777" s="35"/>
    </row>
    <row r="778" spans="1:14" hidden="1" x14ac:dyDescent="0.2">
      <c r="A778" s="35" t="str">
        <f t="shared" si="12"/>
        <v>11/11/P001/50200095TGP251</v>
      </c>
      <c r="B778" s="18" t="s">
        <v>203</v>
      </c>
      <c r="C778" s="18" t="s">
        <v>206</v>
      </c>
      <c r="D778" s="18" t="s">
        <v>205</v>
      </c>
      <c r="F778" s="18" t="s">
        <v>1617</v>
      </c>
      <c r="G778" s="18" t="s">
        <v>1618</v>
      </c>
      <c r="H778" s="18" t="s">
        <v>955</v>
      </c>
      <c r="I778" s="18" t="s">
        <v>959</v>
      </c>
      <c r="J778" s="18">
        <v>50200095</v>
      </c>
      <c r="K778" s="18" t="s">
        <v>501</v>
      </c>
      <c r="L778" s="35">
        <v>50236293</v>
      </c>
      <c r="M778" s="35" t="s">
        <v>501</v>
      </c>
      <c r="N778" s="35"/>
    </row>
    <row r="779" spans="1:14" hidden="1" x14ac:dyDescent="0.2">
      <c r="A779" s="35" t="str">
        <f t="shared" si="12"/>
        <v>11/11/P001/50200095TGP232</v>
      </c>
      <c r="B779" s="18" t="s">
        <v>203</v>
      </c>
      <c r="C779" s="18" t="s">
        <v>206</v>
      </c>
      <c r="D779" s="18" t="s">
        <v>205</v>
      </c>
      <c r="F779" s="18" t="s">
        <v>1723</v>
      </c>
      <c r="G779" s="18" t="s">
        <v>1724</v>
      </c>
      <c r="H779" s="18" t="s">
        <v>955</v>
      </c>
      <c r="I779" s="18" t="s">
        <v>959</v>
      </c>
      <c r="J779" s="18">
        <v>50200095</v>
      </c>
      <c r="K779" s="18" t="s">
        <v>501</v>
      </c>
      <c r="L779" s="35">
        <v>50236293</v>
      </c>
      <c r="M779" s="35" t="s">
        <v>501</v>
      </c>
      <c r="N779" s="35"/>
    </row>
    <row r="780" spans="1:14" hidden="1" x14ac:dyDescent="0.2">
      <c r="A780" s="35" t="str">
        <f t="shared" si="12"/>
        <v>11/11/P001/50200095TGP056</v>
      </c>
      <c r="B780" s="18" t="s">
        <v>203</v>
      </c>
      <c r="C780" s="18" t="s">
        <v>206</v>
      </c>
      <c r="D780" s="18" t="s">
        <v>205</v>
      </c>
      <c r="F780" s="18" t="s">
        <v>1607</v>
      </c>
      <c r="G780" s="18" t="s">
        <v>1576</v>
      </c>
      <c r="H780" s="18" t="s">
        <v>955</v>
      </c>
      <c r="I780" s="18" t="s">
        <v>959</v>
      </c>
      <c r="J780" s="18">
        <v>50200095</v>
      </c>
      <c r="K780" s="18" t="s">
        <v>501</v>
      </c>
      <c r="L780" s="35">
        <v>50236293</v>
      </c>
      <c r="M780" s="35" t="s">
        <v>501</v>
      </c>
      <c r="N780" s="35"/>
    </row>
    <row r="781" spans="1:14" hidden="1" x14ac:dyDescent="0.2">
      <c r="A781" s="35" t="str">
        <f t="shared" si="12"/>
        <v>11/11/P001/50200095TGP154</v>
      </c>
      <c r="B781" s="18" t="s">
        <v>203</v>
      </c>
      <c r="C781" s="18" t="s">
        <v>206</v>
      </c>
      <c r="D781" s="18" t="s">
        <v>205</v>
      </c>
      <c r="F781" s="18" t="s">
        <v>1643</v>
      </c>
      <c r="G781" s="18" t="s">
        <v>1644</v>
      </c>
      <c r="H781" s="18" t="s">
        <v>955</v>
      </c>
      <c r="I781" s="18" t="s">
        <v>959</v>
      </c>
      <c r="J781" s="18">
        <v>50200095</v>
      </c>
      <c r="K781" s="18" t="s">
        <v>501</v>
      </c>
      <c r="L781" s="35">
        <v>50236293</v>
      </c>
      <c r="M781" s="35" t="s">
        <v>501</v>
      </c>
      <c r="N781" s="35"/>
    </row>
    <row r="782" spans="1:14" hidden="1" x14ac:dyDescent="0.2">
      <c r="A782" s="35" t="str">
        <f t="shared" si="12"/>
        <v>11/11/P001/50200095TGP189</v>
      </c>
      <c r="B782" s="18" t="s">
        <v>203</v>
      </c>
      <c r="C782" s="18" t="s">
        <v>206</v>
      </c>
      <c r="D782" s="18" t="s">
        <v>205</v>
      </c>
      <c r="F782" s="18" t="s">
        <v>1740</v>
      </c>
      <c r="G782" s="18" t="s">
        <v>1741</v>
      </c>
      <c r="H782" s="18" t="s">
        <v>955</v>
      </c>
      <c r="I782" s="18" t="s">
        <v>959</v>
      </c>
      <c r="J782" s="18">
        <v>50200095</v>
      </c>
      <c r="K782" s="18" t="s">
        <v>501</v>
      </c>
      <c r="L782" s="35">
        <v>50236293</v>
      </c>
      <c r="M782" s="35" t="s">
        <v>501</v>
      </c>
      <c r="N782" s="35"/>
    </row>
    <row r="783" spans="1:14" hidden="1" x14ac:dyDescent="0.2">
      <c r="A783" s="35" t="str">
        <f t="shared" si="12"/>
        <v>11/11/P001/50200095H01025</v>
      </c>
      <c r="B783" s="18" t="s">
        <v>203</v>
      </c>
      <c r="C783" s="18" t="s">
        <v>206</v>
      </c>
      <c r="D783" s="18" t="s">
        <v>205</v>
      </c>
      <c r="F783" s="18" t="s">
        <v>1657</v>
      </c>
      <c r="G783" s="18" t="s">
        <v>1658</v>
      </c>
      <c r="H783" s="18" t="s">
        <v>955</v>
      </c>
      <c r="I783" s="18" t="s">
        <v>959</v>
      </c>
      <c r="J783" s="18">
        <v>50200095</v>
      </c>
      <c r="K783" s="18" t="s">
        <v>501</v>
      </c>
      <c r="L783" s="35">
        <v>50236293</v>
      </c>
      <c r="M783" s="35" t="s">
        <v>501</v>
      </c>
      <c r="N783" s="35"/>
    </row>
    <row r="784" spans="1:14" hidden="1" x14ac:dyDescent="0.2">
      <c r="A784" s="35" t="str">
        <f t="shared" si="12"/>
        <v>11/11/P001/50200095H01060</v>
      </c>
      <c r="B784" s="18" t="s">
        <v>203</v>
      </c>
      <c r="C784" s="18" t="s">
        <v>206</v>
      </c>
      <c r="D784" s="18" t="s">
        <v>205</v>
      </c>
      <c r="F784" s="18" t="s">
        <v>1655</v>
      </c>
      <c r="G784" s="18" t="s">
        <v>1656</v>
      </c>
      <c r="H784" s="18" t="s">
        <v>955</v>
      </c>
      <c r="I784" s="18" t="s">
        <v>959</v>
      </c>
      <c r="J784" s="18">
        <v>50200095</v>
      </c>
      <c r="K784" s="18" t="s">
        <v>501</v>
      </c>
      <c r="L784" s="35">
        <v>50236293</v>
      </c>
      <c r="M784" s="35" t="s">
        <v>501</v>
      </c>
      <c r="N784" s="35"/>
    </row>
    <row r="785" spans="1:14" hidden="1" x14ac:dyDescent="0.2">
      <c r="A785" s="35" t="str">
        <f t="shared" si="12"/>
        <v>11/11/P001/50200095H01062</v>
      </c>
      <c r="B785" s="18" t="s">
        <v>203</v>
      </c>
      <c r="C785" s="18" t="s">
        <v>206</v>
      </c>
      <c r="D785" s="18" t="s">
        <v>205</v>
      </c>
      <c r="F785" s="18" t="s">
        <v>1659</v>
      </c>
      <c r="G785" s="18" t="s">
        <v>1660</v>
      </c>
      <c r="H785" s="18" t="s">
        <v>955</v>
      </c>
      <c r="I785" s="18" t="s">
        <v>959</v>
      </c>
      <c r="J785" s="18">
        <v>50200095</v>
      </c>
      <c r="K785" s="18" t="s">
        <v>501</v>
      </c>
      <c r="L785" s="35">
        <v>50236293</v>
      </c>
      <c r="M785" s="35" t="s">
        <v>501</v>
      </c>
      <c r="N785" s="35"/>
    </row>
    <row r="786" spans="1:14" hidden="1" x14ac:dyDescent="0.2">
      <c r="A786" s="35" t="str">
        <f t="shared" si="12"/>
        <v>11/11/P001/50200095TGP023</v>
      </c>
      <c r="B786" s="18" t="s">
        <v>203</v>
      </c>
      <c r="C786" s="18" t="s">
        <v>206</v>
      </c>
      <c r="D786" s="18" t="s">
        <v>205</v>
      </c>
      <c r="F786" s="18" t="s">
        <v>1746</v>
      </c>
      <c r="G786" s="18" t="s">
        <v>1747</v>
      </c>
      <c r="H786" s="18" t="s">
        <v>955</v>
      </c>
      <c r="I786" s="18" t="s">
        <v>959</v>
      </c>
      <c r="J786" s="18">
        <v>50200095</v>
      </c>
      <c r="K786" s="18" t="s">
        <v>501</v>
      </c>
      <c r="L786" s="35">
        <v>50236293</v>
      </c>
      <c r="M786" s="35" t="s">
        <v>501</v>
      </c>
      <c r="N786" s="35"/>
    </row>
    <row r="787" spans="1:14" hidden="1" x14ac:dyDescent="0.2">
      <c r="A787" s="35" t="str">
        <f t="shared" si="12"/>
        <v>11/11/P001/50200095TGP027</v>
      </c>
      <c r="B787" s="18" t="s">
        <v>203</v>
      </c>
      <c r="C787" s="18" t="s">
        <v>206</v>
      </c>
      <c r="D787" s="18" t="s">
        <v>205</v>
      </c>
      <c r="F787" s="18" t="s">
        <v>1699</v>
      </c>
      <c r="G787" s="18" t="s">
        <v>1700</v>
      </c>
      <c r="H787" s="18" t="s">
        <v>955</v>
      </c>
      <c r="I787" s="18" t="s">
        <v>959</v>
      </c>
      <c r="J787" s="18">
        <v>50200095</v>
      </c>
      <c r="K787" s="18" t="s">
        <v>501</v>
      </c>
      <c r="L787" s="35">
        <v>50236293</v>
      </c>
      <c r="M787" s="35" t="s">
        <v>501</v>
      </c>
      <c r="N787" s="35"/>
    </row>
    <row r="788" spans="1:14" hidden="1" x14ac:dyDescent="0.2">
      <c r="A788" s="35" t="str">
        <f t="shared" si="12"/>
        <v>11/11/P001/50200095TGP028</v>
      </c>
      <c r="B788" s="18" t="s">
        <v>203</v>
      </c>
      <c r="C788" s="18" t="s">
        <v>206</v>
      </c>
      <c r="D788" s="18" t="s">
        <v>205</v>
      </c>
      <c r="F788" s="18" t="s">
        <v>1697</v>
      </c>
      <c r="G788" s="18" t="s">
        <v>1698</v>
      </c>
      <c r="H788" s="18" t="s">
        <v>955</v>
      </c>
      <c r="I788" s="18" t="s">
        <v>959</v>
      </c>
      <c r="J788" s="18">
        <v>50200095</v>
      </c>
      <c r="K788" s="18" t="s">
        <v>501</v>
      </c>
      <c r="L788" s="35">
        <v>50236293</v>
      </c>
      <c r="M788" s="35" t="s">
        <v>501</v>
      </c>
      <c r="N788" s="35"/>
    </row>
    <row r="789" spans="1:14" hidden="1" x14ac:dyDescent="0.2">
      <c r="A789" s="35" t="str">
        <f t="shared" si="12"/>
        <v>11/11/P001/50200095TGP034</v>
      </c>
      <c r="B789" s="18" t="s">
        <v>203</v>
      </c>
      <c r="C789" s="18" t="s">
        <v>206</v>
      </c>
      <c r="D789" s="18" t="s">
        <v>205</v>
      </c>
      <c r="F789" s="18" t="s">
        <v>1671</v>
      </c>
      <c r="G789" s="18" t="s">
        <v>1672</v>
      </c>
      <c r="H789" s="18" t="s">
        <v>955</v>
      </c>
      <c r="I789" s="18" t="s">
        <v>959</v>
      </c>
      <c r="J789" s="18">
        <v>50200095</v>
      </c>
      <c r="K789" s="18" t="s">
        <v>501</v>
      </c>
      <c r="L789" s="35">
        <v>50236293</v>
      </c>
      <c r="M789" s="35" t="s">
        <v>501</v>
      </c>
      <c r="N789" s="35"/>
    </row>
    <row r="790" spans="1:14" hidden="1" x14ac:dyDescent="0.2">
      <c r="A790" s="35" t="str">
        <f t="shared" si="12"/>
        <v>11/11/P001/50200095TGP035</v>
      </c>
      <c r="B790" s="18" t="s">
        <v>203</v>
      </c>
      <c r="C790" s="18" t="s">
        <v>206</v>
      </c>
      <c r="D790" s="18" t="s">
        <v>205</v>
      </c>
      <c r="F790" s="18" t="s">
        <v>1673</v>
      </c>
      <c r="G790" s="18" t="s">
        <v>1674</v>
      </c>
      <c r="H790" s="18" t="s">
        <v>955</v>
      </c>
      <c r="I790" s="18" t="s">
        <v>959</v>
      </c>
      <c r="J790" s="18">
        <v>50200095</v>
      </c>
      <c r="K790" s="18" t="s">
        <v>501</v>
      </c>
      <c r="L790" s="35">
        <v>50236293</v>
      </c>
      <c r="M790" s="35" t="s">
        <v>501</v>
      </c>
      <c r="N790" s="35"/>
    </row>
    <row r="791" spans="1:14" hidden="1" x14ac:dyDescent="0.2">
      <c r="A791" s="35" t="str">
        <f t="shared" si="12"/>
        <v>11/11/P001/50200095TGP036</v>
      </c>
      <c r="B791" s="18" t="s">
        <v>203</v>
      </c>
      <c r="C791" s="18" t="s">
        <v>206</v>
      </c>
      <c r="D791" s="18" t="s">
        <v>205</v>
      </c>
      <c r="F791" s="18" t="s">
        <v>1668</v>
      </c>
      <c r="G791" s="18" t="s">
        <v>1669</v>
      </c>
      <c r="H791" s="18" t="s">
        <v>955</v>
      </c>
      <c r="I791" s="18" t="s">
        <v>959</v>
      </c>
      <c r="J791" s="18">
        <v>50200095</v>
      </c>
      <c r="K791" s="18" t="s">
        <v>501</v>
      </c>
      <c r="L791" s="35">
        <v>50236293</v>
      </c>
      <c r="M791" s="35" t="s">
        <v>501</v>
      </c>
      <c r="N791" s="35"/>
    </row>
    <row r="792" spans="1:14" hidden="1" x14ac:dyDescent="0.2">
      <c r="A792" s="35" t="str">
        <f t="shared" si="12"/>
        <v>11/11/P001/50200095TGP038</v>
      </c>
      <c r="B792" s="18" t="s">
        <v>203</v>
      </c>
      <c r="C792" s="18" t="s">
        <v>206</v>
      </c>
      <c r="D792" s="18" t="s">
        <v>205</v>
      </c>
      <c r="F792" s="18" t="s">
        <v>1664</v>
      </c>
      <c r="G792" s="18" t="s">
        <v>1665</v>
      </c>
      <c r="H792" s="18" t="s">
        <v>955</v>
      </c>
      <c r="I792" s="18" t="s">
        <v>959</v>
      </c>
      <c r="J792" s="18">
        <v>50200095</v>
      </c>
      <c r="K792" s="18" t="s">
        <v>501</v>
      </c>
      <c r="L792" s="35">
        <v>50236293</v>
      </c>
      <c r="M792" s="35" t="s">
        <v>501</v>
      </c>
      <c r="N792" s="35"/>
    </row>
    <row r="793" spans="1:14" hidden="1" x14ac:dyDescent="0.2">
      <c r="A793" s="35" t="str">
        <f t="shared" si="12"/>
        <v>11/11/P001/50200095TGP039</v>
      </c>
      <c r="B793" s="18" t="s">
        <v>203</v>
      </c>
      <c r="C793" s="18" t="s">
        <v>206</v>
      </c>
      <c r="D793" s="18" t="s">
        <v>205</v>
      </c>
      <c r="F793" s="18" t="s">
        <v>1661</v>
      </c>
      <c r="G793" s="18" t="s">
        <v>1662</v>
      </c>
      <c r="H793" s="18" t="s">
        <v>955</v>
      </c>
      <c r="I793" s="18" t="s">
        <v>959</v>
      </c>
      <c r="J793" s="18">
        <v>50200095</v>
      </c>
      <c r="K793" s="18" t="s">
        <v>501</v>
      </c>
      <c r="L793" s="35">
        <v>50236293</v>
      </c>
      <c r="M793" s="35" t="s">
        <v>501</v>
      </c>
      <c r="N793" s="35"/>
    </row>
    <row r="794" spans="1:14" hidden="1" x14ac:dyDescent="0.2">
      <c r="A794" s="35" t="str">
        <f t="shared" si="12"/>
        <v>11/11/P001/50200095TGP040</v>
      </c>
      <c r="B794" s="18" t="s">
        <v>203</v>
      </c>
      <c r="C794" s="18" t="s">
        <v>206</v>
      </c>
      <c r="D794" s="18" t="s">
        <v>205</v>
      </c>
      <c r="F794" s="18" t="s">
        <v>1663</v>
      </c>
      <c r="G794" s="18" t="s">
        <v>1662</v>
      </c>
      <c r="H794" s="18" t="s">
        <v>955</v>
      </c>
      <c r="I794" s="18" t="s">
        <v>959</v>
      </c>
      <c r="J794" s="18">
        <v>50200095</v>
      </c>
      <c r="K794" s="18" t="s">
        <v>501</v>
      </c>
      <c r="L794" s="35">
        <v>50236293</v>
      </c>
      <c r="M794" s="35" t="s">
        <v>501</v>
      </c>
      <c r="N794" s="35"/>
    </row>
    <row r="795" spans="1:14" hidden="1" x14ac:dyDescent="0.2">
      <c r="A795" s="35" t="str">
        <f t="shared" si="12"/>
        <v>11/11/P001/50200095TGP041</v>
      </c>
      <c r="B795" s="18" t="s">
        <v>203</v>
      </c>
      <c r="C795" s="18" t="s">
        <v>206</v>
      </c>
      <c r="D795" s="18" t="s">
        <v>205</v>
      </c>
      <c r="F795" s="18" t="s">
        <v>1666</v>
      </c>
      <c r="G795" s="18" t="s">
        <v>1667</v>
      </c>
      <c r="H795" s="18" t="s">
        <v>955</v>
      </c>
      <c r="I795" s="18" t="s">
        <v>959</v>
      </c>
      <c r="J795" s="18">
        <v>50200095</v>
      </c>
      <c r="K795" s="18" t="s">
        <v>501</v>
      </c>
      <c r="L795" s="35">
        <v>50236293</v>
      </c>
      <c r="M795" s="35" t="s">
        <v>501</v>
      </c>
      <c r="N795" s="35"/>
    </row>
    <row r="796" spans="1:14" hidden="1" x14ac:dyDescent="0.2">
      <c r="A796" s="35" t="str">
        <f t="shared" si="12"/>
        <v>11/11/P001/50200095TGP042</v>
      </c>
      <c r="B796" s="18" t="s">
        <v>203</v>
      </c>
      <c r="C796" s="18" t="s">
        <v>206</v>
      </c>
      <c r="D796" s="18" t="s">
        <v>205</v>
      </c>
      <c r="F796" s="18" t="s">
        <v>1653</v>
      </c>
      <c r="G796" s="18" t="s">
        <v>1654</v>
      </c>
      <c r="H796" s="18" t="s">
        <v>955</v>
      </c>
      <c r="I796" s="18" t="s">
        <v>959</v>
      </c>
      <c r="J796" s="18">
        <v>50200095</v>
      </c>
      <c r="K796" s="18" t="s">
        <v>501</v>
      </c>
      <c r="L796" s="35">
        <v>50236293</v>
      </c>
      <c r="M796" s="35" t="s">
        <v>501</v>
      </c>
      <c r="N796" s="35"/>
    </row>
    <row r="797" spans="1:14" hidden="1" x14ac:dyDescent="0.2">
      <c r="A797" s="35" t="str">
        <f t="shared" si="12"/>
        <v>11/11/P001/50200095TGP061</v>
      </c>
      <c r="B797" s="18" t="s">
        <v>203</v>
      </c>
      <c r="C797" s="18" t="s">
        <v>206</v>
      </c>
      <c r="D797" s="18" t="s">
        <v>205</v>
      </c>
      <c r="F797" s="18" t="s">
        <v>1675</v>
      </c>
      <c r="G797" s="18" t="s">
        <v>1676</v>
      </c>
      <c r="H797" s="18" t="s">
        <v>955</v>
      </c>
      <c r="I797" s="18" t="s">
        <v>959</v>
      </c>
      <c r="J797" s="18">
        <v>50200095</v>
      </c>
      <c r="K797" s="18" t="s">
        <v>501</v>
      </c>
      <c r="L797" s="35">
        <v>50236293</v>
      </c>
      <c r="M797" s="35" t="s">
        <v>501</v>
      </c>
      <c r="N797" s="35"/>
    </row>
    <row r="798" spans="1:14" hidden="1" x14ac:dyDescent="0.2">
      <c r="A798" s="35" t="str">
        <f t="shared" si="12"/>
        <v>11/11/P001/50200095TGP064</v>
      </c>
      <c r="B798" s="18" t="s">
        <v>203</v>
      </c>
      <c r="C798" s="18" t="s">
        <v>206</v>
      </c>
      <c r="D798" s="18" t="s">
        <v>205</v>
      </c>
      <c r="F798" s="18" t="s">
        <v>1695</v>
      </c>
      <c r="G798" s="18" t="s">
        <v>1696</v>
      </c>
      <c r="H798" s="18" t="s">
        <v>955</v>
      </c>
      <c r="I798" s="18" t="s">
        <v>959</v>
      </c>
      <c r="J798" s="18">
        <v>50200095</v>
      </c>
      <c r="K798" s="18" t="s">
        <v>501</v>
      </c>
      <c r="L798" s="35">
        <v>50236293</v>
      </c>
      <c r="M798" s="35" t="s">
        <v>501</v>
      </c>
      <c r="N798" s="35"/>
    </row>
    <row r="799" spans="1:14" hidden="1" x14ac:dyDescent="0.2">
      <c r="A799" s="35" t="str">
        <f t="shared" si="12"/>
        <v>11/11/P001/50200095TGP075</v>
      </c>
      <c r="B799" s="18" t="s">
        <v>203</v>
      </c>
      <c r="C799" s="18" t="s">
        <v>206</v>
      </c>
      <c r="D799" s="18" t="s">
        <v>205</v>
      </c>
      <c r="F799" s="18" t="s">
        <v>1770</v>
      </c>
      <c r="G799" s="18" t="s">
        <v>1771</v>
      </c>
      <c r="H799" s="18" t="s">
        <v>955</v>
      </c>
      <c r="I799" s="18" t="s">
        <v>959</v>
      </c>
      <c r="J799" s="18">
        <v>50200095</v>
      </c>
      <c r="K799" s="18" t="s">
        <v>501</v>
      </c>
      <c r="L799" s="35">
        <v>50236293</v>
      </c>
      <c r="M799" s="35" t="s">
        <v>501</v>
      </c>
      <c r="N799" s="35"/>
    </row>
    <row r="800" spans="1:14" hidden="1" x14ac:dyDescent="0.2">
      <c r="A800" s="35" t="str">
        <f t="shared" si="12"/>
        <v>11/11/P001/50200095TGP077</v>
      </c>
      <c r="B800" s="18" t="s">
        <v>203</v>
      </c>
      <c r="C800" s="18" t="s">
        <v>206</v>
      </c>
      <c r="D800" s="18" t="s">
        <v>205</v>
      </c>
      <c r="F800" s="18" t="s">
        <v>1647</v>
      </c>
      <c r="G800" s="18" t="s">
        <v>1648</v>
      </c>
      <c r="H800" s="18" t="s">
        <v>955</v>
      </c>
      <c r="I800" s="18" t="s">
        <v>959</v>
      </c>
      <c r="J800" s="18">
        <v>50200095</v>
      </c>
      <c r="K800" s="18" t="s">
        <v>501</v>
      </c>
      <c r="L800" s="35">
        <v>50236293</v>
      </c>
      <c r="M800" s="35" t="s">
        <v>501</v>
      </c>
      <c r="N800" s="35"/>
    </row>
    <row r="801" spans="1:14" hidden="1" x14ac:dyDescent="0.2">
      <c r="A801" s="35" t="str">
        <f t="shared" si="12"/>
        <v>11/11/P001/50200095TGP083</v>
      </c>
      <c r="B801" s="18" t="s">
        <v>203</v>
      </c>
      <c r="C801" s="18" t="s">
        <v>206</v>
      </c>
      <c r="D801" s="18" t="s">
        <v>205</v>
      </c>
      <c r="F801" s="18" t="s">
        <v>1685</v>
      </c>
      <c r="G801" s="18" t="s">
        <v>1686</v>
      </c>
      <c r="H801" s="18" t="s">
        <v>955</v>
      </c>
      <c r="I801" s="18" t="s">
        <v>959</v>
      </c>
      <c r="J801" s="18">
        <v>50200095</v>
      </c>
      <c r="K801" s="18" t="s">
        <v>501</v>
      </c>
      <c r="L801" s="35">
        <v>50236293</v>
      </c>
      <c r="M801" s="35" t="s">
        <v>501</v>
      </c>
      <c r="N801" s="35"/>
    </row>
    <row r="802" spans="1:14" hidden="1" x14ac:dyDescent="0.2">
      <c r="A802" s="35" t="str">
        <f t="shared" si="12"/>
        <v>11/11/P001/50200095TGP090</v>
      </c>
      <c r="B802" s="18" t="s">
        <v>203</v>
      </c>
      <c r="C802" s="18" t="s">
        <v>206</v>
      </c>
      <c r="D802" s="18" t="s">
        <v>205</v>
      </c>
      <c r="F802" s="18" t="s">
        <v>1683</v>
      </c>
      <c r="G802" s="18" t="s">
        <v>1684</v>
      </c>
      <c r="H802" s="18" t="s">
        <v>955</v>
      </c>
      <c r="I802" s="18" t="s">
        <v>959</v>
      </c>
      <c r="J802" s="18">
        <v>50200095</v>
      </c>
      <c r="K802" s="18" t="s">
        <v>501</v>
      </c>
      <c r="L802" s="35">
        <v>50236293</v>
      </c>
      <c r="M802" s="35" t="s">
        <v>501</v>
      </c>
      <c r="N802" s="35"/>
    </row>
    <row r="803" spans="1:14" hidden="1" x14ac:dyDescent="0.2">
      <c r="A803" s="35" t="str">
        <f t="shared" si="12"/>
        <v>11/11/P001/50200095TGP091</v>
      </c>
      <c r="B803" s="18" t="s">
        <v>203</v>
      </c>
      <c r="C803" s="18" t="s">
        <v>206</v>
      </c>
      <c r="D803" s="18" t="s">
        <v>205</v>
      </c>
      <c r="F803" s="18" t="s">
        <v>1679</v>
      </c>
      <c r="G803" s="18" t="s">
        <v>1680</v>
      </c>
      <c r="H803" s="18" t="s">
        <v>955</v>
      </c>
      <c r="I803" s="18" t="s">
        <v>959</v>
      </c>
      <c r="J803" s="18">
        <v>50200095</v>
      </c>
      <c r="K803" s="18" t="s">
        <v>501</v>
      </c>
      <c r="L803" s="35">
        <v>50236293</v>
      </c>
      <c r="M803" s="35" t="s">
        <v>501</v>
      </c>
      <c r="N803" s="35"/>
    </row>
    <row r="804" spans="1:14" hidden="1" x14ac:dyDescent="0.2">
      <c r="A804" s="35" t="str">
        <f t="shared" si="12"/>
        <v>11/11/P001/50200095TGP094</v>
      </c>
      <c r="B804" s="18" t="s">
        <v>203</v>
      </c>
      <c r="C804" s="18" t="s">
        <v>206</v>
      </c>
      <c r="D804" s="18" t="s">
        <v>205</v>
      </c>
      <c r="F804" s="18" t="s">
        <v>1687</v>
      </c>
      <c r="G804" s="18" t="s">
        <v>1688</v>
      </c>
      <c r="H804" s="18" t="s">
        <v>955</v>
      </c>
      <c r="I804" s="18" t="s">
        <v>959</v>
      </c>
      <c r="J804" s="18">
        <v>50200095</v>
      </c>
      <c r="K804" s="18" t="s">
        <v>501</v>
      </c>
      <c r="L804" s="35">
        <v>50236293</v>
      </c>
      <c r="M804" s="35" t="s">
        <v>501</v>
      </c>
      <c r="N804" s="35"/>
    </row>
    <row r="805" spans="1:14" hidden="1" x14ac:dyDescent="0.2">
      <c r="A805" s="35" t="str">
        <f t="shared" si="12"/>
        <v>11/11/P001/50200095TGP095</v>
      </c>
      <c r="B805" s="18" t="s">
        <v>203</v>
      </c>
      <c r="C805" s="18" t="s">
        <v>206</v>
      </c>
      <c r="D805" s="18" t="s">
        <v>205</v>
      </c>
      <c r="F805" s="18" t="s">
        <v>1689</v>
      </c>
      <c r="G805" s="18" t="s">
        <v>1690</v>
      </c>
      <c r="H805" s="18" t="s">
        <v>955</v>
      </c>
      <c r="I805" s="18" t="s">
        <v>959</v>
      </c>
      <c r="J805" s="18">
        <v>50200095</v>
      </c>
      <c r="K805" s="18" t="s">
        <v>501</v>
      </c>
      <c r="L805" s="35">
        <v>50236293</v>
      </c>
      <c r="M805" s="35" t="s">
        <v>501</v>
      </c>
      <c r="N805" s="35"/>
    </row>
    <row r="806" spans="1:14" hidden="1" x14ac:dyDescent="0.2">
      <c r="A806" s="35" t="str">
        <f t="shared" si="12"/>
        <v>11/11/P001/50200095TGP104</v>
      </c>
      <c r="B806" s="18" t="s">
        <v>203</v>
      </c>
      <c r="C806" s="18" t="s">
        <v>206</v>
      </c>
      <c r="D806" s="18" t="s">
        <v>205</v>
      </c>
      <c r="F806" s="18" t="s">
        <v>1677</v>
      </c>
      <c r="G806" s="18" t="s">
        <v>1678</v>
      </c>
      <c r="H806" s="18" t="s">
        <v>955</v>
      </c>
      <c r="I806" s="18" t="s">
        <v>959</v>
      </c>
      <c r="J806" s="18">
        <v>50200095</v>
      </c>
      <c r="K806" s="18" t="s">
        <v>501</v>
      </c>
      <c r="L806" s="35">
        <v>50236293</v>
      </c>
      <c r="M806" s="35" t="s">
        <v>501</v>
      </c>
      <c r="N806" s="35"/>
    </row>
    <row r="807" spans="1:14" hidden="1" x14ac:dyDescent="0.2">
      <c r="A807" s="35" t="str">
        <f t="shared" si="12"/>
        <v>11/11/P001/50200095TGP111</v>
      </c>
      <c r="B807" s="18" t="s">
        <v>203</v>
      </c>
      <c r="C807" s="18" t="s">
        <v>206</v>
      </c>
      <c r="D807" s="18" t="s">
        <v>205</v>
      </c>
      <c r="F807" s="18" t="s">
        <v>1649</v>
      </c>
      <c r="G807" s="18" t="s">
        <v>1650</v>
      </c>
      <c r="H807" s="18" t="s">
        <v>955</v>
      </c>
      <c r="I807" s="18" t="s">
        <v>959</v>
      </c>
      <c r="J807" s="18">
        <v>50200095</v>
      </c>
      <c r="K807" s="18" t="s">
        <v>501</v>
      </c>
      <c r="L807" s="35">
        <v>50236293</v>
      </c>
      <c r="M807" s="35" t="s">
        <v>501</v>
      </c>
      <c r="N807" s="35"/>
    </row>
    <row r="808" spans="1:14" hidden="1" x14ac:dyDescent="0.2">
      <c r="A808" s="35" t="str">
        <f t="shared" si="12"/>
        <v>11/11/P001/50200095TGP163</v>
      </c>
      <c r="B808" s="18" t="s">
        <v>203</v>
      </c>
      <c r="C808" s="18" t="s">
        <v>206</v>
      </c>
      <c r="D808" s="18" t="s">
        <v>205</v>
      </c>
      <c r="F808" s="18" t="s">
        <v>1742</v>
      </c>
      <c r="G808" s="18" t="s">
        <v>1743</v>
      </c>
      <c r="H808" s="18" t="s">
        <v>955</v>
      </c>
      <c r="I808" s="18" t="s">
        <v>959</v>
      </c>
      <c r="J808" s="18">
        <v>50200095</v>
      </c>
      <c r="K808" s="18" t="s">
        <v>501</v>
      </c>
      <c r="L808" s="35">
        <v>50236293</v>
      </c>
      <c r="M808" s="35" t="s">
        <v>501</v>
      </c>
      <c r="N808" s="35"/>
    </row>
    <row r="809" spans="1:14" hidden="1" x14ac:dyDescent="0.2">
      <c r="A809" s="35" t="str">
        <f t="shared" si="12"/>
        <v>11/11/P001/50200095TGP169</v>
      </c>
      <c r="B809" s="18" t="s">
        <v>203</v>
      </c>
      <c r="C809" s="18" t="s">
        <v>206</v>
      </c>
      <c r="D809" s="18" t="s">
        <v>205</v>
      </c>
      <c r="F809" s="18" t="s">
        <v>1645</v>
      </c>
      <c r="G809" s="18" t="s">
        <v>1646</v>
      </c>
      <c r="H809" s="18" t="s">
        <v>955</v>
      </c>
      <c r="I809" s="18" t="s">
        <v>959</v>
      </c>
      <c r="J809" s="18">
        <v>50200095</v>
      </c>
      <c r="K809" s="18" t="s">
        <v>501</v>
      </c>
      <c r="L809" s="35">
        <v>50236293</v>
      </c>
      <c r="M809" s="35" t="s">
        <v>501</v>
      </c>
      <c r="N809" s="35"/>
    </row>
    <row r="810" spans="1:14" hidden="1" x14ac:dyDescent="0.2">
      <c r="A810" s="35" t="str">
        <f t="shared" si="12"/>
        <v>11/11/P001/50200095TGP176</v>
      </c>
      <c r="B810" s="18" t="s">
        <v>203</v>
      </c>
      <c r="C810" s="18" t="s">
        <v>206</v>
      </c>
      <c r="D810" s="18" t="s">
        <v>205</v>
      </c>
      <c r="F810" s="18" t="s">
        <v>1651</v>
      </c>
      <c r="G810" s="18" t="s">
        <v>1652</v>
      </c>
      <c r="H810" s="18" t="s">
        <v>955</v>
      </c>
      <c r="I810" s="18" t="s">
        <v>959</v>
      </c>
      <c r="J810" s="18">
        <v>50200095</v>
      </c>
      <c r="K810" s="18" t="s">
        <v>501</v>
      </c>
      <c r="L810" s="35">
        <v>50236293</v>
      </c>
      <c r="M810" s="35" t="s">
        <v>501</v>
      </c>
      <c r="N810" s="35"/>
    </row>
    <row r="811" spans="1:14" hidden="1" x14ac:dyDescent="0.2">
      <c r="A811" s="35" t="str">
        <f t="shared" si="12"/>
        <v>11/11/P001/50200095TGP178</v>
      </c>
      <c r="B811" s="18" t="s">
        <v>203</v>
      </c>
      <c r="C811" s="18" t="s">
        <v>206</v>
      </c>
      <c r="D811" s="18" t="s">
        <v>205</v>
      </c>
      <c r="F811" s="18" t="s">
        <v>1693</v>
      </c>
      <c r="G811" s="18" t="s">
        <v>1694</v>
      </c>
      <c r="H811" s="18" t="s">
        <v>955</v>
      </c>
      <c r="I811" s="18" t="s">
        <v>959</v>
      </c>
      <c r="J811" s="18">
        <v>50200095</v>
      </c>
      <c r="K811" s="18" t="s">
        <v>501</v>
      </c>
      <c r="L811" s="35">
        <v>50236293</v>
      </c>
      <c r="M811" s="35" t="s">
        <v>501</v>
      </c>
      <c r="N811" s="35"/>
    </row>
    <row r="812" spans="1:14" hidden="1" x14ac:dyDescent="0.2">
      <c r="A812" s="35" t="str">
        <f t="shared" si="12"/>
        <v>11/11/P001/50200095TGP195</v>
      </c>
      <c r="B812" s="18" t="s">
        <v>203</v>
      </c>
      <c r="C812" s="18" t="s">
        <v>206</v>
      </c>
      <c r="D812" s="18" t="s">
        <v>205</v>
      </c>
      <c r="F812" s="18" t="s">
        <v>1637</v>
      </c>
      <c r="G812" s="18" t="s">
        <v>1638</v>
      </c>
      <c r="H812" s="18" t="s">
        <v>955</v>
      </c>
      <c r="I812" s="18" t="s">
        <v>959</v>
      </c>
      <c r="J812" s="18">
        <v>50200095</v>
      </c>
      <c r="K812" s="18" t="s">
        <v>501</v>
      </c>
      <c r="L812" s="35">
        <v>50236293</v>
      </c>
      <c r="M812" s="35" t="s">
        <v>501</v>
      </c>
      <c r="N812" s="35"/>
    </row>
    <row r="813" spans="1:14" hidden="1" x14ac:dyDescent="0.2">
      <c r="A813" s="35" t="str">
        <f t="shared" si="12"/>
        <v>11/11/P001/50200095TGP233</v>
      </c>
      <c r="B813" s="18" t="s">
        <v>203</v>
      </c>
      <c r="C813" s="18" t="s">
        <v>206</v>
      </c>
      <c r="D813" s="18" t="s">
        <v>205</v>
      </c>
      <c r="F813" s="18" t="s">
        <v>1629</v>
      </c>
      <c r="G813" s="18" t="s">
        <v>1630</v>
      </c>
      <c r="H813" s="18" t="s">
        <v>955</v>
      </c>
      <c r="I813" s="18" t="s">
        <v>959</v>
      </c>
      <c r="J813" s="18">
        <v>50200095</v>
      </c>
      <c r="K813" s="18" t="s">
        <v>501</v>
      </c>
      <c r="L813" s="35">
        <v>50236293</v>
      </c>
      <c r="M813" s="35" t="s">
        <v>501</v>
      </c>
      <c r="N813" s="35"/>
    </row>
    <row r="814" spans="1:14" hidden="1" x14ac:dyDescent="0.2">
      <c r="A814" s="35" t="str">
        <f t="shared" si="12"/>
        <v>11/11/P001/50200095TGP235</v>
      </c>
      <c r="B814" s="18" t="s">
        <v>203</v>
      </c>
      <c r="C814" s="18" t="s">
        <v>206</v>
      </c>
      <c r="D814" s="18" t="s">
        <v>205</v>
      </c>
      <c r="F814" s="18" t="s">
        <v>1681</v>
      </c>
      <c r="G814" s="18" t="s">
        <v>1682</v>
      </c>
      <c r="H814" s="18" t="s">
        <v>955</v>
      </c>
      <c r="I814" s="18" t="s">
        <v>959</v>
      </c>
      <c r="J814" s="18">
        <v>50200095</v>
      </c>
      <c r="K814" s="18" t="s">
        <v>501</v>
      </c>
      <c r="L814" s="35">
        <v>50236293</v>
      </c>
      <c r="M814" s="35" t="s">
        <v>501</v>
      </c>
      <c r="N814" s="35"/>
    </row>
    <row r="815" spans="1:14" hidden="1" x14ac:dyDescent="0.2">
      <c r="A815" s="35" t="str">
        <f t="shared" si="12"/>
        <v>11/11/P001/50200095TGP241</v>
      </c>
      <c r="B815" s="18" t="s">
        <v>203</v>
      </c>
      <c r="C815" s="18" t="s">
        <v>206</v>
      </c>
      <c r="D815" s="18" t="s">
        <v>205</v>
      </c>
      <c r="F815" s="18" t="s">
        <v>1615</v>
      </c>
      <c r="G815" s="18" t="s">
        <v>1616</v>
      </c>
      <c r="H815" s="18" t="s">
        <v>955</v>
      </c>
      <c r="I815" s="18" t="s">
        <v>959</v>
      </c>
      <c r="J815" s="18">
        <v>50200095</v>
      </c>
      <c r="K815" s="18" t="s">
        <v>501</v>
      </c>
      <c r="L815" s="35">
        <v>50236293</v>
      </c>
      <c r="M815" s="35" t="s">
        <v>501</v>
      </c>
      <c r="N815" s="35"/>
    </row>
    <row r="816" spans="1:14" hidden="1" x14ac:dyDescent="0.2">
      <c r="A816" s="35" t="str">
        <f t="shared" si="12"/>
        <v>11/11/P001/50200095TGP245</v>
      </c>
      <c r="B816" s="18" t="s">
        <v>203</v>
      </c>
      <c r="C816" s="18" t="s">
        <v>206</v>
      </c>
      <c r="D816" s="18" t="s">
        <v>205</v>
      </c>
      <c r="F816" s="18" t="s">
        <v>1744</v>
      </c>
      <c r="G816" s="18" t="s">
        <v>1745</v>
      </c>
      <c r="H816" s="18" t="s">
        <v>955</v>
      </c>
      <c r="I816" s="18" t="s">
        <v>959</v>
      </c>
      <c r="J816" s="18">
        <v>50200095</v>
      </c>
      <c r="K816" s="18" t="s">
        <v>501</v>
      </c>
      <c r="L816" s="35">
        <v>50236293</v>
      </c>
      <c r="M816" s="35" t="s">
        <v>501</v>
      </c>
      <c r="N816" s="35"/>
    </row>
    <row r="817" spans="1:14" hidden="1" x14ac:dyDescent="0.2">
      <c r="A817" s="35" t="str">
        <f t="shared" si="12"/>
        <v>11/11/P001/50200095TGP246</v>
      </c>
      <c r="B817" s="18" t="s">
        <v>203</v>
      </c>
      <c r="C817" s="18" t="s">
        <v>206</v>
      </c>
      <c r="D817" s="18" t="s">
        <v>205</v>
      </c>
      <c r="F817" s="18" t="s">
        <v>1691</v>
      </c>
      <c r="G817" s="18" t="s">
        <v>1692</v>
      </c>
      <c r="H817" s="18" t="s">
        <v>955</v>
      </c>
      <c r="I817" s="18" t="s">
        <v>959</v>
      </c>
      <c r="J817" s="18">
        <v>50200095</v>
      </c>
      <c r="K817" s="18" t="s">
        <v>501</v>
      </c>
      <c r="L817" s="35">
        <v>50236293</v>
      </c>
      <c r="M817" s="35" t="s">
        <v>501</v>
      </c>
      <c r="N817" s="35"/>
    </row>
    <row r="818" spans="1:14" hidden="1" x14ac:dyDescent="0.2">
      <c r="A818" s="35" t="str">
        <f t="shared" si="12"/>
        <v>11/11/P001/50200095TGP248</v>
      </c>
      <c r="B818" s="18" t="s">
        <v>203</v>
      </c>
      <c r="C818" s="18" t="s">
        <v>206</v>
      </c>
      <c r="D818" s="18" t="s">
        <v>205</v>
      </c>
      <c r="F818" s="18" t="s">
        <v>1729</v>
      </c>
      <c r="G818" s="18" t="s">
        <v>1730</v>
      </c>
      <c r="H818" s="18" t="s">
        <v>955</v>
      </c>
      <c r="I818" s="18" t="s">
        <v>959</v>
      </c>
      <c r="J818" s="18">
        <v>50200095</v>
      </c>
      <c r="K818" s="18" t="s">
        <v>501</v>
      </c>
      <c r="L818" s="35">
        <v>50236293</v>
      </c>
      <c r="M818" s="35" t="s">
        <v>501</v>
      </c>
      <c r="N818" s="35"/>
    </row>
    <row r="819" spans="1:14" hidden="1" x14ac:dyDescent="0.2">
      <c r="A819" s="35" t="str">
        <f t="shared" si="12"/>
        <v>11/11/P001/50200095TGP172</v>
      </c>
      <c r="B819" s="18" t="s">
        <v>203</v>
      </c>
      <c r="C819" s="18" t="s">
        <v>206</v>
      </c>
      <c r="D819" s="18" t="s">
        <v>205</v>
      </c>
      <c r="F819" s="18" t="s">
        <v>1613</v>
      </c>
      <c r="G819" s="18" t="s">
        <v>1614</v>
      </c>
      <c r="H819" s="18" t="s">
        <v>955</v>
      </c>
      <c r="I819" s="18" t="s">
        <v>959</v>
      </c>
      <c r="J819" s="18">
        <v>50200095</v>
      </c>
      <c r="K819" s="18" t="s">
        <v>501</v>
      </c>
      <c r="L819" s="35">
        <v>50236293</v>
      </c>
      <c r="M819" s="35" t="s">
        <v>501</v>
      </c>
      <c r="N819" s="35"/>
    </row>
    <row r="820" spans="1:14" hidden="1" x14ac:dyDescent="0.2">
      <c r="A820" s="35" t="str">
        <f t="shared" si="12"/>
        <v>11/11/P001/50200095TGP060</v>
      </c>
      <c r="B820" s="18" t="s">
        <v>203</v>
      </c>
      <c r="C820" s="18" t="s">
        <v>206</v>
      </c>
      <c r="D820" s="18" t="s">
        <v>205</v>
      </c>
      <c r="F820" s="18" t="s">
        <v>1748</v>
      </c>
      <c r="G820" s="18" t="s">
        <v>1749</v>
      </c>
      <c r="H820" s="18" t="s">
        <v>955</v>
      </c>
      <c r="I820" s="18" t="s">
        <v>959</v>
      </c>
      <c r="J820" s="18">
        <v>50200095</v>
      </c>
      <c r="K820" s="18" t="s">
        <v>501</v>
      </c>
      <c r="L820" s="35">
        <v>50236293</v>
      </c>
      <c r="M820" s="35" t="s">
        <v>501</v>
      </c>
      <c r="N820" s="35"/>
    </row>
    <row r="821" spans="1:14" hidden="1" x14ac:dyDescent="0.2">
      <c r="A821" s="35" t="str">
        <f t="shared" si="12"/>
        <v>11/11/P001/50200095H01238</v>
      </c>
      <c r="B821" s="18" t="s">
        <v>203</v>
      </c>
      <c r="C821" s="18" t="s">
        <v>206</v>
      </c>
      <c r="D821" s="18" t="s">
        <v>205</v>
      </c>
      <c r="F821" s="18" t="s">
        <v>1754</v>
      </c>
      <c r="G821" s="18" t="s">
        <v>1755</v>
      </c>
      <c r="H821" s="18" t="s">
        <v>955</v>
      </c>
      <c r="I821" s="18" t="s">
        <v>959</v>
      </c>
      <c r="J821" s="18">
        <v>50200095</v>
      </c>
      <c r="K821" s="18" t="s">
        <v>501</v>
      </c>
      <c r="L821" s="35">
        <v>50236293</v>
      </c>
      <c r="M821" s="35" t="s">
        <v>501</v>
      </c>
      <c r="N821" s="35"/>
    </row>
    <row r="822" spans="1:14" hidden="1" x14ac:dyDescent="0.2">
      <c r="A822" s="35" t="str">
        <f t="shared" si="12"/>
        <v>11/11/P001/50200095H01250</v>
      </c>
      <c r="B822" s="18" t="s">
        <v>203</v>
      </c>
      <c r="C822" s="18" t="s">
        <v>206</v>
      </c>
      <c r="D822" s="18" t="s">
        <v>205</v>
      </c>
      <c r="F822" s="18" t="s">
        <v>1750</v>
      </c>
      <c r="G822" s="18" t="s">
        <v>1751</v>
      </c>
      <c r="H822" s="18" t="s">
        <v>955</v>
      </c>
      <c r="I822" s="18" t="s">
        <v>959</v>
      </c>
      <c r="J822" s="18">
        <v>50200095</v>
      </c>
      <c r="K822" s="18" t="s">
        <v>501</v>
      </c>
      <c r="L822" s="35">
        <v>50236293</v>
      </c>
      <c r="M822" s="35" t="s">
        <v>501</v>
      </c>
      <c r="N822" s="35"/>
    </row>
    <row r="823" spans="1:14" hidden="1" x14ac:dyDescent="0.2">
      <c r="A823" s="35" t="str">
        <f t="shared" si="12"/>
        <v>11/11/P001/50200095H01300</v>
      </c>
      <c r="B823" s="18" t="s">
        <v>203</v>
      </c>
      <c r="C823" s="18" t="s">
        <v>206</v>
      </c>
      <c r="D823" s="18" t="s">
        <v>205</v>
      </c>
      <c r="F823" s="18" t="s">
        <v>1703</v>
      </c>
      <c r="G823" s="18" t="s">
        <v>1704</v>
      </c>
      <c r="H823" s="18" t="s">
        <v>955</v>
      </c>
      <c r="I823" s="18" t="s">
        <v>959</v>
      </c>
      <c r="J823" s="18">
        <v>50200095</v>
      </c>
      <c r="K823" s="18" t="s">
        <v>501</v>
      </c>
      <c r="L823" s="35">
        <v>50236293</v>
      </c>
      <c r="M823" s="35" t="s">
        <v>501</v>
      </c>
      <c r="N823" s="35"/>
    </row>
    <row r="824" spans="1:14" hidden="1" x14ac:dyDescent="0.2">
      <c r="A824" s="35" t="str">
        <f t="shared" si="12"/>
        <v>11/11/P001/50200095TGP012</v>
      </c>
      <c r="B824" s="18" t="s">
        <v>203</v>
      </c>
      <c r="C824" s="18" t="s">
        <v>206</v>
      </c>
      <c r="D824" s="18" t="s">
        <v>205</v>
      </c>
      <c r="F824" s="18" t="s">
        <v>1752</v>
      </c>
      <c r="G824" s="18" t="s">
        <v>1753</v>
      </c>
      <c r="H824" s="18" t="s">
        <v>955</v>
      </c>
      <c r="I824" s="18" t="s">
        <v>959</v>
      </c>
      <c r="J824" s="18">
        <v>50200095</v>
      </c>
      <c r="K824" s="18" t="s">
        <v>501</v>
      </c>
      <c r="L824" s="35">
        <v>50236293</v>
      </c>
      <c r="M824" s="35" t="s">
        <v>501</v>
      </c>
      <c r="N824" s="35"/>
    </row>
    <row r="825" spans="1:14" hidden="1" x14ac:dyDescent="0.2">
      <c r="A825" s="35" t="str">
        <f t="shared" si="12"/>
        <v>11/11/P001/50200095TGP020</v>
      </c>
      <c r="B825" s="18" t="s">
        <v>203</v>
      </c>
      <c r="C825" s="18" t="s">
        <v>206</v>
      </c>
      <c r="D825" s="18" t="s">
        <v>205</v>
      </c>
      <c r="F825" s="18" t="s">
        <v>1756</v>
      </c>
      <c r="G825" s="18" t="s">
        <v>1757</v>
      </c>
      <c r="H825" s="18" t="s">
        <v>955</v>
      </c>
      <c r="I825" s="18" t="s">
        <v>959</v>
      </c>
      <c r="J825" s="18">
        <v>50200095</v>
      </c>
      <c r="K825" s="18" t="s">
        <v>501</v>
      </c>
      <c r="L825" s="35">
        <v>50236293</v>
      </c>
      <c r="M825" s="35" t="s">
        <v>501</v>
      </c>
      <c r="N825" s="35"/>
    </row>
    <row r="826" spans="1:14" hidden="1" x14ac:dyDescent="0.2">
      <c r="A826" s="35" t="str">
        <f t="shared" si="12"/>
        <v>11/11/P001/50200095TGP067</v>
      </c>
      <c r="B826" s="18" t="s">
        <v>203</v>
      </c>
      <c r="C826" s="18" t="s">
        <v>206</v>
      </c>
      <c r="D826" s="18" t="s">
        <v>205</v>
      </c>
      <c r="F826" s="18" t="s">
        <v>1719</v>
      </c>
      <c r="G826" s="18" t="s">
        <v>1720</v>
      </c>
      <c r="H826" s="18" t="s">
        <v>955</v>
      </c>
      <c r="I826" s="18" t="s">
        <v>959</v>
      </c>
      <c r="J826" s="18">
        <v>50200095</v>
      </c>
      <c r="K826" s="18" t="s">
        <v>501</v>
      </c>
      <c r="L826" s="35">
        <v>50236293</v>
      </c>
      <c r="M826" s="35" t="s">
        <v>501</v>
      </c>
      <c r="N826" s="35"/>
    </row>
    <row r="827" spans="1:14" hidden="1" x14ac:dyDescent="0.2">
      <c r="A827" s="35" t="str">
        <f t="shared" si="12"/>
        <v>11/11/P001/50200095TGP252</v>
      </c>
      <c r="B827" s="18" t="s">
        <v>203</v>
      </c>
      <c r="C827" s="18" t="s">
        <v>206</v>
      </c>
      <c r="D827" s="18" t="s">
        <v>205</v>
      </c>
      <c r="F827" s="18" t="s">
        <v>1758</v>
      </c>
      <c r="G827" s="18" t="s">
        <v>1759</v>
      </c>
      <c r="H827" s="18" t="s">
        <v>955</v>
      </c>
      <c r="I827" s="18" t="s">
        <v>959</v>
      </c>
      <c r="J827" s="18">
        <v>50200095</v>
      </c>
      <c r="K827" s="18" t="s">
        <v>501</v>
      </c>
      <c r="L827" s="35">
        <v>50236293</v>
      </c>
      <c r="M827" s="35" t="s">
        <v>501</v>
      </c>
      <c r="N827" s="35"/>
    </row>
    <row r="828" spans="1:14" hidden="1" x14ac:dyDescent="0.2">
      <c r="A828" s="35" t="str">
        <f t="shared" si="12"/>
        <v>11/11/P001/50200095TGP254</v>
      </c>
      <c r="B828" s="18" t="s">
        <v>203</v>
      </c>
      <c r="C828" s="18" t="s">
        <v>206</v>
      </c>
      <c r="D828" s="18" t="s">
        <v>205</v>
      </c>
      <c r="F828" s="18" t="s">
        <v>1701</v>
      </c>
      <c r="G828" s="18" t="s">
        <v>1702</v>
      </c>
      <c r="H828" s="18" t="s">
        <v>955</v>
      </c>
      <c r="I828" s="18" t="s">
        <v>959</v>
      </c>
      <c r="J828" s="18">
        <v>50200095</v>
      </c>
      <c r="K828" s="18" t="s">
        <v>501</v>
      </c>
      <c r="L828" s="35">
        <v>50236293</v>
      </c>
      <c r="M828" s="35" t="s">
        <v>501</v>
      </c>
      <c r="N828" s="35"/>
    </row>
    <row r="829" spans="1:14" hidden="1" x14ac:dyDescent="0.2">
      <c r="A829" s="35" t="str">
        <f t="shared" si="12"/>
        <v>11/11/P001/50200095TGP255</v>
      </c>
      <c r="B829" s="18" t="s">
        <v>203</v>
      </c>
      <c r="C829" s="18" t="s">
        <v>206</v>
      </c>
      <c r="D829" s="18" t="s">
        <v>205</v>
      </c>
      <c r="F829" s="18" t="s">
        <v>1705</v>
      </c>
      <c r="G829" s="18" t="s">
        <v>1706</v>
      </c>
      <c r="H829" s="18" t="s">
        <v>955</v>
      </c>
      <c r="I829" s="18" t="s">
        <v>959</v>
      </c>
      <c r="J829" s="18">
        <v>50200095</v>
      </c>
      <c r="K829" s="18" t="s">
        <v>501</v>
      </c>
      <c r="L829" s="35">
        <v>50236293</v>
      </c>
      <c r="M829" s="35" t="s">
        <v>501</v>
      </c>
      <c r="N829" s="35"/>
    </row>
    <row r="830" spans="1:14" hidden="1" x14ac:dyDescent="0.2">
      <c r="A830" s="35" t="str">
        <f t="shared" si="12"/>
        <v>11/11/P001/50200095H01026</v>
      </c>
      <c r="B830" s="18" t="s">
        <v>203</v>
      </c>
      <c r="C830" s="18" t="s">
        <v>206</v>
      </c>
      <c r="D830" s="18" t="s">
        <v>205</v>
      </c>
      <c r="F830" s="18" t="s">
        <v>1709</v>
      </c>
      <c r="G830" s="18" t="s">
        <v>1710</v>
      </c>
      <c r="H830" s="18" t="s">
        <v>955</v>
      </c>
      <c r="I830" s="18" t="s">
        <v>959</v>
      </c>
      <c r="J830" s="18">
        <v>50200095</v>
      </c>
      <c r="K830" s="18" t="s">
        <v>501</v>
      </c>
      <c r="L830" s="35">
        <v>50236293</v>
      </c>
      <c r="M830" s="35" t="s">
        <v>501</v>
      </c>
      <c r="N830" s="35"/>
    </row>
    <row r="831" spans="1:14" hidden="1" x14ac:dyDescent="0.2">
      <c r="A831" s="35" t="str">
        <f t="shared" si="12"/>
        <v>11/11/P001/50200095H01061</v>
      </c>
      <c r="B831" s="18" t="s">
        <v>203</v>
      </c>
      <c r="C831" s="18" t="s">
        <v>206</v>
      </c>
      <c r="D831" s="18" t="s">
        <v>205</v>
      </c>
      <c r="F831" s="18" t="s">
        <v>1707</v>
      </c>
      <c r="G831" s="18" t="s">
        <v>1708</v>
      </c>
      <c r="H831" s="18" t="s">
        <v>955</v>
      </c>
      <c r="I831" s="18" t="s">
        <v>959</v>
      </c>
      <c r="J831" s="18">
        <v>50200095</v>
      </c>
      <c r="K831" s="18" t="s">
        <v>501</v>
      </c>
      <c r="L831" s="35">
        <v>50236293</v>
      </c>
      <c r="M831" s="35" t="s">
        <v>501</v>
      </c>
      <c r="N831" s="35"/>
    </row>
    <row r="832" spans="1:14" hidden="1" x14ac:dyDescent="0.2">
      <c r="A832" s="35" t="str">
        <f t="shared" si="12"/>
        <v>11/11/P001/50200095TGP062</v>
      </c>
      <c r="B832" s="18" t="s">
        <v>203</v>
      </c>
      <c r="C832" s="18" t="s">
        <v>206</v>
      </c>
      <c r="D832" s="18" t="s">
        <v>205</v>
      </c>
      <c r="F832" s="18" t="s">
        <v>1714</v>
      </c>
      <c r="G832" s="18" t="s">
        <v>1715</v>
      </c>
      <c r="H832" s="18" t="s">
        <v>955</v>
      </c>
      <c r="I832" s="18" t="s">
        <v>959</v>
      </c>
      <c r="J832" s="18">
        <v>50200095</v>
      </c>
      <c r="K832" s="18" t="s">
        <v>501</v>
      </c>
      <c r="L832" s="35">
        <v>50236293</v>
      </c>
      <c r="M832" s="35" t="s">
        <v>501</v>
      </c>
      <c r="N832" s="35"/>
    </row>
    <row r="833" spans="1:14" hidden="1" x14ac:dyDescent="0.2">
      <c r="A833" s="35" t="str">
        <f t="shared" si="12"/>
        <v>11/11/P001/50200095TGP224</v>
      </c>
      <c r="B833" s="18" t="s">
        <v>203</v>
      </c>
      <c r="C833" s="18" t="s">
        <v>206</v>
      </c>
      <c r="D833" s="18" t="s">
        <v>205</v>
      </c>
      <c r="F833" s="18" t="s">
        <v>1736</v>
      </c>
      <c r="G833" s="18" t="s">
        <v>1737</v>
      </c>
      <c r="H833" s="18" t="s">
        <v>955</v>
      </c>
      <c r="I833" s="18" t="s">
        <v>959</v>
      </c>
      <c r="J833" s="18">
        <v>50200095</v>
      </c>
      <c r="K833" s="18" t="s">
        <v>501</v>
      </c>
      <c r="L833" s="35">
        <v>50236293</v>
      </c>
      <c r="M833" s="35" t="s">
        <v>501</v>
      </c>
      <c r="N833" s="35"/>
    </row>
    <row r="834" spans="1:14" hidden="1" x14ac:dyDescent="0.2">
      <c r="A834" s="35" t="str">
        <f t="shared" si="12"/>
        <v>11/11/P001/50200095TGP253</v>
      </c>
      <c r="B834" s="18" t="s">
        <v>203</v>
      </c>
      <c r="C834" s="18" t="s">
        <v>206</v>
      </c>
      <c r="D834" s="18" t="s">
        <v>205</v>
      </c>
      <c r="F834" s="18" t="s">
        <v>1712</v>
      </c>
      <c r="G834" s="18" t="s">
        <v>1713</v>
      </c>
      <c r="H834" s="18" t="s">
        <v>955</v>
      </c>
      <c r="I834" s="18" t="s">
        <v>959</v>
      </c>
      <c r="J834" s="18">
        <v>50200095</v>
      </c>
      <c r="K834" s="18" t="s">
        <v>501</v>
      </c>
      <c r="L834" s="35">
        <v>50236293</v>
      </c>
      <c r="M834" s="35" t="s">
        <v>501</v>
      </c>
      <c r="N834" s="35"/>
    </row>
    <row r="835" spans="1:14" hidden="1" x14ac:dyDescent="0.2">
      <c r="A835" s="35" t="str">
        <f t="shared" ref="A835:A898" si="13">C835&amp;F835</f>
        <v>11/11/P001/50200095TGP053</v>
      </c>
      <c r="B835" s="18" t="s">
        <v>203</v>
      </c>
      <c r="C835" s="18" t="s">
        <v>206</v>
      </c>
      <c r="D835" s="18" t="s">
        <v>205</v>
      </c>
      <c r="F835" s="18" t="s">
        <v>1760</v>
      </c>
      <c r="G835" s="18" t="s">
        <v>1761</v>
      </c>
      <c r="H835" s="18" t="s">
        <v>955</v>
      </c>
      <c r="I835" s="18" t="s">
        <v>959</v>
      </c>
      <c r="J835" s="18">
        <v>50200095</v>
      </c>
      <c r="K835" s="18" t="s">
        <v>501</v>
      </c>
      <c r="L835" s="35">
        <v>50236293</v>
      </c>
      <c r="M835" s="35" t="s">
        <v>501</v>
      </c>
      <c r="N835" s="35"/>
    </row>
    <row r="836" spans="1:14" hidden="1" x14ac:dyDescent="0.2">
      <c r="A836" s="35" t="str">
        <f t="shared" si="13"/>
        <v>11/11/P001/50200095TGP175</v>
      </c>
      <c r="B836" s="18" t="s">
        <v>203</v>
      </c>
      <c r="C836" s="18" t="s">
        <v>206</v>
      </c>
      <c r="D836" s="18" t="s">
        <v>205</v>
      </c>
      <c r="F836" s="18" t="s">
        <v>1717</v>
      </c>
      <c r="G836" s="18" t="s">
        <v>1718</v>
      </c>
      <c r="H836" s="18" t="s">
        <v>955</v>
      </c>
      <c r="I836" s="18" t="s">
        <v>959</v>
      </c>
      <c r="J836" s="18">
        <v>50200095</v>
      </c>
      <c r="K836" s="18" t="s">
        <v>501</v>
      </c>
      <c r="L836" s="35">
        <v>50236293</v>
      </c>
      <c r="M836" s="35" t="s">
        <v>501</v>
      </c>
      <c r="N836" s="35"/>
    </row>
    <row r="837" spans="1:14" hidden="1" x14ac:dyDescent="0.2">
      <c r="A837" s="35" t="str">
        <f t="shared" si="13"/>
        <v>11/11/P001/50200095H00358</v>
      </c>
      <c r="B837" s="18" t="s">
        <v>203</v>
      </c>
      <c r="C837" s="18" t="s">
        <v>206</v>
      </c>
      <c r="D837" s="18" t="s">
        <v>205</v>
      </c>
      <c r="F837" s="18" t="s">
        <v>1731</v>
      </c>
      <c r="G837" s="18" t="s">
        <v>1732</v>
      </c>
      <c r="H837" s="18" t="s">
        <v>955</v>
      </c>
      <c r="I837" s="18" t="s">
        <v>1010</v>
      </c>
      <c r="J837" s="18">
        <v>50200095</v>
      </c>
      <c r="K837" s="18" t="s">
        <v>501</v>
      </c>
      <c r="L837" s="35">
        <v>50236293</v>
      </c>
      <c r="M837" s="35" t="s">
        <v>501</v>
      </c>
      <c r="N837" s="35"/>
    </row>
    <row r="838" spans="1:14" hidden="1" x14ac:dyDescent="0.2">
      <c r="A838" s="35" t="str">
        <f t="shared" si="13"/>
        <v>11/11/P001/50200095TGP192</v>
      </c>
      <c r="B838" s="18" t="s">
        <v>203</v>
      </c>
      <c r="C838" s="18" t="s">
        <v>206</v>
      </c>
      <c r="D838" s="18" t="s">
        <v>205</v>
      </c>
      <c r="F838" s="18" t="s">
        <v>1633</v>
      </c>
      <c r="G838" s="18" t="s">
        <v>1634</v>
      </c>
      <c r="H838" s="18" t="s">
        <v>955</v>
      </c>
      <c r="I838" s="18" t="s">
        <v>959</v>
      </c>
      <c r="J838" s="18">
        <v>50200095</v>
      </c>
      <c r="K838" s="18" t="s">
        <v>501</v>
      </c>
      <c r="L838" s="35">
        <v>50236293</v>
      </c>
      <c r="M838" s="35" t="s">
        <v>501</v>
      </c>
      <c r="N838" s="35"/>
    </row>
    <row r="839" spans="1:14" hidden="1" x14ac:dyDescent="0.2">
      <c r="A839" s="35" t="str">
        <f t="shared" si="13"/>
        <v>11/11/P001/50200095TGP231</v>
      </c>
      <c r="B839" s="18" t="s">
        <v>203</v>
      </c>
      <c r="C839" s="18" t="s">
        <v>206</v>
      </c>
      <c r="D839" s="18" t="s">
        <v>205</v>
      </c>
      <c r="F839" s="18" t="s">
        <v>1625</v>
      </c>
      <c r="G839" s="18" t="s">
        <v>1626</v>
      </c>
      <c r="H839" s="18" t="s">
        <v>955</v>
      </c>
      <c r="I839" s="18" t="s">
        <v>959</v>
      </c>
      <c r="J839" s="18">
        <v>50200095</v>
      </c>
      <c r="K839" s="18" t="s">
        <v>501</v>
      </c>
      <c r="L839" s="35">
        <v>50236293</v>
      </c>
      <c r="M839" s="35" t="s">
        <v>501</v>
      </c>
      <c r="N839" s="35"/>
    </row>
    <row r="840" spans="1:14" hidden="1" x14ac:dyDescent="0.2">
      <c r="A840" s="35" t="str">
        <f t="shared" si="13"/>
        <v>11/11/P001/50200095TGP069</v>
      </c>
      <c r="B840" s="18" t="s">
        <v>203</v>
      </c>
      <c r="C840" s="18" t="s">
        <v>206</v>
      </c>
      <c r="D840" s="18" t="s">
        <v>205</v>
      </c>
      <c r="F840" s="18" t="s">
        <v>1733</v>
      </c>
      <c r="G840" s="18" t="s">
        <v>1734</v>
      </c>
      <c r="H840" s="18" t="s">
        <v>955</v>
      </c>
      <c r="I840" s="18" t="s">
        <v>959</v>
      </c>
      <c r="J840" s="18">
        <v>50200095</v>
      </c>
      <c r="K840" s="18" t="s">
        <v>501</v>
      </c>
      <c r="L840" s="35">
        <v>50236293</v>
      </c>
      <c r="M840" s="35" t="s">
        <v>501</v>
      </c>
      <c r="N840" s="35"/>
    </row>
    <row r="841" spans="1:14" hidden="1" x14ac:dyDescent="0.2">
      <c r="A841" s="35" t="str">
        <f t="shared" si="13"/>
        <v>11/11/P001/50200095TGP205</v>
      </c>
      <c r="B841" s="18" t="s">
        <v>203</v>
      </c>
      <c r="C841" s="18" t="s">
        <v>206</v>
      </c>
      <c r="D841" s="18" t="s">
        <v>205</v>
      </c>
      <c r="F841" s="18" t="s">
        <v>1721</v>
      </c>
      <c r="G841" s="18" t="s">
        <v>1722</v>
      </c>
      <c r="H841" s="18" t="s">
        <v>955</v>
      </c>
      <c r="I841" s="18" t="s">
        <v>959</v>
      </c>
      <c r="J841" s="18">
        <v>50200095</v>
      </c>
      <c r="K841" s="18" t="s">
        <v>501</v>
      </c>
      <c r="L841" s="35">
        <v>50236293</v>
      </c>
      <c r="M841" s="35" t="s">
        <v>501</v>
      </c>
      <c r="N841" s="35"/>
    </row>
    <row r="842" spans="1:14" hidden="1" x14ac:dyDescent="0.2">
      <c r="A842" s="35" t="str">
        <f t="shared" si="13"/>
        <v>11/11/P001/50200095TGP011</v>
      </c>
      <c r="B842" s="18" t="s">
        <v>203</v>
      </c>
      <c r="C842" s="18" t="s">
        <v>206</v>
      </c>
      <c r="D842" s="18" t="s">
        <v>205</v>
      </c>
      <c r="F842" s="18" t="s">
        <v>1764</v>
      </c>
      <c r="G842" s="18" t="s">
        <v>1765</v>
      </c>
      <c r="H842" s="18" t="s">
        <v>955</v>
      </c>
      <c r="I842" s="18" t="s">
        <v>959</v>
      </c>
      <c r="J842" s="18">
        <v>50200095</v>
      </c>
      <c r="K842" s="18" t="s">
        <v>501</v>
      </c>
      <c r="L842" s="35">
        <v>50236293</v>
      </c>
      <c r="M842" s="35" t="s">
        <v>501</v>
      </c>
      <c r="N842" s="35"/>
    </row>
    <row r="843" spans="1:14" hidden="1" x14ac:dyDescent="0.2">
      <c r="A843" s="35" t="str">
        <f t="shared" si="13"/>
        <v>11/11/P001/50200095TGP022</v>
      </c>
      <c r="B843" s="18" t="s">
        <v>203</v>
      </c>
      <c r="C843" s="18" t="s">
        <v>206</v>
      </c>
      <c r="D843" s="18" t="s">
        <v>205</v>
      </c>
      <c r="F843" s="18" t="s">
        <v>1762</v>
      </c>
      <c r="G843" s="18" t="s">
        <v>1763</v>
      </c>
      <c r="H843" s="18" t="s">
        <v>955</v>
      </c>
      <c r="I843" s="18" t="s">
        <v>959</v>
      </c>
      <c r="J843" s="18">
        <v>50200095</v>
      </c>
      <c r="K843" s="18" t="s">
        <v>501</v>
      </c>
      <c r="L843" s="35">
        <v>50236293</v>
      </c>
      <c r="M843" s="35" t="s">
        <v>501</v>
      </c>
      <c r="N843" s="35"/>
    </row>
    <row r="844" spans="1:14" hidden="1" x14ac:dyDescent="0.2">
      <c r="A844" s="35" t="str">
        <f t="shared" si="13"/>
        <v>11/11/P001/50200011705821</v>
      </c>
      <c r="B844" s="18" t="s">
        <v>286</v>
      </c>
      <c r="C844" s="18" t="s">
        <v>301</v>
      </c>
      <c r="D844" s="18" t="s">
        <v>300</v>
      </c>
      <c r="F844" s="18" t="s">
        <v>1894</v>
      </c>
      <c r="G844" s="18" t="s">
        <v>1895</v>
      </c>
      <c r="H844" s="18" t="s">
        <v>955</v>
      </c>
      <c r="I844" s="18" t="s">
        <v>959</v>
      </c>
      <c r="L844" s="35">
        <v>50236639</v>
      </c>
      <c r="M844" s="35" t="s">
        <v>504</v>
      </c>
      <c r="N844" s="35"/>
    </row>
    <row r="845" spans="1:14" hidden="1" x14ac:dyDescent="0.2">
      <c r="A845" s="35" t="str">
        <f t="shared" si="13"/>
        <v>11/11/P001/50200011780299</v>
      </c>
      <c r="B845" s="18" t="s">
        <v>286</v>
      </c>
      <c r="C845" s="18" t="s">
        <v>301</v>
      </c>
      <c r="D845" s="18" t="s">
        <v>300</v>
      </c>
      <c r="F845" s="18" t="s">
        <v>1899</v>
      </c>
      <c r="G845" s="18" t="s">
        <v>1900</v>
      </c>
      <c r="H845" s="18" t="s">
        <v>955</v>
      </c>
      <c r="I845" s="18" t="s">
        <v>959</v>
      </c>
      <c r="L845" s="35">
        <v>50236639</v>
      </c>
      <c r="M845" s="35" t="s">
        <v>504</v>
      </c>
      <c r="N845" s="35"/>
    </row>
    <row r="846" spans="1:14" hidden="1" x14ac:dyDescent="0.2">
      <c r="A846" s="35" t="str">
        <f t="shared" si="13"/>
        <v>11/11/P001/50200011780300</v>
      </c>
      <c r="B846" s="18" t="s">
        <v>286</v>
      </c>
      <c r="C846" s="18" t="s">
        <v>301</v>
      </c>
      <c r="D846" s="18" t="s">
        <v>300</v>
      </c>
      <c r="F846" s="18" t="s">
        <v>1897</v>
      </c>
      <c r="G846" s="18" t="s">
        <v>1850</v>
      </c>
      <c r="H846" s="18" t="s">
        <v>955</v>
      </c>
      <c r="I846" s="18" t="s">
        <v>959</v>
      </c>
      <c r="L846" s="35">
        <v>50236639</v>
      </c>
      <c r="M846" s="35" t="s">
        <v>504</v>
      </c>
      <c r="N846" s="35"/>
    </row>
    <row r="847" spans="1:14" hidden="1" x14ac:dyDescent="0.2">
      <c r="A847" s="35" t="str">
        <f t="shared" si="13"/>
        <v>11/11/P001/50200011780302</v>
      </c>
      <c r="B847" s="18" t="s">
        <v>286</v>
      </c>
      <c r="C847" s="18" t="s">
        <v>301</v>
      </c>
      <c r="D847" s="18" t="s">
        <v>300</v>
      </c>
      <c r="F847" s="18" t="s">
        <v>1896</v>
      </c>
      <c r="G847" s="18" t="s">
        <v>1850</v>
      </c>
      <c r="H847" s="18" t="s">
        <v>955</v>
      </c>
      <c r="I847" s="18" t="s">
        <v>959</v>
      </c>
      <c r="L847" s="35">
        <v>50236639</v>
      </c>
      <c r="M847" s="35" t="s">
        <v>504</v>
      </c>
      <c r="N847" s="35"/>
    </row>
    <row r="848" spans="1:14" hidden="1" x14ac:dyDescent="0.2">
      <c r="A848" s="35" t="str">
        <f t="shared" si="13"/>
        <v>11/11/P001/50200011781245</v>
      </c>
      <c r="B848" s="18" t="s">
        <v>286</v>
      </c>
      <c r="C848" s="18" t="s">
        <v>301</v>
      </c>
      <c r="D848" s="18" t="s">
        <v>300</v>
      </c>
      <c r="F848" s="18" t="s">
        <v>1901</v>
      </c>
      <c r="G848" s="18" t="s">
        <v>1902</v>
      </c>
      <c r="H848" s="18" t="s">
        <v>955</v>
      </c>
      <c r="I848" s="18" t="s">
        <v>959</v>
      </c>
      <c r="L848" s="35">
        <v>50236639</v>
      </c>
      <c r="M848" s="35" t="s">
        <v>504</v>
      </c>
      <c r="N848" s="35"/>
    </row>
    <row r="849" spans="1:14" hidden="1" x14ac:dyDescent="0.2">
      <c r="A849" s="35" t="str">
        <f t="shared" si="13"/>
        <v>11/11/P001/50200011781270</v>
      </c>
      <c r="B849" s="18" t="s">
        <v>286</v>
      </c>
      <c r="C849" s="18" t="s">
        <v>301</v>
      </c>
      <c r="D849" s="18" t="s">
        <v>300</v>
      </c>
      <c r="F849" s="18" t="s">
        <v>1898</v>
      </c>
      <c r="G849" s="18" t="s">
        <v>1850</v>
      </c>
      <c r="H849" s="18" t="s">
        <v>955</v>
      </c>
      <c r="I849" s="18" t="s">
        <v>959</v>
      </c>
      <c r="L849" s="35">
        <v>50236639</v>
      </c>
      <c r="M849" s="35" t="s">
        <v>504</v>
      </c>
      <c r="N849" s="35"/>
    </row>
    <row r="850" spans="1:14" hidden="1" x14ac:dyDescent="0.2">
      <c r="A850" s="35" t="str">
        <f t="shared" si="13"/>
        <v>11/11/P001/50200296600612</v>
      </c>
      <c r="B850" s="18" t="s">
        <v>286</v>
      </c>
      <c r="C850" s="18" t="s">
        <v>289</v>
      </c>
      <c r="D850" s="18" t="s">
        <v>288</v>
      </c>
      <c r="F850" s="18" t="s">
        <v>1939</v>
      </c>
      <c r="G850" s="18" t="s">
        <v>1940</v>
      </c>
      <c r="H850" s="18" t="s">
        <v>955</v>
      </c>
      <c r="I850" s="18" t="s">
        <v>959</v>
      </c>
      <c r="L850" s="35">
        <v>50236695</v>
      </c>
      <c r="M850" s="35" t="s">
        <v>500</v>
      </c>
      <c r="N850" s="35"/>
    </row>
    <row r="851" spans="1:14" hidden="1" x14ac:dyDescent="0.2">
      <c r="A851" s="35" t="str">
        <f t="shared" si="13"/>
        <v>11/11/P001/50200774801654</v>
      </c>
      <c r="B851" s="18" t="s">
        <v>164</v>
      </c>
      <c r="C851" s="18" t="s">
        <v>186</v>
      </c>
      <c r="D851" s="18" t="s">
        <v>185</v>
      </c>
      <c r="F851" s="18" t="s">
        <v>2155</v>
      </c>
      <c r="G851" s="18" t="s">
        <v>2156</v>
      </c>
      <c r="H851" s="18" t="s">
        <v>955</v>
      </c>
      <c r="I851" s="18" t="s">
        <v>959</v>
      </c>
      <c r="L851" s="35">
        <v>50236885</v>
      </c>
      <c r="M851" s="35" t="s">
        <v>494</v>
      </c>
      <c r="N851" s="35"/>
    </row>
    <row r="852" spans="1:14" hidden="1" x14ac:dyDescent="0.2">
      <c r="A852" s="35" t="str">
        <f t="shared" si="13"/>
        <v>11/11/P001/50200774801655</v>
      </c>
      <c r="B852" s="18" t="s">
        <v>164</v>
      </c>
      <c r="C852" s="18" t="s">
        <v>186</v>
      </c>
      <c r="D852" s="18" t="s">
        <v>185</v>
      </c>
      <c r="F852" s="18" t="s">
        <v>2165</v>
      </c>
      <c r="G852" s="18" t="s">
        <v>2166</v>
      </c>
      <c r="H852" s="18" t="s">
        <v>955</v>
      </c>
      <c r="I852" s="18" t="s">
        <v>959</v>
      </c>
      <c r="L852" s="35">
        <v>50236885</v>
      </c>
      <c r="M852" s="35" t="s">
        <v>494</v>
      </c>
      <c r="N852" s="35"/>
    </row>
    <row r="853" spans="1:14" hidden="1" x14ac:dyDescent="0.2">
      <c r="A853" s="35" t="str">
        <f t="shared" si="13"/>
        <v>11/11/P001/50200774801656</v>
      </c>
      <c r="B853" s="18" t="s">
        <v>164</v>
      </c>
      <c r="C853" s="18" t="s">
        <v>186</v>
      </c>
      <c r="D853" s="18" t="s">
        <v>185</v>
      </c>
      <c r="F853" s="18" t="s">
        <v>2167</v>
      </c>
      <c r="G853" s="18" t="s">
        <v>2168</v>
      </c>
      <c r="H853" s="18" t="s">
        <v>955</v>
      </c>
      <c r="I853" s="18" t="s">
        <v>959</v>
      </c>
      <c r="L853" s="35">
        <v>50236885</v>
      </c>
      <c r="M853" s="35" t="s">
        <v>494</v>
      </c>
      <c r="N853" s="35"/>
    </row>
    <row r="854" spans="1:14" hidden="1" x14ac:dyDescent="0.2">
      <c r="A854" s="35" t="str">
        <f t="shared" si="13"/>
        <v>11/11/P001/50200774801657</v>
      </c>
      <c r="B854" s="18" t="s">
        <v>164</v>
      </c>
      <c r="C854" s="18" t="s">
        <v>186</v>
      </c>
      <c r="D854" s="18" t="s">
        <v>185</v>
      </c>
      <c r="F854" s="18" t="s">
        <v>2161</v>
      </c>
      <c r="G854" s="18" t="s">
        <v>2162</v>
      </c>
      <c r="H854" s="18" t="s">
        <v>955</v>
      </c>
      <c r="I854" s="18" t="s">
        <v>959</v>
      </c>
      <c r="L854" s="35">
        <v>50236885</v>
      </c>
      <c r="M854" s="35" t="s">
        <v>494</v>
      </c>
      <c r="N854" s="35"/>
    </row>
    <row r="855" spans="1:14" hidden="1" x14ac:dyDescent="0.2">
      <c r="A855" s="35" t="str">
        <f t="shared" si="13"/>
        <v>11/11/P001/50200774801658</v>
      </c>
      <c r="B855" s="18" t="s">
        <v>164</v>
      </c>
      <c r="C855" s="18" t="s">
        <v>186</v>
      </c>
      <c r="D855" s="18" t="s">
        <v>185</v>
      </c>
      <c r="F855" s="18" t="s">
        <v>2157</v>
      </c>
      <c r="G855" s="18" t="s">
        <v>2158</v>
      </c>
      <c r="H855" s="18" t="s">
        <v>955</v>
      </c>
      <c r="I855" s="18" t="s">
        <v>959</v>
      </c>
      <c r="L855" s="35">
        <v>50236885</v>
      </c>
      <c r="M855" s="35" t="s">
        <v>494</v>
      </c>
      <c r="N855" s="35"/>
    </row>
    <row r="856" spans="1:14" hidden="1" x14ac:dyDescent="0.2">
      <c r="A856" s="35" t="str">
        <f t="shared" si="13"/>
        <v>11/11/P001/50200774801661</v>
      </c>
      <c r="B856" s="18" t="s">
        <v>164</v>
      </c>
      <c r="C856" s="18" t="s">
        <v>186</v>
      </c>
      <c r="D856" s="18" t="s">
        <v>185</v>
      </c>
      <c r="F856" s="18" t="s">
        <v>2163</v>
      </c>
      <c r="G856" s="18" t="s">
        <v>2164</v>
      </c>
      <c r="H856" s="18" t="s">
        <v>955</v>
      </c>
      <c r="I856" s="18" t="s">
        <v>959</v>
      </c>
      <c r="L856" s="35">
        <v>50236885</v>
      </c>
      <c r="M856" s="35" t="s">
        <v>494</v>
      </c>
      <c r="N856" s="35"/>
    </row>
    <row r="857" spans="1:14" hidden="1" x14ac:dyDescent="0.2">
      <c r="A857" s="35" t="str">
        <f t="shared" si="13"/>
        <v>11/11/P001/50200774801662</v>
      </c>
      <c r="B857" s="18" t="s">
        <v>164</v>
      </c>
      <c r="C857" s="18" t="s">
        <v>186</v>
      </c>
      <c r="D857" s="18" t="s">
        <v>185</v>
      </c>
      <c r="F857" s="18" t="s">
        <v>2159</v>
      </c>
      <c r="G857" s="18" t="s">
        <v>2160</v>
      </c>
      <c r="H857" s="18" t="s">
        <v>955</v>
      </c>
      <c r="I857" s="18" t="s">
        <v>959</v>
      </c>
      <c r="L857" s="35">
        <v>50236885</v>
      </c>
      <c r="M857" s="35" t="s">
        <v>494</v>
      </c>
      <c r="N857" s="35"/>
    </row>
    <row r="858" spans="1:14" hidden="1" x14ac:dyDescent="0.2">
      <c r="A858" s="35" t="str">
        <f t="shared" si="13"/>
        <v>11/11/P001/50200774801684</v>
      </c>
      <c r="B858" s="18" t="s">
        <v>164</v>
      </c>
      <c r="C858" s="18" t="s">
        <v>186</v>
      </c>
      <c r="D858" s="18" t="s">
        <v>185</v>
      </c>
      <c r="F858" s="18" t="s">
        <v>2169</v>
      </c>
      <c r="G858" s="18" t="s">
        <v>2170</v>
      </c>
      <c r="H858" s="18" t="s">
        <v>955</v>
      </c>
      <c r="I858" s="18" t="s">
        <v>959</v>
      </c>
      <c r="L858" s="35">
        <v>50236885</v>
      </c>
      <c r="M858" s="35" t="s">
        <v>494</v>
      </c>
      <c r="N858" s="35"/>
    </row>
    <row r="859" spans="1:14" hidden="1" x14ac:dyDescent="0.2">
      <c r="A859" s="35" t="str">
        <f t="shared" si="13"/>
        <v>11/11/P001/50200774802077</v>
      </c>
      <c r="B859" s="18" t="s">
        <v>164</v>
      </c>
      <c r="C859" s="18" t="s">
        <v>186</v>
      </c>
      <c r="D859" s="18" t="s">
        <v>185</v>
      </c>
      <c r="F859" s="18" t="s">
        <v>2171</v>
      </c>
      <c r="G859" s="18" t="s">
        <v>2172</v>
      </c>
      <c r="H859" s="18" t="s">
        <v>955</v>
      </c>
      <c r="I859" s="18" t="s">
        <v>959</v>
      </c>
      <c r="L859" s="35">
        <v>50236885</v>
      </c>
      <c r="M859" s="35" t="s">
        <v>494</v>
      </c>
      <c r="N859" s="35"/>
    </row>
    <row r="860" spans="1:14" hidden="1" x14ac:dyDescent="0.2">
      <c r="A860" s="35" t="str">
        <f t="shared" si="13"/>
        <v>11/11/P001/50200784554400</v>
      </c>
      <c r="B860" s="18" t="s">
        <v>346</v>
      </c>
      <c r="C860" s="18" t="s">
        <v>365</v>
      </c>
      <c r="D860" s="18" t="s">
        <v>364</v>
      </c>
      <c r="F860" s="18" t="s">
        <v>2417</v>
      </c>
      <c r="G860" s="18" t="s">
        <v>2418</v>
      </c>
      <c r="H860" s="18" t="s">
        <v>955</v>
      </c>
      <c r="I860" s="18" t="s">
        <v>959</v>
      </c>
      <c r="L860" s="35">
        <v>50236893</v>
      </c>
      <c r="M860" s="35" t="s">
        <v>514</v>
      </c>
      <c r="N860" s="35"/>
    </row>
    <row r="861" spans="1:14" hidden="1" x14ac:dyDescent="0.2">
      <c r="A861" s="35" t="str">
        <f t="shared" si="13"/>
        <v>11/11/P001/50200784554401</v>
      </c>
      <c r="B861" s="18" t="s">
        <v>346</v>
      </c>
      <c r="C861" s="18" t="s">
        <v>365</v>
      </c>
      <c r="D861" s="18" t="s">
        <v>364</v>
      </c>
      <c r="F861" s="18" t="s">
        <v>2419</v>
      </c>
      <c r="G861" s="18" t="s">
        <v>2420</v>
      </c>
      <c r="H861" s="18" t="s">
        <v>955</v>
      </c>
      <c r="I861" s="18" t="s">
        <v>959</v>
      </c>
      <c r="L861" s="35">
        <v>50236893</v>
      </c>
      <c r="M861" s="35" t="s">
        <v>514</v>
      </c>
      <c r="N861" s="35"/>
    </row>
    <row r="862" spans="1:14" hidden="1" x14ac:dyDescent="0.2">
      <c r="A862" s="35" t="str">
        <f t="shared" si="13"/>
        <v>11/11/P001/50200793707046</v>
      </c>
      <c r="B862" s="18" t="s">
        <v>193</v>
      </c>
      <c r="C862" s="18" t="s">
        <v>198</v>
      </c>
      <c r="D862" s="18" t="s">
        <v>197</v>
      </c>
      <c r="F862" s="18" t="s">
        <v>2632</v>
      </c>
      <c r="G862" s="18" t="s">
        <v>2633</v>
      </c>
      <c r="H862" s="18" t="s">
        <v>955</v>
      </c>
      <c r="I862" s="18" t="s">
        <v>959</v>
      </c>
      <c r="L862" s="35">
        <v>50236897</v>
      </c>
      <c r="M862" s="35" t="s">
        <v>508</v>
      </c>
      <c r="N862" s="35"/>
    </row>
    <row r="863" spans="1:14" hidden="1" x14ac:dyDescent="0.2">
      <c r="A863" s="35" t="str">
        <f t="shared" si="13"/>
        <v>11/11/P001/50200793721244</v>
      </c>
      <c r="B863" s="18" t="s">
        <v>193</v>
      </c>
      <c r="C863" s="18" t="s">
        <v>198</v>
      </c>
      <c r="D863" s="18" t="s">
        <v>197</v>
      </c>
      <c r="F863" s="18" t="s">
        <v>2637</v>
      </c>
      <c r="G863" s="18" t="s">
        <v>2638</v>
      </c>
      <c r="H863" s="18" t="s">
        <v>955</v>
      </c>
      <c r="I863" s="18" t="s">
        <v>959</v>
      </c>
      <c r="L863" s="35">
        <v>50236897</v>
      </c>
      <c r="M863" s="35" t="s">
        <v>508</v>
      </c>
      <c r="N863" s="35"/>
    </row>
    <row r="864" spans="1:14" hidden="1" x14ac:dyDescent="0.2">
      <c r="A864" s="35" t="str">
        <f t="shared" si="13"/>
        <v>11/11/P001/50200793090117</v>
      </c>
      <c r="B864" s="18" t="s">
        <v>193</v>
      </c>
      <c r="C864" s="18" t="s">
        <v>198</v>
      </c>
      <c r="D864" s="18" t="s">
        <v>197</v>
      </c>
      <c r="F864" s="18" t="s">
        <v>2649</v>
      </c>
      <c r="G864" s="18" t="s">
        <v>2648</v>
      </c>
      <c r="H864" s="18" t="s">
        <v>955</v>
      </c>
      <c r="I864" s="18" t="s">
        <v>959</v>
      </c>
      <c r="L864" s="35">
        <v>50236898</v>
      </c>
      <c r="M864" s="35" t="s">
        <v>507</v>
      </c>
      <c r="N864" s="35"/>
    </row>
    <row r="865" spans="1:14" hidden="1" x14ac:dyDescent="0.2">
      <c r="A865" s="35" t="str">
        <f t="shared" si="13"/>
        <v>11/11/P001/50200793090118</v>
      </c>
      <c r="B865" s="18" t="s">
        <v>193</v>
      </c>
      <c r="C865" s="18" t="s">
        <v>198</v>
      </c>
      <c r="D865" s="18" t="s">
        <v>197</v>
      </c>
      <c r="F865" s="18" t="s">
        <v>2647</v>
      </c>
      <c r="G865" s="18" t="s">
        <v>2648</v>
      </c>
      <c r="H865" s="18" t="s">
        <v>955</v>
      </c>
      <c r="I865" s="18" t="s">
        <v>959</v>
      </c>
      <c r="L865" s="35">
        <v>50236898</v>
      </c>
      <c r="M865" s="35" t="s">
        <v>507</v>
      </c>
      <c r="N865" s="35"/>
    </row>
    <row r="866" spans="1:14" hidden="1" x14ac:dyDescent="0.2">
      <c r="A866" s="35" t="str">
        <f t="shared" si="13"/>
        <v>11/11/P001/50200793612139</v>
      </c>
      <c r="B866" s="18" t="s">
        <v>193</v>
      </c>
      <c r="C866" s="18" t="s">
        <v>198</v>
      </c>
      <c r="D866" s="18" t="s">
        <v>197</v>
      </c>
      <c r="F866" s="18" t="s">
        <v>2652</v>
      </c>
      <c r="G866" s="18" t="s">
        <v>2653</v>
      </c>
      <c r="H866" s="18" t="s">
        <v>955</v>
      </c>
      <c r="I866" s="18" t="s">
        <v>959</v>
      </c>
      <c r="L866" s="35">
        <v>50236898</v>
      </c>
      <c r="M866" s="35" t="s">
        <v>507</v>
      </c>
      <c r="N866" s="35"/>
    </row>
    <row r="867" spans="1:14" hidden="1" x14ac:dyDescent="0.2">
      <c r="A867" s="35" t="str">
        <f t="shared" si="13"/>
        <v>11/11/P001/50266114010909</v>
      </c>
      <c r="B867" s="18" t="s">
        <v>286</v>
      </c>
      <c r="C867" s="18" t="s">
        <v>309</v>
      </c>
      <c r="D867" s="18" t="s">
        <v>308</v>
      </c>
      <c r="F867" s="18" t="s">
        <v>2273</v>
      </c>
      <c r="G867" s="18" t="s">
        <v>1836</v>
      </c>
      <c r="H867" s="18" t="s">
        <v>955</v>
      </c>
      <c r="I867" s="18" t="s">
        <v>959</v>
      </c>
      <c r="L867" s="35">
        <v>50266114</v>
      </c>
      <c r="M867" s="35" t="s">
        <v>1551</v>
      </c>
      <c r="N867" s="35"/>
    </row>
    <row r="868" spans="1:14" hidden="1" x14ac:dyDescent="0.2">
      <c r="A868" s="35" t="str">
        <f t="shared" si="13"/>
        <v>11/11/P001/50266114010572</v>
      </c>
      <c r="B868" s="18" t="s">
        <v>286</v>
      </c>
      <c r="C868" s="18" t="s">
        <v>309</v>
      </c>
      <c r="D868" s="18" t="s">
        <v>308</v>
      </c>
      <c r="F868" s="18" t="s">
        <v>2270</v>
      </c>
      <c r="G868" s="18" t="s">
        <v>2271</v>
      </c>
      <c r="H868" s="18" t="s">
        <v>955</v>
      </c>
      <c r="I868" s="18" t="s">
        <v>959</v>
      </c>
      <c r="L868" s="35">
        <v>50266114</v>
      </c>
      <c r="M868" s="35" t="s">
        <v>1551</v>
      </c>
      <c r="N868" s="35"/>
    </row>
    <row r="869" spans="1:14" hidden="1" x14ac:dyDescent="0.2">
      <c r="A869" s="35" t="str">
        <f t="shared" si="13"/>
        <v>11/11/P001/50266117608156</v>
      </c>
      <c r="B869" s="18" t="s">
        <v>221</v>
      </c>
      <c r="C869" s="18" t="s">
        <v>240</v>
      </c>
      <c r="D869" s="18" t="s">
        <v>239</v>
      </c>
      <c r="F869" s="18" t="s">
        <v>2277</v>
      </c>
      <c r="G869" s="18" t="s">
        <v>1836</v>
      </c>
      <c r="H869" s="18" t="s">
        <v>955</v>
      </c>
      <c r="I869" s="18" t="s">
        <v>959</v>
      </c>
      <c r="L869" s="35">
        <v>50266117</v>
      </c>
      <c r="M869" s="35" t="s">
        <v>239</v>
      </c>
      <c r="N869" s="35"/>
    </row>
    <row r="870" spans="1:14" hidden="1" x14ac:dyDescent="0.2">
      <c r="A870" s="35" t="str">
        <f t="shared" si="13"/>
        <v>11/11/P001/50266117608138</v>
      </c>
      <c r="B870" s="18" t="s">
        <v>221</v>
      </c>
      <c r="C870" s="18" t="s">
        <v>240</v>
      </c>
      <c r="D870" s="18" t="s">
        <v>239</v>
      </c>
      <c r="F870" s="18" t="s">
        <v>2280</v>
      </c>
      <c r="G870" s="18" t="s">
        <v>1836</v>
      </c>
      <c r="H870" s="18" t="s">
        <v>955</v>
      </c>
      <c r="I870" s="18" t="s">
        <v>959</v>
      </c>
      <c r="L870" s="35">
        <v>50266117</v>
      </c>
      <c r="M870" s="35" t="s">
        <v>239</v>
      </c>
      <c r="N870" s="35"/>
    </row>
    <row r="871" spans="1:14" hidden="1" x14ac:dyDescent="0.2">
      <c r="A871" s="35" t="str">
        <f t="shared" si="13"/>
        <v>11/11/P001/50266117608144</v>
      </c>
      <c r="B871" s="18" t="s">
        <v>221</v>
      </c>
      <c r="C871" s="18" t="s">
        <v>240</v>
      </c>
      <c r="D871" s="18" t="s">
        <v>239</v>
      </c>
      <c r="F871" s="18" t="s">
        <v>2278</v>
      </c>
      <c r="G871" s="18" t="s">
        <v>2279</v>
      </c>
      <c r="H871" s="18" t="s">
        <v>955</v>
      </c>
      <c r="I871" s="18" t="s">
        <v>959</v>
      </c>
      <c r="L871" s="35">
        <v>50266117</v>
      </c>
      <c r="M871" s="35" t="s">
        <v>239</v>
      </c>
      <c r="N871" s="35"/>
    </row>
    <row r="872" spans="1:14" hidden="1" x14ac:dyDescent="0.2">
      <c r="A872" s="35" t="str">
        <f t="shared" si="13"/>
        <v>11/11/P001/50266117608140</v>
      </c>
      <c r="B872" s="18" t="s">
        <v>221</v>
      </c>
      <c r="C872" s="18" t="s">
        <v>240</v>
      </c>
      <c r="D872" s="18" t="s">
        <v>239</v>
      </c>
      <c r="F872" s="18" t="s">
        <v>2302</v>
      </c>
      <c r="G872" s="18" t="s">
        <v>1836</v>
      </c>
      <c r="H872" s="18" t="s">
        <v>955</v>
      </c>
      <c r="I872" s="18" t="s">
        <v>959</v>
      </c>
      <c r="L872" s="35">
        <v>50266117</v>
      </c>
      <c r="M872" s="35" t="s">
        <v>239</v>
      </c>
      <c r="N872" s="35"/>
    </row>
    <row r="873" spans="1:14" hidden="1" x14ac:dyDescent="0.2">
      <c r="A873" s="35" t="str">
        <f t="shared" si="13"/>
        <v>11/11/P001/50266117608105</v>
      </c>
      <c r="B873" s="18" t="s">
        <v>221</v>
      </c>
      <c r="C873" s="18" t="s">
        <v>240</v>
      </c>
      <c r="D873" s="18" t="s">
        <v>239</v>
      </c>
      <c r="F873" s="18" t="s">
        <v>2304</v>
      </c>
      <c r="G873" s="18" t="s">
        <v>1836</v>
      </c>
      <c r="H873" s="18" t="s">
        <v>955</v>
      </c>
      <c r="I873" s="18" t="s">
        <v>959</v>
      </c>
      <c r="L873" s="35">
        <v>50266117</v>
      </c>
      <c r="M873" s="35" t="s">
        <v>239</v>
      </c>
      <c r="N873" s="35"/>
    </row>
    <row r="874" spans="1:14" hidden="1" x14ac:dyDescent="0.2">
      <c r="A874" s="35" t="str">
        <f t="shared" si="13"/>
        <v>11/11/P001/50266117608113</v>
      </c>
      <c r="B874" s="18" t="s">
        <v>221</v>
      </c>
      <c r="C874" s="18" t="s">
        <v>240</v>
      </c>
      <c r="D874" s="18" t="s">
        <v>239</v>
      </c>
      <c r="F874" s="18" t="s">
        <v>2286</v>
      </c>
      <c r="G874" s="18" t="s">
        <v>1836</v>
      </c>
      <c r="H874" s="18" t="s">
        <v>955</v>
      </c>
      <c r="I874" s="18" t="s">
        <v>959</v>
      </c>
      <c r="L874" s="35">
        <v>50266117</v>
      </c>
      <c r="M874" s="35" t="s">
        <v>239</v>
      </c>
      <c r="N874" s="35"/>
    </row>
    <row r="875" spans="1:14" hidden="1" x14ac:dyDescent="0.2">
      <c r="A875" s="35" t="str">
        <f t="shared" si="13"/>
        <v>11/11/P001/50266117608123</v>
      </c>
      <c r="B875" s="18" t="s">
        <v>221</v>
      </c>
      <c r="C875" s="18" t="s">
        <v>240</v>
      </c>
      <c r="D875" s="18" t="s">
        <v>239</v>
      </c>
      <c r="F875" s="18" t="s">
        <v>2306</v>
      </c>
      <c r="G875" s="18" t="s">
        <v>1836</v>
      </c>
      <c r="H875" s="18" t="s">
        <v>955</v>
      </c>
      <c r="I875" s="18" t="s">
        <v>959</v>
      </c>
      <c r="L875" s="35">
        <v>50266117</v>
      </c>
      <c r="M875" s="35" t="s">
        <v>239</v>
      </c>
      <c r="N875" s="35"/>
    </row>
    <row r="876" spans="1:14" hidden="1" x14ac:dyDescent="0.2">
      <c r="A876" s="35" t="str">
        <f t="shared" si="13"/>
        <v>11/11/P001/50266117608137</v>
      </c>
      <c r="B876" s="18" t="s">
        <v>221</v>
      </c>
      <c r="C876" s="18" t="s">
        <v>240</v>
      </c>
      <c r="D876" s="18" t="s">
        <v>239</v>
      </c>
      <c r="F876" s="18" t="s">
        <v>2283</v>
      </c>
      <c r="G876" s="18" t="s">
        <v>1836</v>
      </c>
      <c r="H876" s="18" t="s">
        <v>955</v>
      </c>
      <c r="I876" s="18" t="s">
        <v>959</v>
      </c>
      <c r="L876" s="35">
        <v>50266117</v>
      </c>
      <c r="M876" s="35" t="s">
        <v>239</v>
      </c>
      <c r="N876" s="35"/>
    </row>
    <row r="877" spans="1:14" hidden="1" x14ac:dyDescent="0.2">
      <c r="A877" s="35" t="str">
        <f t="shared" si="13"/>
        <v>11/11/P001/50266117608141</v>
      </c>
      <c r="B877" s="18" t="s">
        <v>221</v>
      </c>
      <c r="C877" s="18" t="s">
        <v>240</v>
      </c>
      <c r="D877" s="18" t="s">
        <v>239</v>
      </c>
      <c r="F877" s="18" t="s">
        <v>2282</v>
      </c>
      <c r="G877" s="18" t="s">
        <v>1836</v>
      </c>
      <c r="H877" s="18" t="s">
        <v>955</v>
      </c>
      <c r="I877" s="18" t="s">
        <v>959</v>
      </c>
      <c r="L877" s="35">
        <v>50266117</v>
      </c>
      <c r="M877" s="35" t="s">
        <v>239</v>
      </c>
      <c r="N877" s="35"/>
    </row>
    <row r="878" spans="1:14" hidden="1" x14ac:dyDescent="0.2">
      <c r="A878" s="35" t="str">
        <f t="shared" si="13"/>
        <v>11/11/P001/50266117608142</v>
      </c>
      <c r="B878" s="18" t="s">
        <v>221</v>
      </c>
      <c r="C878" s="18" t="s">
        <v>240</v>
      </c>
      <c r="D878" s="18" t="s">
        <v>239</v>
      </c>
      <c r="F878" s="18" t="s">
        <v>2284</v>
      </c>
      <c r="G878" s="18" t="s">
        <v>1836</v>
      </c>
      <c r="H878" s="18" t="s">
        <v>955</v>
      </c>
      <c r="I878" s="18" t="s">
        <v>959</v>
      </c>
      <c r="L878" s="35">
        <v>50266117</v>
      </c>
      <c r="M878" s="35" t="s">
        <v>239</v>
      </c>
      <c r="N878" s="35"/>
    </row>
    <row r="879" spans="1:14" hidden="1" x14ac:dyDescent="0.2">
      <c r="A879" s="35" t="str">
        <f t="shared" si="13"/>
        <v>11/11/P001/50266117608143</v>
      </c>
      <c r="B879" s="18" t="s">
        <v>221</v>
      </c>
      <c r="C879" s="18" t="s">
        <v>240</v>
      </c>
      <c r="D879" s="18" t="s">
        <v>239</v>
      </c>
      <c r="F879" s="18" t="s">
        <v>2301</v>
      </c>
      <c r="G879" s="18" t="s">
        <v>1836</v>
      </c>
      <c r="H879" s="18" t="s">
        <v>955</v>
      </c>
      <c r="I879" s="18" t="s">
        <v>959</v>
      </c>
      <c r="L879" s="35">
        <v>50266117</v>
      </c>
      <c r="M879" s="35" t="s">
        <v>239</v>
      </c>
      <c r="N879" s="35"/>
    </row>
    <row r="880" spans="1:14" hidden="1" x14ac:dyDescent="0.2">
      <c r="A880" s="35" t="str">
        <f t="shared" si="13"/>
        <v>11/11/P001/50266117608150</v>
      </c>
      <c r="B880" s="18" t="s">
        <v>221</v>
      </c>
      <c r="C880" s="18" t="s">
        <v>240</v>
      </c>
      <c r="D880" s="18" t="s">
        <v>239</v>
      </c>
      <c r="F880" s="18" t="s">
        <v>2305</v>
      </c>
      <c r="G880" s="18" t="s">
        <v>1836</v>
      </c>
      <c r="H880" s="18" t="s">
        <v>955</v>
      </c>
      <c r="I880" s="18" t="s">
        <v>959</v>
      </c>
      <c r="L880" s="35">
        <v>50266117</v>
      </c>
      <c r="M880" s="35" t="s">
        <v>239</v>
      </c>
      <c r="N880" s="35"/>
    </row>
    <row r="881" spans="1:14" hidden="1" x14ac:dyDescent="0.2">
      <c r="A881" s="35" t="str">
        <f t="shared" si="13"/>
        <v>11/11/P001/50266117608155</v>
      </c>
      <c r="B881" s="18" t="s">
        <v>221</v>
      </c>
      <c r="C881" s="18" t="s">
        <v>240</v>
      </c>
      <c r="D881" s="18" t="s">
        <v>239</v>
      </c>
      <c r="F881" s="18" t="s">
        <v>2297</v>
      </c>
      <c r="G881" s="18" t="s">
        <v>1836</v>
      </c>
      <c r="H881" s="18" t="s">
        <v>955</v>
      </c>
      <c r="I881" s="18" t="s">
        <v>959</v>
      </c>
      <c r="L881" s="35">
        <v>50266117</v>
      </c>
      <c r="M881" s="35" t="s">
        <v>239</v>
      </c>
      <c r="N881" s="35"/>
    </row>
    <row r="882" spans="1:14" hidden="1" x14ac:dyDescent="0.2">
      <c r="A882" s="35" t="str">
        <f t="shared" si="13"/>
        <v>11/11/P001/50266117608172</v>
      </c>
      <c r="B882" s="18" t="s">
        <v>221</v>
      </c>
      <c r="C882" s="18" t="s">
        <v>240</v>
      </c>
      <c r="D882" s="18" t="s">
        <v>239</v>
      </c>
      <c r="F882" s="18" t="s">
        <v>2285</v>
      </c>
      <c r="G882" s="18" t="s">
        <v>1836</v>
      </c>
      <c r="H882" s="18" t="s">
        <v>955</v>
      </c>
      <c r="I882" s="18" t="s">
        <v>959</v>
      </c>
      <c r="L882" s="35">
        <v>50266117</v>
      </c>
      <c r="M882" s="35" t="s">
        <v>239</v>
      </c>
      <c r="N882" s="35"/>
    </row>
    <row r="883" spans="1:14" hidden="1" x14ac:dyDescent="0.2">
      <c r="A883" s="35" t="str">
        <f t="shared" si="13"/>
        <v>11/11/P001/50266117608300</v>
      </c>
      <c r="B883" s="18" t="s">
        <v>221</v>
      </c>
      <c r="C883" s="18" t="s">
        <v>240</v>
      </c>
      <c r="D883" s="18" t="s">
        <v>239</v>
      </c>
      <c r="F883" s="18" t="s">
        <v>2303</v>
      </c>
      <c r="G883" s="18" t="s">
        <v>1836</v>
      </c>
      <c r="H883" s="18" t="s">
        <v>955</v>
      </c>
      <c r="I883" s="18" t="s">
        <v>959</v>
      </c>
      <c r="L883" s="35">
        <v>50266117</v>
      </c>
      <c r="M883" s="35" t="s">
        <v>239</v>
      </c>
      <c r="N883" s="35"/>
    </row>
    <row r="884" spans="1:14" hidden="1" x14ac:dyDescent="0.2">
      <c r="A884" s="35" t="str">
        <f t="shared" si="13"/>
        <v>11/11/P001/50266117608392</v>
      </c>
      <c r="B884" s="18" t="s">
        <v>221</v>
      </c>
      <c r="C884" s="18" t="s">
        <v>240</v>
      </c>
      <c r="D884" s="18" t="s">
        <v>239</v>
      </c>
      <c r="F884" s="18" t="s">
        <v>2288</v>
      </c>
      <c r="G884" s="18" t="s">
        <v>2289</v>
      </c>
      <c r="H884" s="18" t="s">
        <v>955</v>
      </c>
      <c r="I884" s="18" t="s">
        <v>959</v>
      </c>
      <c r="L884" s="35">
        <v>50266117</v>
      </c>
      <c r="M884" s="35" t="s">
        <v>239</v>
      </c>
      <c r="N884" s="35"/>
    </row>
    <row r="885" spans="1:14" hidden="1" x14ac:dyDescent="0.2">
      <c r="A885" s="35" t="str">
        <f t="shared" si="13"/>
        <v>11/11/P001/50266117000144</v>
      </c>
      <c r="B885" s="18" t="s">
        <v>221</v>
      </c>
      <c r="C885" s="18" t="s">
        <v>240</v>
      </c>
      <c r="D885" s="18" t="s">
        <v>239</v>
      </c>
      <c r="F885" s="18" t="s">
        <v>1223</v>
      </c>
      <c r="G885" s="18" t="s">
        <v>2281</v>
      </c>
      <c r="H885" s="18" t="s">
        <v>955</v>
      </c>
      <c r="I885" s="18" t="s">
        <v>959</v>
      </c>
      <c r="L885" s="35">
        <v>50266117</v>
      </c>
      <c r="M885" s="35" t="s">
        <v>239</v>
      </c>
      <c r="N885" s="35"/>
    </row>
    <row r="886" spans="1:14" hidden="1" x14ac:dyDescent="0.2">
      <c r="A886" s="35" t="str">
        <f t="shared" si="13"/>
        <v>11/11/P001/50266117000145</v>
      </c>
      <c r="B886" s="18" t="s">
        <v>221</v>
      </c>
      <c r="C886" s="18" t="s">
        <v>240</v>
      </c>
      <c r="D886" s="18" t="s">
        <v>239</v>
      </c>
      <c r="F886" s="18" t="s">
        <v>1224</v>
      </c>
      <c r="G886" s="18" t="s">
        <v>2279</v>
      </c>
      <c r="H886" s="18" t="s">
        <v>955</v>
      </c>
      <c r="I886" s="18" t="s">
        <v>959</v>
      </c>
      <c r="L886" s="35">
        <v>50266117</v>
      </c>
      <c r="M886" s="35" t="s">
        <v>239</v>
      </c>
      <c r="N886" s="35"/>
    </row>
    <row r="887" spans="1:14" hidden="1" x14ac:dyDescent="0.2">
      <c r="A887" s="35" t="str">
        <f t="shared" si="13"/>
        <v>11/11/P001/50266117608104</v>
      </c>
      <c r="B887" s="18" t="s">
        <v>221</v>
      </c>
      <c r="C887" s="18" t="s">
        <v>240</v>
      </c>
      <c r="D887" s="18" t="s">
        <v>239</v>
      </c>
      <c r="F887" s="18" t="s">
        <v>2287</v>
      </c>
      <c r="G887" s="18" t="s">
        <v>1836</v>
      </c>
      <c r="H887" s="18" t="s">
        <v>955</v>
      </c>
      <c r="I887" s="18" t="s">
        <v>959</v>
      </c>
      <c r="L887" s="35">
        <v>50266117</v>
      </c>
      <c r="M887" s="35" t="s">
        <v>239</v>
      </c>
      <c r="N887" s="35"/>
    </row>
    <row r="888" spans="1:14" hidden="1" x14ac:dyDescent="0.2">
      <c r="A888" s="35" t="str">
        <f t="shared" si="13"/>
        <v>11/11/P001/50269829103523</v>
      </c>
      <c r="B888" s="18" t="s">
        <v>221</v>
      </c>
      <c r="C888" s="18" t="s">
        <v>234</v>
      </c>
      <c r="D888" s="18" t="s">
        <v>233</v>
      </c>
      <c r="F888" s="18" t="s">
        <v>2310</v>
      </c>
      <c r="G888" s="18" t="s">
        <v>2311</v>
      </c>
      <c r="H888" s="18" t="s">
        <v>955</v>
      </c>
      <c r="I888" s="18" t="s">
        <v>959</v>
      </c>
      <c r="L888" s="35">
        <v>50269829</v>
      </c>
      <c r="M888" s="35" t="s">
        <v>1553</v>
      </c>
      <c r="N888" s="35"/>
    </row>
    <row r="889" spans="1:14" hidden="1" x14ac:dyDescent="0.2">
      <c r="A889" s="35" t="str">
        <f t="shared" si="13"/>
        <v>11/11/P001/50269829010023</v>
      </c>
      <c r="B889" s="18" t="s">
        <v>221</v>
      </c>
      <c r="C889" s="18" t="s">
        <v>234</v>
      </c>
      <c r="D889" s="18" t="s">
        <v>233</v>
      </c>
      <c r="F889" s="18" t="s">
        <v>2322</v>
      </c>
      <c r="G889" s="18" t="s">
        <v>2323</v>
      </c>
      <c r="H889" s="18" t="s">
        <v>955</v>
      </c>
      <c r="I889" s="18" t="s">
        <v>959</v>
      </c>
      <c r="L889" s="35">
        <v>50269829</v>
      </c>
      <c r="M889" s="35" t="s">
        <v>1553</v>
      </c>
      <c r="N889" s="35"/>
    </row>
    <row r="890" spans="1:14" hidden="1" x14ac:dyDescent="0.2">
      <c r="A890" s="35" t="str">
        <f t="shared" si="13"/>
        <v>11/11/P001/50269829010051</v>
      </c>
      <c r="B890" s="18" t="s">
        <v>221</v>
      </c>
      <c r="C890" s="18" t="s">
        <v>234</v>
      </c>
      <c r="D890" s="18" t="s">
        <v>233</v>
      </c>
      <c r="F890" s="18" t="s">
        <v>2318</v>
      </c>
      <c r="G890" s="18" t="s">
        <v>2319</v>
      </c>
      <c r="H890" s="18" t="s">
        <v>955</v>
      </c>
      <c r="I890" s="18" t="s">
        <v>959</v>
      </c>
      <c r="L890" s="35">
        <v>50269829</v>
      </c>
      <c r="M890" s="35" t="s">
        <v>1553</v>
      </c>
      <c r="N890" s="35"/>
    </row>
    <row r="891" spans="1:14" hidden="1" x14ac:dyDescent="0.2">
      <c r="A891" s="35" t="str">
        <f t="shared" si="13"/>
        <v>11/11/P001/50269829010053</v>
      </c>
      <c r="B891" s="18" t="s">
        <v>221</v>
      </c>
      <c r="C891" s="18" t="s">
        <v>234</v>
      </c>
      <c r="D891" s="18" t="s">
        <v>233</v>
      </c>
      <c r="F891" s="18" t="s">
        <v>2320</v>
      </c>
      <c r="G891" s="18" t="s">
        <v>2321</v>
      </c>
      <c r="H891" s="18" t="s">
        <v>955</v>
      </c>
      <c r="I891" s="18" t="s">
        <v>959</v>
      </c>
      <c r="L891" s="35">
        <v>50269829</v>
      </c>
      <c r="M891" s="35" t="s">
        <v>1553</v>
      </c>
      <c r="N891" s="35"/>
    </row>
    <row r="892" spans="1:14" hidden="1" x14ac:dyDescent="0.2">
      <c r="A892" s="35" t="str">
        <f t="shared" si="13"/>
        <v>11/11/P001/50269829010060</v>
      </c>
      <c r="B892" s="18" t="s">
        <v>221</v>
      </c>
      <c r="C892" s="18" t="s">
        <v>234</v>
      </c>
      <c r="D892" s="18" t="s">
        <v>233</v>
      </c>
      <c r="F892" s="18" t="s">
        <v>2316</v>
      </c>
      <c r="G892" s="18" t="s">
        <v>2317</v>
      </c>
      <c r="H892" s="18" t="s">
        <v>955</v>
      </c>
      <c r="I892" s="18" t="s">
        <v>959</v>
      </c>
      <c r="L892" s="35">
        <v>50269829</v>
      </c>
      <c r="M892" s="35" t="s">
        <v>1553</v>
      </c>
      <c r="N892" s="35"/>
    </row>
    <row r="893" spans="1:14" hidden="1" x14ac:dyDescent="0.2">
      <c r="A893" s="35" t="str">
        <f t="shared" si="13"/>
        <v>11/11/P001/50269829103110</v>
      </c>
      <c r="B893" s="18" t="s">
        <v>221</v>
      </c>
      <c r="C893" s="18" t="s">
        <v>234</v>
      </c>
      <c r="D893" s="18" t="s">
        <v>233</v>
      </c>
      <c r="F893" s="18" t="s">
        <v>2324</v>
      </c>
      <c r="G893" s="18" t="s">
        <v>2325</v>
      </c>
      <c r="H893" s="18" t="s">
        <v>955</v>
      </c>
      <c r="I893" s="18" t="s">
        <v>959</v>
      </c>
      <c r="L893" s="35">
        <v>50269829</v>
      </c>
      <c r="M893" s="35" t="s">
        <v>1553</v>
      </c>
      <c r="N893" s="35"/>
    </row>
    <row r="894" spans="1:14" hidden="1" x14ac:dyDescent="0.2">
      <c r="A894" s="35" t="str">
        <f t="shared" si="13"/>
        <v>11/11/P001/50269829102177</v>
      </c>
      <c r="B894" s="18" t="s">
        <v>221</v>
      </c>
      <c r="C894" s="18" t="s">
        <v>234</v>
      </c>
      <c r="D894" s="18" t="s">
        <v>233</v>
      </c>
      <c r="F894" s="18" t="s">
        <v>2326</v>
      </c>
      <c r="G894" s="18" t="s">
        <v>2327</v>
      </c>
      <c r="H894" s="18" t="s">
        <v>955</v>
      </c>
      <c r="I894" s="18" t="s">
        <v>959</v>
      </c>
      <c r="L894" s="35">
        <v>50269829</v>
      </c>
      <c r="M894" s="35" t="s">
        <v>1553</v>
      </c>
      <c r="N894" s="35"/>
    </row>
    <row r="895" spans="1:14" hidden="1" x14ac:dyDescent="0.2">
      <c r="A895" s="35" t="str">
        <f t="shared" si="13"/>
        <v>11/11/P001/50269829010006</v>
      </c>
      <c r="B895" s="18" t="s">
        <v>221</v>
      </c>
      <c r="C895" s="18" t="s">
        <v>234</v>
      </c>
      <c r="D895" s="18" t="s">
        <v>233</v>
      </c>
      <c r="F895" s="18" t="s">
        <v>2328</v>
      </c>
      <c r="G895" s="18" t="s">
        <v>2329</v>
      </c>
      <c r="H895" s="18" t="s">
        <v>955</v>
      </c>
      <c r="I895" s="18" t="s">
        <v>959</v>
      </c>
      <c r="L895" s="35">
        <v>50269897</v>
      </c>
      <c r="M895" s="35" t="s">
        <v>502</v>
      </c>
      <c r="N895" s="35"/>
    </row>
    <row r="896" spans="1:14" hidden="1" x14ac:dyDescent="0.2">
      <c r="A896" s="35" t="str">
        <f t="shared" si="13"/>
        <v>11/11/P001/50269829006890</v>
      </c>
      <c r="B896" s="18" t="s">
        <v>221</v>
      </c>
      <c r="C896" s="18" t="s">
        <v>234</v>
      </c>
      <c r="D896" s="18" t="s">
        <v>233</v>
      </c>
      <c r="F896" s="18" t="s">
        <v>2336</v>
      </c>
      <c r="G896" s="18" t="s">
        <v>2337</v>
      </c>
      <c r="H896" s="18" t="s">
        <v>955</v>
      </c>
      <c r="I896" s="18" t="s">
        <v>959</v>
      </c>
      <c r="L896" s="35">
        <v>50269897</v>
      </c>
      <c r="M896" s="35" t="s">
        <v>502</v>
      </c>
      <c r="N896" s="35"/>
    </row>
    <row r="897" spans="1:15" hidden="1" x14ac:dyDescent="0.2">
      <c r="A897" s="35" t="str">
        <f t="shared" si="13"/>
        <v>11/11/P001/50269829010107</v>
      </c>
      <c r="B897" s="18" t="s">
        <v>221</v>
      </c>
      <c r="C897" s="18" t="s">
        <v>234</v>
      </c>
      <c r="D897" s="18" t="s">
        <v>233</v>
      </c>
      <c r="F897" s="18" t="s">
        <v>2334</v>
      </c>
      <c r="G897" s="18" t="s">
        <v>2335</v>
      </c>
      <c r="H897" s="18" t="s">
        <v>955</v>
      </c>
      <c r="I897" s="18" t="s">
        <v>959</v>
      </c>
      <c r="L897" s="35">
        <v>50269897</v>
      </c>
      <c r="M897" s="35" t="s">
        <v>502</v>
      </c>
      <c r="N897" s="35"/>
    </row>
    <row r="898" spans="1:15" hidden="1" x14ac:dyDescent="0.2">
      <c r="A898" s="35" t="str">
        <f t="shared" si="13"/>
        <v>11/11/P001/50269829009626</v>
      </c>
      <c r="B898" s="18" t="s">
        <v>221</v>
      </c>
      <c r="C898" s="18" t="s">
        <v>234</v>
      </c>
      <c r="D898" s="18" t="s">
        <v>233</v>
      </c>
      <c r="F898" s="18" t="s">
        <v>2338</v>
      </c>
      <c r="G898" s="18" t="s">
        <v>2339</v>
      </c>
      <c r="H898" s="18" t="s">
        <v>955</v>
      </c>
      <c r="I898" s="18" t="s">
        <v>959</v>
      </c>
      <c r="L898" s="35">
        <v>50269897</v>
      </c>
      <c r="M898" s="35" t="s">
        <v>502</v>
      </c>
      <c r="N898" s="35"/>
    </row>
    <row r="899" spans="1:15" hidden="1" x14ac:dyDescent="0.2">
      <c r="A899" s="35" t="str">
        <f t="shared" ref="A899:A962" si="14">C899&amp;F899</f>
        <v>11/11/P001/50200797000161</v>
      </c>
      <c r="B899" s="18" t="s">
        <v>314</v>
      </c>
      <c r="C899" s="18" t="s">
        <v>339</v>
      </c>
      <c r="D899" s="18" t="s">
        <v>338</v>
      </c>
      <c r="F899" s="18" t="s">
        <v>1562</v>
      </c>
      <c r="G899" s="18" t="s">
        <v>2834</v>
      </c>
      <c r="H899" s="18" t="s">
        <v>955</v>
      </c>
      <c r="I899" s="18" t="s">
        <v>957</v>
      </c>
      <c r="L899" s="35">
        <v>50200797</v>
      </c>
      <c r="M899" s="35" t="s">
        <v>338</v>
      </c>
      <c r="N899" s="35"/>
    </row>
    <row r="900" spans="1:15" hidden="1" x14ac:dyDescent="0.2">
      <c r="A900" s="35" t="str">
        <f t="shared" si="14"/>
        <v>11/11/P001/50200414000253</v>
      </c>
      <c r="B900" s="18" t="s">
        <v>221</v>
      </c>
      <c r="C900" s="18" t="s">
        <v>228</v>
      </c>
      <c r="D900" s="18" t="s">
        <v>227</v>
      </c>
      <c r="F900" s="18" t="s">
        <v>2835</v>
      </c>
      <c r="G900" s="18" t="s">
        <v>2836</v>
      </c>
      <c r="H900" s="18" t="s">
        <v>955</v>
      </c>
      <c r="I900" s="18" t="s">
        <v>957</v>
      </c>
      <c r="L900" s="35"/>
      <c r="M900" s="35"/>
      <c r="N900" s="35"/>
      <c r="O900" s="18" t="s">
        <v>5561</v>
      </c>
    </row>
    <row r="901" spans="1:15" hidden="1" x14ac:dyDescent="0.2">
      <c r="A901" s="35" t="str">
        <f t="shared" si="14"/>
        <v>11/11/P001/15167848001674</v>
      </c>
      <c r="B901" s="18" t="s">
        <v>346</v>
      </c>
      <c r="C901" s="18" t="s">
        <v>349</v>
      </c>
      <c r="D901" s="18" t="s">
        <v>348</v>
      </c>
      <c r="F901" s="18" t="s">
        <v>2837</v>
      </c>
      <c r="G901" s="18" t="s">
        <v>2838</v>
      </c>
      <c r="H901" s="18" t="s">
        <v>955</v>
      </c>
      <c r="I901" s="18" t="s">
        <v>959</v>
      </c>
      <c r="L901" s="35">
        <v>15167848</v>
      </c>
      <c r="M901" s="35" t="s">
        <v>348</v>
      </c>
      <c r="N901" s="35"/>
    </row>
    <row r="902" spans="1:15" hidden="1" x14ac:dyDescent="0.2">
      <c r="A902" s="35" t="str">
        <f t="shared" si="14"/>
        <v>11/11/P001/50200797001762</v>
      </c>
      <c r="B902" s="18" t="s">
        <v>314</v>
      </c>
      <c r="C902" s="18" t="s">
        <v>339</v>
      </c>
      <c r="D902" s="18" t="s">
        <v>338</v>
      </c>
      <c r="F902" s="18" t="s">
        <v>2689</v>
      </c>
      <c r="G902" s="18" t="s">
        <v>2839</v>
      </c>
      <c r="H902" s="18" t="s">
        <v>955</v>
      </c>
      <c r="I902" s="18" t="s">
        <v>1010</v>
      </c>
      <c r="L902" s="35">
        <v>50200797</v>
      </c>
      <c r="M902" s="35" t="s">
        <v>338</v>
      </c>
      <c r="N902" s="35"/>
    </row>
    <row r="903" spans="1:15" hidden="1" x14ac:dyDescent="0.2">
      <c r="A903" s="35" t="str">
        <f t="shared" si="14"/>
        <v>11/11/P001/50200304008099</v>
      </c>
      <c r="B903" s="18" t="s">
        <v>286</v>
      </c>
      <c r="C903" s="18" t="s">
        <v>305</v>
      </c>
      <c r="D903" s="18" t="s">
        <v>304</v>
      </c>
      <c r="F903" s="18" t="s">
        <v>1974</v>
      </c>
      <c r="G903" s="18" t="s">
        <v>1783</v>
      </c>
      <c r="H903" s="18" t="s">
        <v>955</v>
      </c>
      <c r="I903" s="18" t="s">
        <v>959</v>
      </c>
      <c r="L903" s="35">
        <v>50200304</v>
      </c>
      <c r="M903" s="35" t="s">
        <v>304</v>
      </c>
      <c r="N903" s="35"/>
    </row>
    <row r="904" spans="1:15" hidden="1" x14ac:dyDescent="0.2">
      <c r="A904" s="35" t="str">
        <f t="shared" si="14"/>
        <v>11/11/P001/50200304008748</v>
      </c>
      <c r="B904" s="18" t="s">
        <v>286</v>
      </c>
      <c r="C904" s="18" t="s">
        <v>305</v>
      </c>
      <c r="D904" s="18" t="s">
        <v>304</v>
      </c>
      <c r="F904" s="18" t="s">
        <v>1973</v>
      </c>
      <c r="G904" s="18" t="s">
        <v>1783</v>
      </c>
      <c r="H904" s="18" t="s">
        <v>955</v>
      </c>
      <c r="I904" s="18" t="s">
        <v>959</v>
      </c>
      <c r="L904" s="35">
        <v>50200304</v>
      </c>
      <c r="M904" s="35" t="s">
        <v>304</v>
      </c>
      <c r="N904" s="35"/>
    </row>
    <row r="905" spans="1:15" hidden="1" x14ac:dyDescent="0.2">
      <c r="A905" s="35" t="str">
        <f t="shared" si="14"/>
        <v>11/11/P001/50200341010294</v>
      </c>
      <c r="B905" s="18" t="s">
        <v>247</v>
      </c>
      <c r="C905" s="18" t="s">
        <v>253</v>
      </c>
      <c r="D905" s="18" t="s">
        <v>252</v>
      </c>
      <c r="F905" s="18" t="s">
        <v>2388</v>
      </c>
      <c r="G905" s="18" t="s">
        <v>2371</v>
      </c>
      <c r="H905" s="18" t="s">
        <v>955</v>
      </c>
      <c r="I905" s="18" t="s">
        <v>957</v>
      </c>
      <c r="L905" s="35">
        <v>50200341</v>
      </c>
      <c r="M905" s="35" t="s">
        <v>252</v>
      </c>
      <c r="N905" s="35"/>
    </row>
    <row r="906" spans="1:15" hidden="1" x14ac:dyDescent="0.2">
      <c r="A906" s="35" t="str">
        <f t="shared" si="14"/>
        <v>11/11/P001/50200341010295</v>
      </c>
      <c r="B906" s="18" t="s">
        <v>247</v>
      </c>
      <c r="C906" s="18" t="s">
        <v>253</v>
      </c>
      <c r="D906" s="18" t="s">
        <v>252</v>
      </c>
      <c r="F906" s="18" t="s">
        <v>2382</v>
      </c>
      <c r="G906" s="18" t="s">
        <v>2840</v>
      </c>
      <c r="H906" s="18" t="s">
        <v>955</v>
      </c>
      <c r="I906" s="18" t="s">
        <v>957</v>
      </c>
      <c r="L906" s="35">
        <v>50200341</v>
      </c>
      <c r="M906" s="35" t="s">
        <v>252</v>
      </c>
      <c r="N906" s="35"/>
    </row>
    <row r="907" spans="1:15" hidden="1" x14ac:dyDescent="0.2">
      <c r="A907" s="35" t="str">
        <f t="shared" si="14"/>
        <v>11/11/P001/50200808012253</v>
      </c>
      <c r="B907" s="18" t="s">
        <v>264</v>
      </c>
      <c r="C907" s="18" t="s">
        <v>271</v>
      </c>
      <c r="D907" s="18" t="s">
        <v>270</v>
      </c>
      <c r="F907" s="18" t="s">
        <v>2246</v>
      </c>
      <c r="G907" s="18" t="s">
        <v>2841</v>
      </c>
      <c r="H907" s="18" t="s">
        <v>955</v>
      </c>
      <c r="I907" s="18" t="s">
        <v>959</v>
      </c>
      <c r="L907" s="35">
        <v>50200808</v>
      </c>
      <c r="M907" s="35" t="s">
        <v>856</v>
      </c>
      <c r="N907" s="35"/>
    </row>
    <row r="908" spans="1:15" hidden="1" x14ac:dyDescent="0.2">
      <c r="A908" s="35" t="str">
        <f t="shared" si="14"/>
        <v>11/11/P001/50200808012266</v>
      </c>
      <c r="B908" s="18" t="s">
        <v>264</v>
      </c>
      <c r="C908" s="18" t="s">
        <v>271</v>
      </c>
      <c r="D908" s="18" t="s">
        <v>270</v>
      </c>
      <c r="F908" s="18" t="s">
        <v>2242</v>
      </c>
      <c r="G908" s="18" t="s">
        <v>2841</v>
      </c>
      <c r="H908" s="18" t="s">
        <v>955</v>
      </c>
      <c r="I908" s="18" t="s">
        <v>959</v>
      </c>
      <c r="L908" s="35">
        <v>50200808</v>
      </c>
      <c r="M908" s="35" t="s">
        <v>856</v>
      </c>
      <c r="N908" s="35"/>
    </row>
    <row r="909" spans="1:15" hidden="1" x14ac:dyDescent="0.2">
      <c r="A909" s="35" t="str">
        <f t="shared" si="14"/>
        <v>11/11/P001/50200300091270</v>
      </c>
      <c r="B909" s="18" t="s">
        <v>286</v>
      </c>
      <c r="C909" s="18" t="s">
        <v>283</v>
      </c>
      <c r="D909" s="18" t="s">
        <v>282</v>
      </c>
      <c r="F909" s="18" t="s">
        <v>1944</v>
      </c>
      <c r="G909" s="18" t="s">
        <v>2842</v>
      </c>
      <c r="H909" s="18" t="s">
        <v>955</v>
      </c>
      <c r="I909" s="18" t="s">
        <v>959</v>
      </c>
      <c r="L909" s="35">
        <v>50200300</v>
      </c>
      <c r="M909" s="35" t="s">
        <v>282</v>
      </c>
      <c r="N909" s="35"/>
    </row>
    <row r="910" spans="1:15" hidden="1" x14ac:dyDescent="0.2">
      <c r="A910" s="35" t="str">
        <f t="shared" si="14"/>
        <v>11/11/P001/50200434102541</v>
      </c>
      <c r="B910" s="18" t="s">
        <v>264</v>
      </c>
      <c r="C910" s="18" t="s">
        <v>275</v>
      </c>
      <c r="D910" s="18" t="s">
        <v>274</v>
      </c>
      <c r="F910" s="18" t="s">
        <v>2086</v>
      </c>
      <c r="G910" s="18" t="s">
        <v>2843</v>
      </c>
      <c r="H910" s="18" t="s">
        <v>955</v>
      </c>
      <c r="I910" s="18" t="s">
        <v>959</v>
      </c>
      <c r="L910" s="35">
        <v>50200434</v>
      </c>
      <c r="M910" s="35" t="s">
        <v>274</v>
      </c>
      <c r="N910" s="35"/>
    </row>
    <row r="911" spans="1:15" hidden="1" x14ac:dyDescent="0.2">
      <c r="A911" s="35" t="str">
        <f t="shared" si="14"/>
        <v>11/11/P001/50200434102987</v>
      </c>
      <c r="B911" s="18" t="s">
        <v>264</v>
      </c>
      <c r="C911" s="18" t="s">
        <v>275</v>
      </c>
      <c r="D911" s="18" t="s">
        <v>274</v>
      </c>
      <c r="F911" s="18" t="s">
        <v>2061</v>
      </c>
      <c r="G911" s="18" t="s">
        <v>2844</v>
      </c>
      <c r="H911" s="18" t="s">
        <v>955</v>
      </c>
      <c r="I911" s="18" t="s">
        <v>959</v>
      </c>
      <c r="L911" s="35">
        <v>50200434</v>
      </c>
      <c r="M911" s="35" t="s">
        <v>274</v>
      </c>
      <c r="N911" s="35"/>
    </row>
    <row r="912" spans="1:15" hidden="1" x14ac:dyDescent="0.2">
      <c r="A912" s="35" t="str">
        <f t="shared" si="14"/>
        <v>11/11/P001/50200782132044</v>
      </c>
      <c r="B912" s="18" t="s">
        <v>264</v>
      </c>
      <c r="C912" s="18" t="s">
        <v>279</v>
      </c>
      <c r="D912" s="18" t="s">
        <v>278</v>
      </c>
      <c r="F912" s="18" t="s">
        <v>2218</v>
      </c>
      <c r="G912" s="18" t="s">
        <v>2845</v>
      </c>
      <c r="H912" s="18" t="s">
        <v>955</v>
      </c>
      <c r="I912" s="18" t="s">
        <v>959</v>
      </c>
      <c r="L912" s="35">
        <v>50200782</v>
      </c>
      <c r="M912" s="35" t="s">
        <v>278</v>
      </c>
      <c r="N912" s="35"/>
    </row>
    <row r="913" spans="1:14" hidden="1" x14ac:dyDescent="0.2">
      <c r="A913" s="35" t="str">
        <f t="shared" si="14"/>
        <v>11/11/P001/50200782132308</v>
      </c>
      <c r="B913" s="18" t="s">
        <v>264</v>
      </c>
      <c r="C913" s="18" t="s">
        <v>279</v>
      </c>
      <c r="D913" s="18" t="s">
        <v>278</v>
      </c>
      <c r="F913" s="18" t="s">
        <v>2205</v>
      </c>
      <c r="G913" s="18" t="s">
        <v>2846</v>
      </c>
      <c r="H913" s="18" t="s">
        <v>955</v>
      </c>
      <c r="I913" s="18" t="s">
        <v>959</v>
      </c>
      <c r="L913" s="35">
        <v>50200782</v>
      </c>
      <c r="M913" s="35" t="s">
        <v>278</v>
      </c>
      <c r="N913" s="35"/>
    </row>
    <row r="914" spans="1:14" hidden="1" x14ac:dyDescent="0.2">
      <c r="A914" s="35" t="str">
        <f t="shared" si="14"/>
        <v>11/11/P001/50200782132320</v>
      </c>
      <c r="B914" s="18" t="s">
        <v>264</v>
      </c>
      <c r="C914" s="18" t="s">
        <v>279</v>
      </c>
      <c r="D914" s="18" t="s">
        <v>278</v>
      </c>
      <c r="F914" s="18" t="s">
        <v>2211</v>
      </c>
      <c r="G914" s="18" t="s">
        <v>2847</v>
      </c>
      <c r="H914" s="18" t="s">
        <v>955</v>
      </c>
      <c r="I914" s="18" t="s">
        <v>959</v>
      </c>
      <c r="L914" s="35">
        <v>50200782</v>
      </c>
      <c r="M914" s="35" t="s">
        <v>278</v>
      </c>
      <c r="N914" s="35"/>
    </row>
    <row r="915" spans="1:14" hidden="1" x14ac:dyDescent="0.2">
      <c r="A915" s="35" t="str">
        <f t="shared" si="14"/>
        <v>11/11/P001/50200782139698</v>
      </c>
      <c r="B915" s="18" t="s">
        <v>264</v>
      </c>
      <c r="C915" s="18" t="s">
        <v>279</v>
      </c>
      <c r="D915" s="18" t="s">
        <v>278</v>
      </c>
      <c r="F915" s="18" t="s">
        <v>2206</v>
      </c>
      <c r="G915" s="18" t="s">
        <v>2848</v>
      </c>
      <c r="H915" s="18" t="s">
        <v>955</v>
      </c>
      <c r="I915" s="18" t="s">
        <v>959</v>
      </c>
      <c r="L915" s="35">
        <v>50200782</v>
      </c>
      <c r="M915" s="35" t="s">
        <v>278</v>
      </c>
      <c r="N915" s="35"/>
    </row>
    <row r="916" spans="1:14" hidden="1" x14ac:dyDescent="0.2">
      <c r="A916" s="35" t="str">
        <f t="shared" si="14"/>
        <v>11/11/P001/50200414161115</v>
      </c>
      <c r="B916" s="18" t="s">
        <v>221</v>
      </c>
      <c r="C916" s="18" t="s">
        <v>228</v>
      </c>
      <c r="D916" s="18" t="s">
        <v>227</v>
      </c>
      <c r="F916" s="18" t="s">
        <v>2849</v>
      </c>
      <c r="G916" s="18" t="s">
        <v>2850</v>
      </c>
      <c r="H916" s="18" t="s">
        <v>955</v>
      </c>
      <c r="I916" s="18" t="s">
        <v>959</v>
      </c>
      <c r="L916" s="35">
        <v>50200414</v>
      </c>
      <c r="M916" s="35" t="s">
        <v>227</v>
      </c>
      <c r="N916" s="35"/>
    </row>
    <row r="917" spans="1:14" hidden="1" x14ac:dyDescent="0.2">
      <c r="A917" s="35" t="str">
        <f t="shared" si="14"/>
        <v>11/11/P001/50200793205040</v>
      </c>
      <c r="B917" s="18" t="s">
        <v>193</v>
      </c>
      <c r="C917" s="18" t="s">
        <v>198</v>
      </c>
      <c r="D917" s="18" t="s">
        <v>197</v>
      </c>
      <c r="F917" s="18" t="s">
        <v>2641</v>
      </c>
      <c r="G917" s="18" t="s">
        <v>1783</v>
      </c>
      <c r="H917" s="18" t="s">
        <v>955</v>
      </c>
      <c r="I917" s="18" t="s">
        <v>959</v>
      </c>
      <c r="L917" s="35">
        <v>50200793</v>
      </c>
      <c r="M917" s="35" t="s">
        <v>197</v>
      </c>
      <c r="N917" s="35"/>
    </row>
    <row r="918" spans="1:14" hidden="1" x14ac:dyDescent="0.2">
      <c r="A918" s="35" t="str">
        <f t="shared" si="14"/>
        <v>11/11/P001/50200434214997</v>
      </c>
      <c r="B918" s="18" t="s">
        <v>264</v>
      </c>
      <c r="C918" s="18" t="s">
        <v>275</v>
      </c>
      <c r="D918" s="18" t="s">
        <v>274</v>
      </c>
      <c r="F918" s="18" t="s">
        <v>2062</v>
      </c>
      <c r="G918" s="18" t="s">
        <v>2851</v>
      </c>
      <c r="H918" s="18" t="s">
        <v>955</v>
      </c>
      <c r="I918" s="18" t="s">
        <v>959</v>
      </c>
      <c r="L918" s="35">
        <v>50200434</v>
      </c>
      <c r="M918" s="35" t="s">
        <v>274</v>
      </c>
      <c r="N918" s="35"/>
    </row>
    <row r="919" spans="1:14" hidden="1" x14ac:dyDescent="0.2">
      <c r="A919" s="35" t="str">
        <f t="shared" si="14"/>
        <v>11/11/P001/50200426500088</v>
      </c>
      <c r="B919" s="18" t="s">
        <v>346</v>
      </c>
      <c r="C919" s="18" t="s">
        <v>343</v>
      </c>
      <c r="D919" s="18" t="s">
        <v>342</v>
      </c>
      <c r="F919" s="18" t="s">
        <v>2852</v>
      </c>
      <c r="G919" s="18" t="s">
        <v>2853</v>
      </c>
      <c r="H919" s="18" t="s">
        <v>955</v>
      </c>
      <c r="I919" s="18" t="s">
        <v>959</v>
      </c>
      <c r="L919" s="35">
        <v>50200426</v>
      </c>
      <c r="M919" s="35" t="s">
        <v>1300</v>
      </c>
      <c r="N919" s="35"/>
    </row>
    <row r="920" spans="1:14" hidden="1" x14ac:dyDescent="0.2">
      <c r="A920" s="35" t="str">
        <f t="shared" si="14"/>
        <v>11/11/P001/50200816500582</v>
      </c>
      <c r="B920" s="18" t="s">
        <v>247</v>
      </c>
      <c r="C920" s="18" t="s">
        <v>257</v>
      </c>
      <c r="D920" s="18" t="s">
        <v>256</v>
      </c>
      <c r="F920" s="18" t="s">
        <v>2854</v>
      </c>
      <c r="G920" s="18" t="s">
        <v>2855</v>
      </c>
      <c r="H920" s="18" t="s">
        <v>955</v>
      </c>
      <c r="I920" s="18" t="s">
        <v>957</v>
      </c>
      <c r="L920" s="35">
        <v>50200816</v>
      </c>
      <c r="M920" s="35" t="s">
        <v>859</v>
      </c>
      <c r="N920" s="35"/>
    </row>
    <row r="921" spans="1:14" hidden="1" x14ac:dyDescent="0.2">
      <c r="A921" s="35" t="str">
        <f t="shared" si="14"/>
        <v>11/11/P001/50266117608330</v>
      </c>
      <c r="B921" s="18" t="s">
        <v>221</v>
      </c>
      <c r="C921" s="18" t="s">
        <v>240</v>
      </c>
      <c r="D921" s="18" t="s">
        <v>239</v>
      </c>
      <c r="F921" s="18" t="s">
        <v>2856</v>
      </c>
      <c r="G921" s="18" t="s">
        <v>1783</v>
      </c>
      <c r="H921" s="18" t="s">
        <v>955</v>
      </c>
      <c r="I921" s="18" t="s">
        <v>959</v>
      </c>
      <c r="L921" s="35">
        <v>50266117</v>
      </c>
      <c r="M921" s="35" t="s">
        <v>239</v>
      </c>
      <c r="N921" s="35"/>
    </row>
    <row r="922" spans="1:14" hidden="1" x14ac:dyDescent="0.2">
      <c r="A922" s="35" t="str">
        <f t="shared" si="14"/>
        <v>11/11/P001/50266115C-000165</v>
      </c>
      <c r="B922" s="18" t="s">
        <v>346</v>
      </c>
      <c r="C922" s="18" t="s">
        <v>361</v>
      </c>
      <c r="D922" s="18" t="s">
        <v>360</v>
      </c>
      <c r="F922" s="18" t="s">
        <v>2857</v>
      </c>
      <c r="G922" s="18" t="s">
        <v>2241</v>
      </c>
      <c r="H922" s="18" t="s">
        <v>955</v>
      </c>
      <c r="I922" s="18" t="s">
        <v>957</v>
      </c>
      <c r="L922" s="35">
        <v>50266115</v>
      </c>
      <c r="M922" s="35" t="s">
        <v>360</v>
      </c>
      <c r="N922" s="35"/>
    </row>
    <row r="923" spans="1:14" hidden="1" x14ac:dyDescent="0.2">
      <c r="A923" s="35" t="str">
        <f t="shared" si="14"/>
        <v>11/11/P001/50266115C-000184</v>
      </c>
      <c r="B923" s="18" t="s">
        <v>346</v>
      </c>
      <c r="C923" s="18" t="s">
        <v>361</v>
      </c>
      <c r="D923" s="18" t="s">
        <v>360</v>
      </c>
      <c r="F923" s="18" t="s">
        <v>2858</v>
      </c>
      <c r="G923" s="18" t="s">
        <v>2859</v>
      </c>
      <c r="H923" s="18" t="s">
        <v>955</v>
      </c>
      <c r="I923" s="18" t="s">
        <v>959</v>
      </c>
      <c r="L923" s="35">
        <v>50266115</v>
      </c>
      <c r="M923" s="35" t="s">
        <v>360</v>
      </c>
      <c r="N923" s="35"/>
    </row>
    <row r="924" spans="1:14" hidden="1" x14ac:dyDescent="0.2">
      <c r="A924" s="35" t="str">
        <f t="shared" si="14"/>
        <v>11/11/P001/50266115C-001611</v>
      </c>
      <c r="B924" s="18" t="s">
        <v>346</v>
      </c>
      <c r="C924" s="18" t="s">
        <v>361</v>
      </c>
      <c r="D924" s="18" t="s">
        <v>360</v>
      </c>
      <c r="F924" s="18" t="s">
        <v>2860</v>
      </c>
      <c r="G924" s="18" t="s">
        <v>1567</v>
      </c>
      <c r="H924" s="18" t="s">
        <v>955</v>
      </c>
      <c r="I924" s="18" t="s">
        <v>958</v>
      </c>
      <c r="L924" s="35">
        <v>50266115</v>
      </c>
      <c r="M924" s="35" t="s">
        <v>360</v>
      </c>
      <c r="N924" s="35"/>
    </row>
    <row r="925" spans="1:14" hidden="1" x14ac:dyDescent="0.2">
      <c r="A925" s="35" t="str">
        <f t="shared" si="14"/>
        <v>11/11/P001/50266115G-000023</v>
      </c>
      <c r="B925" s="18" t="s">
        <v>346</v>
      </c>
      <c r="C925" s="18" t="s">
        <v>361</v>
      </c>
      <c r="D925" s="18" t="s">
        <v>360</v>
      </c>
      <c r="F925" s="18" t="s">
        <v>2861</v>
      </c>
      <c r="G925" s="18" t="s">
        <v>2862</v>
      </c>
      <c r="H925" s="18" t="s">
        <v>955</v>
      </c>
      <c r="I925" s="18" t="s">
        <v>957</v>
      </c>
      <c r="L925" s="35">
        <v>50266115</v>
      </c>
      <c r="M925" s="35" t="s">
        <v>360</v>
      </c>
      <c r="N925" s="35"/>
    </row>
    <row r="926" spans="1:14" hidden="1" x14ac:dyDescent="0.2">
      <c r="A926" s="35" t="str">
        <f t="shared" si="14"/>
        <v>11/11/P001/50200095H00054</v>
      </c>
      <c r="B926" s="18" t="s">
        <v>203</v>
      </c>
      <c r="C926" s="18" t="s">
        <v>206</v>
      </c>
      <c r="D926" s="18" t="s">
        <v>205</v>
      </c>
      <c r="F926" s="18" t="s">
        <v>1768</v>
      </c>
      <c r="G926" s="18" t="s">
        <v>2863</v>
      </c>
      <c r="H926" s="18" t="s">
        <v>955</v>
      </c>
      <c r="I926" s="18" t="s">
        <v>957</v>
      </c>
      <c r="J926" s="18">
        <v>50200095</v>
      </c>
      <c r="K926" s="18" t="s">
        <v>501</v>
      </c>
      <c r="L926" s="35">
        <v>50236293</v>
      </c>
      <c r="M926" s="35" t="s">
        <v>205</v>
      </c>
      <c r="N926" s="35"/>
    </row>
    <row r="927" spans="1:14" hidden="1" x14ac:dyDescent="0.2">
      <c r="A927" s="35" t="str">
        <f t="shared" si="14"/>
        <v>11/11/P001/50200095H00055</v>
      </c>
      <c r="B927" s="18" t="s">
        <v>203</v>
      </c>
      <c r="C927" s="18" t="s">
        <v>206</v>
      </c>
      <c r="D927" s="18" t="s">
        <v>205</v>
      </c>
      <c r="F927" s="18" t="s">
        <v>1572</v>
      </c>
      <c r="G927" s="18" t="s">
        <v>2864</v>
      </c>
      <c r="H927" s="18" t="s">
        <v>955</v>
      </c>
      <c r="I927" s="18" t="s">
        <v>957</v>
      </c>
      <c r="J927" s="18">
        <v>50200095</v>
      </c>
      <c r="K927" s="18" t="s">
        <v>501</v>
      </c>
      <c r="L927" s="35">
        <v>50236293</v>
      </c>
      <c r="M927" s="35" t="s">
        <v>205</v>
      </c>
      <c r="N927" s="35"/>
    </row>
    <row r="928" spans="1:14" hidden="1" x14ac:dyDescent="0.2">
      <c r="A928" s="35" t="str">
        <f t="shared" si="14"/>
        <v>11/11/P001/50200095H00056</v>
      </c>
      <c r="B928" s="18" t="s">
        <v>203</v>
      </c>
      <c r="C928" s="18" t="s">
        <v>206</v>
      </c>
      <c r="D928" s="18" t="s">
        <v>205</v>
      </c>
      <c r="F928" s="18" t="s">
        <v>1606</v>
      </c>
      <c r="G928" s="18" t="s">
        <v>2743</v>
      </c>
      <c r="H928" s="18" t="s">
        <v>955</v>
      </c>
      <c r="I928" s="18" t="s">
        <v>957</v>
      </c>
      <c r="J928" s="18">
        <v>50200095</v>
      </c>
      <c r="K928" s="18" t="s">
        <v>501</v>
      </c>
      <c r="L928" s="35">
        <v>50236293</v>
      </c>
      <c r="M928" s="35" t="s">
        <v>205</v>
      </c>
      <c r="N928" s="35"/>
    </row>
    <row r="929" spans="1:14" hidden="1" x14ac:dyDescent="0.2">
      <c r="A929" s="35" t="str">
        <f t="shared" si="14"/>
        <v>11/11/P001/50200095H00057</v>
      </c>
      <c r="B929" s="18" t="s">
        <v>203</v>
      </c>
      <c r="C929" s="18" t="s">
        <v>206</v>
      </c>
      <c r="D929" s="18" t="s">
        <v>205</v>
      </c>
      <c r="F929" s="18" t="s">
        <v>1569</v>
      </c>
      <c r="G929" s="18" t="s">
        <v>2865</v>
      </c>
      <c r="H929" s="18" t="s">
        <v>955</v>
      </c>
      <c r="I929" s="18" t="s">
        <v>957</v>
      </c>
      <c r="J929" s="18">
        <v>50200095</v>
      </c>
      <c r="K929" s="18" t="s">
        <v>501</v>
      </c>
      <c r="L929" s="35">
        <v>50236293</v>
      </c>
      <c r="M929" s="35" t="s">
        <v>205</v>
      </c>
      <c r="N929" s="35"/>
    </row>
    <row r="930" spans="1:14" hidden="1" x14ac:dyDescent="0.2">
      <c r="A930" s="35" t="str">
        <f t="shared" si="14"/>
        <v>11/11/P001/50200095H00058</v>
      </c>
      <c r="B930" s="18" t="s">
        <v>203</v>
      </c>
      <c r="C930" s="18" t="s">
        <v>206</v>
      </c>
      <c r="D930" s="18" t="s">
        <v>205</v>
      </c>
      <c r="F930" s="18" t="s">
        <v>1605</v>
      </c>
      <c r="G930" s="18" t="s">
        <v>2866</v>
      </c>
      <c r="H930" s="18" t="s">
        <v>955</v>
      </c>
      <c r="I930" s="18" t="s">
        <v>957</v>
      </c>
      <c r="J930" s="18">
        <v>50200095</v>
      </c>
      <c r="K930" s="18" t="s">
        <v>501</v>
      </c>
      <c r="L930" s="35">
        <v>50236293</v>
      </c>
      <c r="M930" s="35" t="s">
        <v>205</v>
      </c>
      <c r="N930" s="35"/>
    </row>
    <row r="931" spans="1:14" hidden="1" x14ac:dyDescent="0.2">
      <c r="A931" s="35" t="str">
        <f t="shared" si="14"/>
        <v>11/11/P001/50200095H00059</v>
      </c>
      <c r="B931" s="18" t="s">
        <v>203</v>
      </c>
      <c r="C931" s="18" t="s">
        <v>206</v>
      </c>
      <c r="D931" s="18" t="s">
        <v>205</v>
      </c>
      <c r="F931" s="18" t="s">
        <v>1570</v>
      </c>
      <c r="G931" s="18" t="s">
        <v>2867</v>
      </c>
      <c r="H931" s="18" t="s">
        <v>955</v>
      </c>
      <c r="I931" s="18" t="s">
        <v>957</v>
      </c>
      <c r="J931" s="18">
        <v>50200095</v>
      </c>
      <c r="K931" s="18" t="s">
        <v>501</v>
      </c>
      <c r="L931" s="35">
        <v>50236293</v>
      </c>
      <c r="M931" s="35" t="s">
        <v>205</v>
      </c>
      <c r="N931" s="35"/>
    </row>
    <row r="932" spans="1:14" hidden="1" x14ac:dyDescent="0.2">
      <c r="A932" s="35" t="str">
        <f t="shared" si="14"/>
        <v>11/11/P001/50200095H00862</v>
      </c>
      <c r="B932" s="18" t="s">
        <v>203</v>
      </c>
      <c r="C932" s="18" t="s">
        <v>206</v>
      </c>
      <c r="D932" s="18" t="s">
        <v>205</v>
      </c>
      <c r="F932" s="18" t="s">
        <v>1571</v>
      </c>
      <c r="G932" s="18" t="s">
        <v>2867</v>
      </c>
      <c r="H932" s="18" t="s">
        <v>955</v>
      </c>
      <c r="I932" s="18" t="s">
        <v>957</v>
      </c>
      <c r="J932" s="18">
        <v>50200095</v>
      </c>
      <c r="K932" s="18" t="s">
        <v>501</v>
      </c>
      <c r="L932" s="35">
        <v>50236293</v>
      </c>
      <c r="M932" s="35" t="s">
        <v>205</v>
      </c>
      <c r="N932" s="35"/>
    </row>
    <row r="933" spans="1:14" hidden="1" x14ac:dyDescent="0.2">
      <c r="A933" s="35" t="str">
        <f t="shared" si="14"/>
        <v>11/11/P001/50200095H01005</v>
      </c>
      <c r="B933" s="18" t="s">
        <v>203</v>
      </c>
      <c r="C933" s="18" t="s">
        <v>206</v>
      </c>
      <c r="D933" s="18" t="s">
        <v>205</v>
      </c>
      <c r="F933" s="18" t="s">
        <v>1711</v>
      </c>
      <c r="G933" s="18" t="s">
        <v>2868</v>
      </c>
      <c r="H933" s="18" t="s">
        <v>955</v>
      </c>
      <c r="I933" s="18" t="s">
        <v>957</v>
      </c>
      <c r="J933" s="18">
        <v>50200095</v>
      </c>
      <c r="K933" s="18" t="s">
        <v>501</v>
      </c>
      <c r="L933" s="35">
        <v>50236293</v>
      </c>
      <c r="M933" s="35" t="s">
        <v>205</v>
      </c>
      <c r="N933" s="35"/>
    </row>
    <row r="934" spans="1:14" hidden="1" x14ac:dyDescent="0.2">
      <c r="A934" s="35" t="str">
        <f t="shared" si="14"/>
        <v>11/11/P001/50200095H01070</v>
      </c>
      <c r="B934" s="18" t="s">
        <v>203</v>
      </c>
      <c r="C934" s="18" t="s">
        <v>206</v>
      </c>
      <c r="D934" s="18" t="s">
        <v>205</v>
      </c>
      <c r="F934" s="18" t="s">
        <v>1716</v>
      </c>
      <c r="G934" s="18" t="s">
        <v>2869</v>
      </c>
      <c r="H934" s="18" t="s">
        <v>955</v>
      </c>
      <c r="I934" s="18" t="s">
        <v>957</v>
      </c>
      <c r="J934" s="18">
        <v>50200095</v>
      </c>
      <c r="K934" s="18" t="s">
        <v>501</v>
      </c>
      <c r="L934" s="35">
        <v>50236293</v>
      </c>
      <c r="M934" s="35" t="s">
        <v>205</v>
      </c>
      <c r="N934" s="35"/>
    </row>
    <row r="935" spans="1:14" hidden="1" x14ac:dyDescent="0.2">
      <c r="A935" s="35" t="str">
        <f t="shared" si="14"/>
        <v>11/11/P001/50266115O-000015</v>
      </c>
      <c r="B935" s="18" t="s">
        <v>346</v>
      </c>
      <c r="C935" s="18" t="s">
        <v>361</v>
      </c>
      <c r="D935" s="18" t="s">
        <v>360</v>
      </c>
      <c r="F935" s="18" t="s">
        <v>2870</v>
      </c>
      <c r="G935" s="18" t="s">
        <v>2380</v>
      </c>
      <c r="H935" s="18" t="s">
        <v>955</v>
      </c>
      <c r="I935" s="18" t="s">
        <v>957</v>
      </c>
      <c r="L935" s="35">
        <v>50266115</v>
      </c>
      <c r="M935" s="35" t="s">
        <v>360</v>
      </c>
      <c r="N935" s="35"/>
    </row>
    <row r="936" spans="1:14" hidden="1" x14ac:dyDescent="0.2">
      <c r="A936" s="35" t="str">
        <f t="shared" si="14"/>
        <v>11/11/P001/50200095TGP180</v>
      </c>
      <c r="B936" s="18" t="s">
        <v>203</v>
      </c>
      <c r="C936" s="18" t="s">
        <v>206</v>
      </c>
      <c r="D936" s="18" t="s">
        <v>205</v>
      </c>
      <c r="F936" s="18" t="s">
        <v>1670</v>
      </c>
      <c r="G936" s="18" t="s">
        <v>2871</v>
      </c>
      <c r="H936" s="18" t="s">
        <v>955</v>
      </c>
      <c r="I936" s="18" t="s">
        <v>959</v>
      </c>
      <c r="J936" s="18">
        <v>50200095</v>
      </c>
      <c r="K936" s="18" t="s">
        <v>501</v>
      </c>
      <c r="L936" s="35">
        <v>50236293</v>
      </c>
      <c r="M936" s="35" t="s">
        <v>205</v>
      </c>
      <c r="N936" s="35"/>
    </row>
    <row r="937" spans="1:14" hidden="1" x14ac:dyDescent="0.2">
      <c r="A937" s="35" t="str">
        <f t="shared" si="14"/>
        <v>11/11/P001/50200095TGP256</v>
      </c>
      <c r="B937" s="18" t="s">
        <v>203</v>
      </c>
      <c r="C937" s="18" t="s">
        <v>206</v>
      </c>
      <c r="D937" s="18" t="s">
        <v>205</v>
      </c>
      <c r="F937" s="18" t="s">
        <v>1735</v>
      </c>
      <c r="G937" s="18" t="s">
        <v>2872</v>
      </c>
      <c r="H937" s="18" t="s">
        <v>955</v>
      </c>
      <c r="I937" s="18" t="s">
        <v>959</v>
      </c>
      <c r="J937" s="18">
        <v>50200095</v>
      </c>
      <c r="K937" s="18" t="s">
        <v>501</v>
      </c>
      <c r="L937" s="35">
        <v>50236293</v>
      </c>
      <c r="M937" s="35" t="s">
        <v>205</v>
      </c>
      <c r="N937" s="35"/>
    </row>
    <row r="938" spans="1:14" hidden="1" x14ac:dyDescent="0.2">
      <c r="A938" s="35" t="str">
        <f t="shared" si="14"/>
        <v>11/11/P001/50200816500234</v>
      </c>
      <c r="B938" s="18" t="s">
        <v>247</v>
      </c>
      <c r="C938" s="18" t="s">
        <v>257</v>
      </c>
      <c r="D938" s="18" t="s">
        <v>256</v>
      </c>
      <c r="F938" s="18" t="s">
        <v>1508</v>
      </c>
      <c r="G938" s="18" t="s">
        <v>1509</v>
      </c>
      <c r="H938" s="18" t="s">
        <v>961</v>
      </c>
      <c r="I938" s="18" t="s">
        <v>992</v>
      </c>
      <c r="L938" s="35">
        <v>15176121</v>
      </c>
      <c r="M938" s="35" t="s">
        <v>1020</v>
      </c>
      <c r="N938" s="35"/>
    </row>
    <row r="939" spans="1:14" hidden="1" x14ac:dyDescent="0.2">
      <c r="A939" s="35" t="str">
        <f t="shared" si="14"/>
        <v>11/11/P001/50200816502020</v>
      </c>
      <c r="B939" s="18" t="s">
        <v>247</v>
      </c>
      <c r="C939" s="18" t="s">
        <v>257</v>
      </c>
      <c r="D939" s="18" t="s">
        <v>256</v>
      </c>
      <c r="F939" s="18" t="s">
        <v>1510</v>
      </c>
      <c r="G939" s="18" t="s">
        <v>1511</v>
      </c>
      <c r="H939" s="18" t="s">
        <v>961</v>
      </c>
      <c r="I939" s="18" t="s">
        <v>992</v>
      </c>
      <c r="L939" s="35">
        <v>15176121</v>
      </c>
      <c r="M939" s="35" t="s">
        <v>1020</v>
      </c>
      <c r="N939" s="35"/>
    </row>
    <row r="940" spans="1:14" hidden="1" x14ac:dyDescent="0.2">
      <c r="A940" s="35" t="str">
        <f t="shared" si="14"/>
        <v>11/11/P001/50200816000009</v>
      </c>
      <c r="B940" s="18" t="s">
        <v>247</v>
      </c>
      <c r="C940" s="18" t="s">
        <v>257</v>
      </c>
      <c r="D940" s="18" t="s">
        <v>256</v>
      </c>
      <c r="F940" s="18" t="s">
        <v>1034</v>
      </c>
      <c r="G940" s="18" t="s">
        <v>1509</v>
      </c>
      <c r="H940" s="18" t="s">
        <v>961</v>
      </c>
      <c r="I940" s="18" t="s">
        <v>992</v>
      </c>
      <c r="L940" s="35">
        <v>15176121</v>
      </c>
      <c r="M940" s="35" t="s">
        <v>1020</v>
      </c>
      <c r="N940" s="35"/>
    </row>
    <row r="941" spans="1:14" hidden="1" x14ac:dyDescent="0.2">
      <c r="A941" s="35" t="str">
        <f t="shared" si="14"/>
        <v>11/11/P001/50200816010030</v>
      </c>
      <c r="B941" s="18" t="s">
        <v>247</v>
      </c>
      <c r="C941" s="18" t="s">
        <v>257</v>
      </c>
      <c r="D941" s="18" t="s">
        <v>256</v>
      </c>
      <c r="F941" s="18" t="s">
        <v>1532</v>
      </c>
      <c r="G941" s="18" t="s">
        <v>1511</v>
      </c>
      <c r="H941" s="18" t="s">
        <v>961</v>
      </c>
      <c r="I941" s="18" t="s">
        <v>992</v>
      </c>
      <c r="L941" s="35">
        <v>15176121</v>
      </c>
      <c r="M941" s="35" t="s">
        <v>1020</v>
      </c>
      <c r="N941" s="35"/>
    </row>
    <row r="942" spans="1:14" hidden="1" x14ac:dyDescent="0.2">
      <c r="A942" s="35" t="str">
        <f t="shared" si="14"/>
        <v>11/11/P001/50200784000189</v>
      </c>
      <c r="B942" s="18" t="s">
        <v>346</v>
      </c>
      <c r="C942" s="18" t="s">
        <v>365</v>
      </c>
      <c r="D942" s="18" t="s">
        <v>364</v>
      </c>
      <c r="F942" s="18" t="s">
        <v>1320</v>
      </c>
      <c r="G942" s="18" t="s">
        <v>2873</v>
      </c>
      <c r="H942" s="18" t="s">
        <v>961</v>
      </c>
      <c r="I942" s="18" t="s">
        <v>985</v>
      </c>
      <c r="L942" s="35">
        <v>50200784</v>
      </c>
      <c r="M942" s="35" t="s">
        <v>364</v>
      </c>
      <c r="N942" s="35"/>
    </row>
    <row r="943" spans="1:14" hidden="1" x14ac:dyDescent="0.2">
      <c r="A943" s="35" t="str">
        <f t="shared" si="14"/>
        <v>11/11/P001/50200674000457</v>
      </c>
      <c r="B943" s="18" t="s">
        <v>193</v>
      </c>
      <c r="C943" s="18" t="s">
        <v>469</v>
      </c>
      <c r="D943" s="18" t="s">
        <v>468</v>
      </c>
      <c r="F943" s="18" t="s">
        <v>2874</v>
      </c>
      <c r="G943" s="18" t="s">
        <v>2875</v>
      </c>
      <c r="H943" s="18" t="s">
        <v>961</v>
      </c>
      <c r="I943" s="18" t="s">
        <v>985</v>
      </c>
      <c r="L943" s="35">
        <v>50200674</v>
      </c>
      <c r="M943" s="35" t="s">
        <v>468</v>
      </c>
      <c r="N943" s="35"/>
    </row>
    <row r="944" spans="1:14" hidden="1" x14ac:dyDescent="0.2">
      <c r="A944" s="35" t="str">
        <f t="shared" si="14"/>
        <v>11/11/P001/50200674000458</v>
      </c>
      <c r="B944" s="18" t="s">
        <v>193</v>
      </c>
      <c r="C944" s="18" t="s">
        <v>469</v>
      </c>
      <c r="D944" s="18" t="s">
        <v>468</v>
      </c>
      <c r="F944" s="18" t="s">
        <v>2876</v>
      </c>
      <c r="G944" s="18" t="s">
        <v>2877</v>
      </c>
      <c r="H944" s="18" t="s">
        <v>961</v>
      </c>
      <c r="I944" s="18" t="s">
        <v>985</v>
      </c>
      <c r="L944" s="35">
        <v>50200674</v>
      </c>
      <c r="M944" s="35" t="s">
        <v>468</v>
      </c>
      <c r="N944" s="35"/>
    </row>
    <row r="945" spans="1:14" hidden="1" x14ac:dyDescent="0.2">
      <c r="A945" s="35" t="str">
        <f t="shared" si="14"/>
        <v>11/11/P001/50200674039156</v>
      </c>
      <c r="B945" s="18" t="s">
        <v>193</v>
      </c>
      <c r="C945" s="18" t="s">
        <v>469</v>
      </c>
      <c r="D945" s="18" t="s">
        <v>468</v>
      </c>
      <c r="F945" s="18" t="s">
        <v>2878</v>
      </c>
      <c r="G945" s="18" t="s">
        <v>2879</v>
      </c>
      <c r="H945" s="18" t="s">
        <v>961</v>
      </c>
      <c r="I945" s="18" t="s">
        <v>992</v>
      </c>
      <c r="L945" s="35">
        <v>50200674</v>
      </c>
      <c r="M945" s="35" t="s">
        <v>468</v>
      </c>
      <c r="N945" s="35"/>
    </row>
    <row r="946" spans="1:14" hidden="1" x14ac:dyDescent="0.2">
      <c r="A946" s="35" t="str">
        <f t="shared" si="14"/>
        <v>11/11/P001/50200674052166</v>
      </c>
      <c r="B946" s="18" t="s">
        <v>193</v>
      </c>
      <c r="C946" s="18" t="s">
        <v>469</v>
      </c>
      <c r="D946" s="18" t="s">
        <v>468</v>
      </c>
      <c r="F946" s="18" t="s">
        <v>2880</v>
      </c>
      <c r="G946" s="18" t="s">
        <v>2881</v>
      </c>
      <c r="H946" s="18" t="s">
        <v>961</v>
      </c>
      <c r="I946" s="18" t="s">
        <v>985</v>
      </c>
      <c r="L946" s="35">
        <v>50200674</v>
      </c>
      <c r="M946" s="35" t="s">
        <v>468</v>
      </c>
      <c r="N946" s="35"/>
    </row>
    <row r="947" spans="1:14" hidden="1" x14ac:dyDescent="0.2">
      <c r="A947" s="35" t="str">
        <f t="shared" si="14"/>
        <v>11/11/P001/50200674052174</v>
      </c>
      <c r="B947" s="18" t="s">
        <v>193</v>
      </c>
      <c r="C947" s="18" t="s">
        <v>469</v>
      </c>
      <c r="D947" s="18" t="s">
        <v>468</v>
      </c>
      <c r="F947" s="18" t="s">
        <v>2882</v>
      </c>
      <c r="G947" s="18" t="s">
        <v>2883</v>
      </c>
      <c r="H947" s="18" t="s">
        <v>961</v>
      </c>
      <c r="I947" s="18" t="s">
        <v>985</v>
      </c>
      <c r="L947" s="35">
        <v>50200674</v>
      </c>
      <c r="M947" s="35" t="s">
        <v>468</v>
      </c>
      <c r="N947" s="35"/>
    </row>
    <row r="948" spans="1:14" hidden="1" x14ac:dyDescent="0.2">
      <c r="A948" s="35" t="str">
        <f t="shared" si="14"/>
        <v>11/11/P001/15127576000059</v>
      </c>
      <c r="B948" s="18" t="s">
        <v>107</v>
      </c>
      <c r="C948" s="18" t="s">
        <v>114</v>
      </c>
      <c r="D948" s="18" t="s">
        <v>113</v>
      </c>
      <c r="F948" s="18" t="s">
        <v>1092</v>
      </c>
      <c r="G948" s="18" t="s">
        <v>1093</v>
      </c>
      <c r="H948" s="18" t="s">
        <v>2889</v>
      </c>
      <c r="I948" s="18" t="s">
        <v>939</v>
      </c>
      <c r="J948" s="18">
        <v>15127576</v>
      </c>
      <c r="K948" s="18" t="s">
        <v>113</v>
      </c>
      <c r="L948" s="35">
        <v>15127576</v>
      </c>
      <c r="M948" s="35" t="s">
        <v>113</v>
      </c>
      <c r="N948" s="35"/>
    </row>
    <row r="949" spans="1:14" hidden="1" x14ac:dyDescent="0.2">
      <c r="A949" s="35" t="str">
        <f t="shared" si="14"/>
        <v>11/11/P001/15127576000057</v>
      </c>
      <c r="B949" s="18" t="s">
        <v>107</v>
      </c>
      <c r="C949" s="18" t="s">
        <v>114</v>
      </c>
      <c r="D949" s="18" t="s">
        <v>113</v>
      </c>
      <c r="F949" s="18" t="s">
        <v>1088</v>
      </c>
      <c r="G949" s="18" t="s">
        <v>1089</v>
      </c>
      <c r="H949" s="18" t="s">
        <v>2889</v>
      </c>
      <c r="I949" s="18" t="s">
        <v>939</v>
      </c>
      <c r="J949" s="18">
        <v>15127576</v>
      </c>
      <c r="K949" s="18" t="s">
        <v>113</v>
      </c>
      <c r="L949" s="35">
        <v>15127576</v>
      </c>
      <c r="M949" s="35" t="s">
        <v>113</v>
      </c>
      <c r="N949" s="35"/>
    </row>
    <row r="950" spans="1:14" hidden="1" x14ac:dyDescent="0.2">
      <c r="A950" s="35" t="str">
        <f t="shared" si="14"/>
        <v>11/11/P001/15127576000058</v>
      </c>
      <c r="B950" s="18" t="s">
        <v>107</v>
      </c>
      <c r="C950" s="18" t="s">
        <v>114</v>
      </c>
      <c r="D950" s="18" t="s">
        <v>113</v>
      </c>
      <c r="F950" s="18" t="s">
        <v>1090</v>
      </c>
      <c r="G950" s="18" t="s">
        <v>1091</v>
      </c>
      <c r="H950" s="18" t="s">
        <v>2889</v>
      </c>
      <c r="I950" s="18" t="s">
        <v>939</v>
      </c>
      <c r="J950" s="18">
        <v>15127576</v>
      </c>
      <c r="K950" s="18" t="s">
        <v>113</v>
      </c>
      <c r="L950" s="35">
        <v>15127576</v>
      </c>
      <c r="M950" s="35" t="s">
        <v>113</v>
      </c>
      <c r="N950" s="35"/>
    </row>
    <row r="951" spans="1:14" hidden="1" x14ac:dyDescent="0.2">
      <c r="A951" s="35" t="str">
        <f t="shared" si="14"/>
        <v>11/11/P001/15127576000165</v>
      </c>
      <c r="B951" s="18" t="s">
        <v>107</v>
      </c>
      <c r="C951" s="18" t="s">
        <v>114</v>
      </c>
      <c r="D951" s="18" t="s">
        <v>113</v>
      </c>
      <c r="F951" s="18" t="s">
        <v>1237</v>
      </c>
      <c r="G951" s="18" t="s">
        <v>1238</v>
      </c>
      <c r="H951" s="18" t="s">
        <v>2889</v>
      </c>
      <c r="I951" s="18" t="s">
        <v>939</v>
      </c>
      <c r="J951" s="18">
        <v>15127576</v>
      </c>
      <c r="K951" s="18" t="s">
        <v>113</v>
      </c>
      <c r="L951" s="35">
        <v>15127576</v>
      </c>
      <c r="M951" s="35" t="s">
        <v>113</v>
      </c>
      <c r="N951" s="35"/>
    </row>
    <row r="952" spans="1:14" hidden="1" x14ac:dyDescent="0.2">
      <c r="A952" s="35" t="str">
        <f t="shared" si="14"/>
        <v>11/11/P001/15127576000170</v>
      </c>
      <c r="B952" s="18" t="s">
        <v>107</v>
      </c>
      <c r="C952" s="18" t="s">
        <v>114</v>
      </c>
      <c r="D952" s="18" t="s">
        <v>113</v>
      </c>
      <c r="F952" s="18" t="s">
        <v>1241</v>
      </c>
      <c r="G952" s="18" t="s">
        <v>1242</v>
      </c>
      <c r="H952" s="18" t="s">
        <v>2889</v>
      </c>
      <c r="I952" s="18" t="s">
        <v>939</v>
      </c>
      <c r="J952" s="18">
        <v>15127576</v>
      </c>
      <c r="K952" s="18" t="s">
        <v>113</v>
      </c>
      <c r="L952" s="35">
        <v>15127576</v>
      </c>
      <c r="M952" s="35" t="s">
        <v>113</v>
      </c>
      <c r="N952" s="35"/>
    </row>
    <row r="953" spans="1:14" hidden="1" x14ac:dyDescent="0.2">
      <c r="A953" s="35" t="str">
        <f t="shared" si="14"/>
        <v>11/11/P001/15127576000062</v>
      </c>
      <c r="B953" s="18" t="s">
        <v>107</v>
      </c>
      <c r="C953" s="18" t="s">
        <v>114</v>
      </c>
      <c r="D953" s="18" t="s">
        <v>113</v>
      </c>
      <c r="F953" s="18" t="s">
        <v>1096</v>
      </c>
      <c r="G953" s="18" t="s">
        <v>1097</v>
      </c>
      <c r="H953" s="18" t="s">
        <v>2889</v>
      </c>
      <c r="I953" s="18" t="s">
        <v>939</v>
      </c>
      <c r="J953" s="18">
        <v>15127576</v>
      </c>
      <c r="K953" s="18" t="s">
        <v>113</v>
      </c>
      <c r="L953" s="35">
        <v>15127576</v>
      </c>
      <c r="M953" s="35" t="s">
        <v>113</v>
      </c>
      <c r="N953" s="35"/>
    </row>
    <row r="954" spans="1:14" hidden="1" x14ac:dyDescent="0.2">
      <c r="A954" s="35" t="str">
        <f t="shared" si="14"/>
        <v>11/11/P001/15127576000056</v>
      </c>
      <c r="B954" s="18" t="s">
        <v>107</v>
      </c>
      <c r="C954" s="18" t="s">
        <v>114</v>
      </c>
      <c r="D954" s="18" t="s">
        <v>113</v>
      </c>
      <c r="F954" s="18" t="s">
        <v>1086</v>
      </c>
      <c r="G954" s="18" t="s">
        <v>1087</v>
      </c>
      <c r="H954" s="18" t="s">
        <v>2889</v>
      </c>
      <c r="I954" s="18" t="s">
        <v>939</v>
      </c>
      <c r="J954" s="18">
        <v>15127576</v>
      </c>
      <c r="K954" s="18" t="s">
        <v>113</v>
      </c>
      <c r="L954" s="35">
        <v>15127576</v>
      </c>
      <c r="M954" s="35" t="s">
        <v>113</v>
      </c>
      <c r="N954" s="35"/>
    </row>
    <row r="955" spans="1:14" hidden="1" x14ac:dyDescent="0.2">
      <c r="A955" s="35" t="str">
        <f t="shared" si="14"/>
        <v>11/11/P001/15127576000004</v>
      </c>
      <c r="B955" s="18" t="s">
        <v>107</v>
      </c>
      <c r="C955" s="18" t="s">
        <v>114</v>
      </c>
      <c r="D955" s="18" t="s">
        <v>113</v>
      </c>
      <c r="F955" s="18" t="s">
        <v>1038</v>
      </c>
      <c r="G955" s="18" t="s">
        <v>940</v>
      </c>
      <c r="H955" s="18" t="s">
        <v>2889</v>
      </c>
      <c r="I955" s="18" t="s">
        <v>940</v>
      </c>
      <c r="J955" s="18">
        <v>15127576</v>
      </c>
      <c r="K955" s="18" t="s">
        <v>113</v>
      </c>
      <c r="L955" s="35">
        <v>15127576</v>
      </c>
      <c r="M955" s="35" t="s">
        <v>113</v>
      </c>
      <c r="N955" s="35"/>
    </row>
    <row r="956" spans="1:14" hidden="1" x14ac:dyDescent="0.2">
      <c r="A956" s="35" t="str">
        <f t="shared" si="14"/>
        <v>11/11/P001/15127576000027</v>
      </c>
      <c r="B956" s="18" t="s">
        <v>107</v>
      </c>
      <c r="C956" s="18" t="s">
        <v>114</v>
      </c>
      <c r="D956" s="18" t="s">
        <v>113</v>
      </c>
      <c r="F956" s="18" t="s">
        <v>1168</v>
      </c>
      <c r="G956" s="18" t="s">
        <v>1169</v>
      </c>
      <c r="H956" s="18" t="s">
        <v>2889</v>
      </c>
      <c r="I956" s="18" t="s">
        <v>940</v>
      </c>
      <c r="J956" s="18">
        <v>15127576</v>
      </c>
      <c r="K956" s="18" t="s">
        <v>113</v>
      </c>
      <c r="L956" s="35">
        <v>15127576</v>
      </c>
      <c r="M956" s="35" t="s">
        <v>113</v>
      </c>
      <c r="N956" s="35"/>
    </row>
    <row r="957" spans="1:14" hidden="1" x14ac:dyDescent="0.2">
      <c r="A957" s="35" t="str">
        <f t="shared" si="14"/>
        <v>11/11/P001/15127576000146</v>
      </c>
      <c r="B957" s="18" t="s">
        <v>107</v>
      </c>
      <c r="C957" s="18" t="s">
        <v>114</v>
      </c>
      <c r="D957" s="18" t="s">
        <v>113</v>
      </c>
      <c r="F957" s="18" t="s">
        <v>1225</v>
      </c>
      <c r="G957" s="18" t="s">
        <v>1226</v>
      </c>
      <c r="H957" s="18" t="s">
        <v>2889</v>
      </c>
      <c r="I957" s="18" t="s">
        <v>520</v>
      </c>
      <c r="J957" s="18">
        <v>15127576</v>
      </c>
      <c r="K957" s="18" t="s">
        <v>113</v>
      </c>
      <c r="L957" s="35">
        <v>15127576</v>
      </c>
      <c r="M957" s="35" t="s">
        <v>113</v>
      </c>
      <c r="N957" s="35"/>
    </row>
    <row r="958" spans="1:14" hidden="1" x14ac:dyDescent="0.2">
      <c r="A958" s="35" t="str">
        <f t="shared" si="14"/>
        <v>11/11/P001/15127576000147</v>
      </c>
      <c r="B958" s="18" t="s">
        <v>107</v>
      </c>
      <c r="C958" s="18" t="s">
        <v>114</v>
      </c>
      <c r="D958" s="18" t="s">
        <v>113</v>
      </c>
      <c r="F958" s="18" t="s">
        <v>1227</v>
      </c>
      <c r="G958" s="18" t="s">
        <v>1226</v>
      </c>
      <c r="H958" s="18" t="s">
        <v>2889</v>
      </c>
      <c r="I958" s="18" t="s">
        <v>520</v>
      </c>
      <c r="J958" s="18">
        <v>15127576</v>
      </c>
      <c r="K958" s="18" t="s">
        <v>113</v>
      </c>
      <c r="L958" s="35">
        <v>15127576</v>
      </c>
      <c r="M958" s="35" t="s">
        <v>113</v>
      </c>
      <c r="N958" s="35"/>
    </row>
    <row r="959" spans="1:14" hidden="1" x14ac:dyDescent="0.2">
      <c r="A959" s="35" t="str">
        <f t="shared" si="14"/>
        <v>11/11/P001/15127576000183</v>
      </c>
      <c r="B959" s="18" t="s">
        <v>107</v>
      </c>
      <c r="C959" s="18" t="s">
        <v>114</v>
      </c>
      <c r="D959" s="18" t="s">
        <v>113</v>
      </c>
      <c r="F959" s="18" t="s">
        <v>1560</v>
      </c>
      <c r="G959" s="18" t="s">
        <v>1561</v>
      </c>
      <c r="H959" s="18" t="s">
        <v>2889</v>
      </c>
      <c r="I959" s="18" t="s">
        <v>920</v>
      </c>
      <c r="J959" s="18">
        <v>15127576</v>
      </c>
      <c r="K959" s="18" t="s">
        <v>113</v>
      </c>
      <c r="L959" s="35">
        <v>15127576</v>
      </c>
      <c r="M959" s="35" t="s">
        <v>113</v>
      </c>
      <c r="N959" s="35"/>
    </row>
    <row r="960" spans="1:14" hidden="1" x14ac:dyDescent="0.2">
      <c r="A960" s="35" t="str">
        <f t="shared" si="14"/>
        <v>11/11/P001/15127576000092</v>
      </c>
      <c r="B960" s="18" t="s">
        <v>107</v>
      </c>
      <c r="C960" s="18" t="s">
        <v>114</v>
      </c>
      <c r="D960" s="18" t="s">
        <v>113</v>
      </c>
      <c r="F960" s="18" t="s">
        <v>1137</v>
      </c>
      <c r="G960" s="18" t="s">
        <v>1138</v>
      </c>
      <c r="H960" s="18" t="s">
        <v>2889</v>
      </c>
      <c r="I960" s="18" t="s">
        <v>1139</v>
      </c>
      <c r="J960" s="18">
        <v>15127576</v>
      </c>
      <c r="K960" s="18" t="s">
        <v>113</v>
      </c>
      <c r="L960" s="35">
        <v>15127576</v>
      </c>
      <c r="M960" s="35" t="s">
        <v>113</v>
      </c>
      <c r="N960" s="35"/>
    </row>
    <row r="961" spans="1:14" hidden="1" x14ac:dyDescent="0.2">
      <c r="A961" s="35" t="str">
        <f t="shared" si="14"/>
        <v>11/11/P001/15127576000088</v>
      </c>
      <c r="B961" s="18" t="s">
        <v>107</v>
      </c>
      <c r="C961" s="18" t="s">
        <v>114</v>
      </c>
      <c r="D961" s="18" t="s">
        <v>113</v>
      </c>
      <c r="F961" s="18" t="s">
        <v>1128</v>
      </c>
      <c r="G961" s="18" t="s">
        <v>1129</v>
      </c>
      <c r="H961" s="18" t="s">
        <v>2889</v>
      </c>
      <c r="I961" s="18" t="s">
        <v>1130</v>
      </c>
      <c r="J961" s="18">
        <v>15127576</v>
      </c>
      <c r="K961" s="18" t="s">
        <v>113</v>
      </c>
      <c r="L961" s="35">
        <v>15127576</v>
      </c>
      <c r="M961" s="35" t="s">
        <v>113</v>
      </c>
      <c r="N961" s="35"/>
    </row>
    <row r="962" spans="1:14" hidden="1" x14ac:dyDescent="0.2">
      <c r="A962" s="35" t="str">
        <f t="shared" si="14"/>
        <v>11/11/P001/15127576000089</v>
      </c>
      <c r="B962" s="18" t="s">
        <v>107</v>
      </c>
      <c r="C962" s="18" t="s">
        <v>114</v>
      </c>
      <c r="D962" s="18" t="s">
        <v>113</v>
      </c>
      <c r="F962" s="18" t="s">
        <v>1131</v>
      </c>
      <c r="G962" s="18" t="s">
        <v>1132</v>
      </c>
      <c r="H962" s="18" t="s">
        <v>2889</v>
      </c>
      <c r="I962" s="18" t="s">
        <v>1130</v>
      </c>
      <c r="J962" s="18">
        <v>15127576</v>
      </c>
      <c r="K962" s="18" t="s">
        <v>113</v>
      </c>
      <c r="L962" s="35">
        <v>15127576</v>
      </c>
      <c r="M962" s="35" t="s">
        <v>113</v>
      </c>
      <c r="N962" s="35"/>
    </row>
    <row r="963" spans="1:14" hidden="1" x14ac:dyDescent="0.2">
      <c r="A963" s="35" t="str">
        <f t="shared" ref="A963:A1026" si="15">C963&amp;F963</f>
        <v>11/11/P001/15127576000094</v>
      </c>
      <c r="B963" s="18" t="s">
        <v>107</v>
      </c>
      <c r="C963" s="18" t="s">
        <v>114</v>
      </c>
      <c r="D963" s="18" t="s">
        <v>113</v>
      </c>
      <c r="F963" s="18" t="s">
        <v>1142</v>
      </c>
      <c r="G963" s="18" t="s">
        <v>1143</v>
      </c>
      <c r="H963" s="18" t="s">
        <v>2889</v>
      </c>
      <c r="I963" s="18" t="s">
        <v>1139</v>
      </c>
      <c r="J963" s="18">
        <v>15127576</v>
      </c>
      <c r="K963" s="18" t="s">
        <v>113</v>
      </c>
      <c r="L963" s="35">
        <v>15127576</v>
      </c>
      <c r="M963" s="35" t="s">
        <v>113</v>
      </c>
      <c r="N963" s="35"/>
    </row>
    <row r="964" spans="1:14" hidden="1" x14ac:dyDescent="0.2">
      <c r="A964" s="35" t="str">
        <f t="shared" si="15"/>
        <v>11/11/P001/15127576000090</v>
      </c>
      <c r="B964" s="18" t="s">
        <v>107</v>
      </c>
      <c r="C964" s="18" t="s">
        <v>114</v>
      </c>
      <c r="D964" s="18" t="s">
        <v>113</v>
      </c>
      <c r="F964" s="18" t="s">
        <v>1133</v>
      </c>
      <c r="G964" s="18" t="s">
        <v>1134</v>
      </c>
      <c r="H964" s="18" t="s">
        <v>2889</v>
      </c>
      <c r="I964" s="18" t="s">
        <v>1130</v>
      </c>
      <c r="J964" s="18">
        <v>15127576</v>
      </c>
      <c r="K964" s="18" t="s">
        <v>113</v>
      </c>
      <c r="L964" s="35">
        <v>15127576</v>
      </c>
      <c r="M964" s="35" t="s">
        <v>113</v>
      </c>
      <c r="N964" s="35"/>
    </row>
    <row r="965" spans="1:14" hidden="1" x14ac:dyDescent="0.2">
      <c r="A965" s="35" t="str">
        <f t="shared" si="15"/>
        <v>11/11/P001/15127576000097</v>
      </c>
      <c r="B965" s="18" t="s">
        <v>107</v>
      </c>
      <c r="C965" s="18" t="s">
        <v>114</v>
      </c>
      <c r="D965" s="18" t="s">
        <v>113</v>
      </c>
      <c r="F965" s="18" t="s">
        <v>1148</v>
      </c>
      <c r="G965" s="18" t="s">
        <v>1149</v>
      </c>
      <c r="H965" s="18" t="s">
        <v>2889</v>
      </c>
      <c r="I965" s="18" t="s">
        <v>1139</v>
      </c>
      <c r="J965" s="18">
        <v>15127576</v>
      </c>
      <c r="K965" s="18" t="s">
        <v>113</v>
      </c>
      <c r="L965" s="35">
        <v>15127576</v>
      </c>
      <c r="M965" s="35" t="s">
        <v>113</v>
      </c>
      <c r="N965" s="35"/>
    </row>
    <row r="966" spans="1:14" hidden="1" x14ac:dyDescent="0.2">
      <c r="A966" s="35" t="str">
        <f t="shared" si="15"/>
        <v>11/11/P001/15127576000093</v>
      </c>
      <c r="B966" s="18" t="s">
        <v>107</v>
      </c>
      <c r="C966" s="18" t="s">
        <v>114</v>
      </c>
      <c r="D966" s="18" t="s">
        <v>113</v>
      </c>
      <c r="F966" s="18" t="s">
        <v>1140</v>
      </c>
      <c r="G966" s="18" t="s">
        <v>1141</v>
      </c>
      <c r="H966" s="18" t="s">
        <v>2889</v>
      </c>
      <c r="I966" s="18" t="s">
        <v>1139</v>
      </c>
      <c r="J966" s="18">
        <v>15127576</v>
      </c>
      <c r="K966" s="18" t="s">
        <v>113</v>
      </c>
      <c r="L966" s="35">
        <v>15127576</v>
      </c>
      <c r="M966" s="35" t="s">
        <v>113</v>
      </c>
      <c r="N966" s="35"/>
    </row>
    <row r="967" spans="1:14" hidden="1" x14ac:dyDescent="0.2">
      <c r="A967" s="35" t="str">
        <f t="shared" si="15"/>
        <v>11/11/P001/15127576000095</v>
      </c>
      <c r="B967" s="18" t="s">
        <v>107</v>
      </c>
      <c r="C967" s="18" t="s">
        <v>114</v>
      </c>
      <c r="D967" s="18" t="s">
        <v>113</v>
      </c>
      <c r="F967" s="18" t="s">
        <v>1144</v>
      </c>
      <c r="G967" s="18" t="s">
        <v>1145</v>
      </c>
      <c r="H967" s="18" t="s">
        <v>2889</v>
      </c>
      <c r="I967" s="18" t="s">
        <v>1139</v>
      </c>
      <c r="J967" s="18">
        <v>15127576</v>
      </c>
      <c r="K967" s="18" t="s">
        <v>113</v>
      </c>
      <c r="L967" s="35">
        <v>15127576</v>
      </c>
      <c r="M967" s="35" t="s">
        <v>113</v>
      </c>
      <c r="N967" s="35"/>
    </row>
    <row r="968" spans="1:14" hidden="1" x14ac:dyDescent="0.2">
      <c r="A968" s="35" t="str">
        <f t="shared" si="15"/>
        <v>11/11/P001/15127576000096</v>
      </c>
      <c r="B968" s="18" t="s">
        <v>107</v>
      </c>
      <c r="C968" s="18" t="s">
        <v>114</v>
      </c>
      <c r="D968" s="18" t="s">
        <v>113</v>
      </c>
      <c r="F968" s="18" t="s">
        <v>1146</v>
      </c>
      <c r="G968" s="18" t="s">
        <v>1147</v>
      </c>
      <c r="H968" s="18" t="s">
        <v>2889</v>
      </c>
      <c r="I968" s="18" t="s">
        <v>1139</v>
      </c>
      <c r="J968" s="18">
        <v>15127576</v>
      </c>
      <c r="K968" s="18" t="s">
        <v>113</v>
      </c>
      <c r="L968" s="35">
        <v>15127576</v>
      </c>
      <c r="M968" s="35" t="s">
        <v>113</v>
      </c>
      <c r="N968" s="35"/>
    </row>
    <row r="969" spans="1:14" hidden="1" x14ac:dyDescent="0.2">
      <c r="A969" s="35" t="str">
        <f t="shared" si="15"/>
        <v>11/11/P001/15127576000091</v>
      </c>
      <c r="B969" s="18" t="s">
        <v>107</v>
      </c>
      <c r="C969" s="18" t="s">
        <v>114</v>
      </c>
      <c r="D969" s="18" t="s">
        <v>113</v>
      </c>
      <c r="F969" s="18" t="s">
        <v>1135</v>
      </c>
      <c r="G969" s="18" t="s">
        <v>1136</v>
      </c>
      <c r="H969" s="18" t="s">
        <v>2889</v>
      </c>
      <c r="I969" s="18" t="s">
        <v>1130</v>
      </c>
      <c r="J969" s="18">
        <v>15127576</v>
      </c>
      <c r="K969" s="18" t="s">
        <v>113</v>
      </c>
      <c r="L969" s="35">
        <v>15127576</v>
      </c>
      <c r="M969" s="35" t="s">
        <v>113</v>
      </c>
      <c r="N969" s="35"/>
    </row>
    <row r="970" spans="1:14" hidden="1" x14ac:dyDescent="0.2">
      <c r="A970" s="35" t="str">
        <f t="shared" si="15"/>
        <v>11/11/P001/15127576000033</v>
      </c>
      <c r="B970" s="18" t="s">
        <v>107</v>
      </c>
      <c r="C970" s="18" t="s">
        <v>114</v>
      </c>
      <c r="D970" s="18" t="s">
        <v>113</v>
      </c>
      <c r="F970" s="18" t="s">
        <v>1538</v>
      </c>
      <c r="G970" s="18" t="s">
        <v>1554</v>
      </c>
      <c r="H970" s="18" t="s">
        <v>2889</v>
      </c>
      <c r="I970" s="18" t="s">
        <v>951</v>
      </c>
      <c r="J970" s="18">
        <v>15127576</v>
      </c>
      <c r="K970" s="18" t="s">
        <v>113</v>
      </c>
      <c r="L970" s="35">
        <v>15127576</v>
      </c>
      <c r="M970" s="35" t="s">
        <v>113</v>
      </c>
      <c r="N970" s="35"/>
    </row>
    <row r="971" spans="1:14" hidden="1" x14ac:dyDescent="0.2">
      <c r="A971" s="35" t="str">
        <f t="shared" si="15"/>
        <v>11/11/P001/15127576000078</v>
      </c>
      <c r="B971" s="18" t="s">
        <v>107</v>
      </c>
      <c r="C971" s="18" t="s">
        <v>114</v>
      </c>
      <c r="D971" s="18" t="s">
        <v>113</v>
      </c>
      <c r="F971" s="18" t="s">
        <v>1192</v>
      </c>
      <c r="G971" s="18" t="s">
        <v>1193</v>
      </c>
      <c r="H971" s="18" t="s">
        <v>2889</v>
      </c>
      <c r="I971" s="18" t="s">
        <v>1113</v>
      </c>
      <c r="J971" s="18">
        <v>15127576</v>
      </c>
      <c r="K971" s="18" t="s">
        <v>113</v>
      </c>
      <c r="L971" s="35">
        <v>15127576</v>
      </c>
      <c r="M971" s="35" t="s">
        <v>113</v>
      </c>
      <c r="N971" s="35"/>
    </row>
    <row r="972" spans="1:14" hidden="1" x14ac:dyDescent="0.2">
      <c r="A972" s="35" t="str">
        <f t="shared" si="15"/>
        <v>11/11/P001/15127576000075</v>
      </c>
      <c r="B972" s="18" t="s">
        <v>107</v>
      </c>
      <c r="C972" s="18" t="s">
        <v>114</v>
      </c>
      <c r="D972" s="18" t="s">
        <v>113</v>
      </c>
      <c r="F972" s="18" t="s">
        <v>1111</v>
      </c>
      <c r="G972" s="18" t="s">
        <v>1112</v>
      </c>
      <c r="H972" s="18" t="s">
        <v>2889</v>
      </c>
      <c r="I972" s="18" t="s">
        <v>1113</v>
      </c>
      <c r="J972" s="18">
        <v>15127576</v>
      </c>
      <c r="K972" s="18" t="s">
        <v>113</v>
      </c>
      <c r="L972" s="35">
        <v>15127576</v>
      </c>
      <c r="M972" s="35" t="s">
        <v>113</v>
      </c>
      <c r="N972" s="35"/>
    </row>
    <row r="973" spans="1:14" hidden="1" x14ac:dyDescent="0.2">
      <c r="A973" s="35" t="str">
        <f t="shared" si="15"/>
        <v>11/11/P001/15127576000077</v>
      </c>
      <c r="B973" s="18" t="s">
        <v>107</v>
      </c>
      <c r="C973" s="18" t="s">
        <v>114</v>
      </c>
      <c r="D973" s="18" t="s">
        <v>113</v>
      </c>
      <c r="F973" s="18" t="s">
        <v>1170</v>
      </c>
      <c r="G973" s="18" t="s">
        <v>1171</v>
      </c>
      <c r="H973" s="18" t="s">
        <v>2889</v>
      </c>
      <c r="I973" s="18" t="s">
        <v>1113</v>
      </c>
      <c r="J973" s="18">
        <v>15127576</v>
      </c>
      <c r="K973" s="18" t="s">
        <v>113</v>
      </c>
      <c r="L973" s="35">
        <v>15127576</v>
      </c>
      <c r="M973" s="35" t="s">
        <v>113</v>
      </c>
      <c r="N973" s="35"/>
    </row>
    <row r="974" spans="1:14" hidden="1" x14ac:dyDescent="0.2">
      <c r="A974" s="35" t="str">
        <f t="shared" si="15"/>
        <v>11/11/P001/15127576000076</v>
      </c>
      <c r="B974" s="18" t="s">
        <v>107</v>
      </c>
      <c r="C974" s="18" t="s">
        <v>114</v>
      </c>
      <c r="D974" s="18" t="s">
        <v>113</v>
      </c>
      <c r="F974" s="18" t="s">
        <v>1114</v>
      </c>
      <c r="G974" s="18" t="s">
        <v>1115</v>
      </c>
      <c r="H974" s="18" t="s">
        <v>2889</v>
      </c>
      <c r="I974" s="18" t="s">
        <v>1113</v>
      </c>
      <c r="J974" s="18">
        <v>15127576</v>
      </c>
      <c r="K974" s="18" t="s">
        <v>113</v>
      </c>
      <c r="L974" s="35">
        <v>15127576</v>
      </c>
      <c r="M974" s="35" t="s">
        <v>113</v>
      </c>
      <c r="N974" s="35"/>
    </row>
    <row r="975" spans="1:14" hidden="1" x14ac:dyDescent="0.2">
      <c r="A975" s="35" t="str">
        <f t="shared" si="15"/>
        <v>11/11/P001/15127576000035</v>
      </c>
      <c r="B975" s="18" t="s">
        <v>107</v>
      </c>
      <c r="C975" s="18" t="s">
        <v>114</v>
      </c>
      <c r="D975" s="18" t="s">
        <v>113</v>
      </c>
      <c r="F975" s="18" t="s">
        <v>1061</v>
      </c>
      <c r="G975" s="18" t="s">
        <v>1062</v>
      </c>
      <c r="H975" s="18" t="s">
        <v>2889</v>
      </c>
      <c r="I975" s="18" t="s">
        <v>941</v>
      </c>
      <c r="J975" s="18">
        <v>15127576</v>
      </c>
      <c r="K975" s="18" t="s">
        <v>113</v>
      </c>
      <c r="L975" s="35">
        <v>15127576</v>
      </c>
      <c r="M975" s="35" t="s">
        <v>113</v>
      </c>
      <c r="N975" s="35"/>
    </row>
    <row r="976" spans="1:14" hidden="1" x14ac:dyDescent="0.2">
      <c r="A976" s="35" t="str">
        <f t="shared" si="15"/>
        <v>11/11/P001/15127576000039</v>
      </c>
      <c r="B976" s="18" t="s">
        <v>107</v>
      </c>
      <c r="C976" s="18" t="s">
        <v>114</v>
      </c>
      <c r="D976" s="18" t="s">
        <v>113</v>
      </c>
      <c r="F976" s="18" t="s">
        <v>1069</v>
      </c>
      <c r="G976" s="18" t="s">
        <v>1070</v>
      </c>
      <c r="H976" s="18" t="s">
        <v>2889</v>
      </c>
      <c r="I976" s="18" t="s">
        <v>941</v>
      </c>
      <c r="J976" s="18">
        <v>15127576</v>
      </c>
      <c r="K976" s="18" t="s">
        <v>113</v>
      </c>
      <c r="L976" s="35">
        <v>15127576</v>
      </c>
      <c r="M976" s="35" t="s">
        <v>113</v>
      </c>
      <c r="N976" s="35"/>
    </row>
    <row r="977" spans="1:14" hidden="1" x14ac:dyDescent="0.2">
      <c r="A977" s="35" t="str">
        <f t="shared" si="15"/>
        <v>11/11/P001/15127576000050</v>
      </c>
      <c r="B977" s="18" t="s">
        <v>107</v>
      </c>
      <c r="C977" s="18" t="s">
        <v>114</v>
      </c>
      <c r="D977" s="18" t="s">
        <v>113</v>
      </c>
      <c r="F977" s="18" t="s">
        <v>1526</v>
      </c>
      <c r="G977" s="18" t="s">
        <v>1555</v>
      </c>
      <c r="H977" s="18" t="s">
        <v>2889</v>
      </c>
      <c r="I977" s="18" t="s">
        <v>952</v>
      </c>
      <c r="J977" s="18">
        <v>15127576</v>
      </c>
      <c r="K977" s="18" t="s">
        <v>113</v>
      </c>
      <c r="L977" s="35">
        <v>15127576</v>
      </c>
      <c r="M977" s="35" t="s">
        <v>113</v>
      </c>
      <c r="N977" s="35"/>
    </row>
    <row r="978" spans="1:14" hidden="1" x14ac:dyDescent="0.2">
      <c r="A978" s="35" t="str">
        <f t="shared" si="15"/>
        <v>11/11/P001/15127576000067</v>
      </c>
      <c r="B978" s="18" t="s">
        <v>107</v>
      </c>
      <c r="C978" s="18" t="s">
        <v>114</v>
      </c>
      <c r="D978" s="18" t="s">
        <v>113</v>
      </c>
      <c r="F978" s="18" t="s">
        <v>1102</v>
      </c>
      <c r="G978" s="18" t="s">
        <v>1103</v>
      </c>
      <c r="H978" s="18" t="s">
        <v>2889</v>
      </c>
      <c r="I978" s="18" t="s">
        <v>920</v>
      </c>
      <c r="J978" s="18">
        <v>15127576</v>
      </c>
      <c r="K978" s="18" t="s">
        <v>113</v>
      </c>
      <c r="L978" s="35">
        <v>15127576</v>
      </c>
      <c r="M978" s="35" t="s">
        <v>113</v>
      </c>
      <c r="N978" s="35"/>
    </row>
    <row r="979" spans="1:14" hidden="1" x14ac:dyDescent="0.2">
      <c r="A979" s="35" t="str">
        <f t="shared" si="15"/>
        <v>11/11/P001/15127576000173</v>
      </c>
      <c r="B979" s="18" t="s">
        <v>107</v>
      </c>
      <c r="C979" s="18" t="s">
        <v>114</v>
      </c>
      <c r="D979" s="18" t="s">
        <v>113</v>
      </c>
      <c r="F979" s="18" t="s">
        <v>1244</v>
      </c>
      <c r="G979" s="18" t="s">
        <v>1245</v>
      </c>
      <c r="H979" s="18" t="s">
        <v>2889</v>
      </c>
      <c r="I979" s="18" t="s">
        <v>920</v>
      </c>
      <c r="J979" s="18">
        <v>15127576</v>
      </c>
      <c r="K979" s="18" t="s">
        <v>113</v>
      </c>
      <c r="L979" s="35">
        <v>15127576</v>
      </c>
      <c r="M979" s="35" t="s">
        <v>113</v>
      </c>
      <c r="N979" s="35"/>
    </row>
    <row r="980" spans="1:14" hidden="1" x14ac:dyDescent="0.2">
      <c r="A980" s="35" t="str">
        <f t="shared" si="15"/>
        <v>11/11/P001/15127576000174</v>
      </c>
      <c r="B980" s="18" t="s">
        <v>107</v>
      </c>
      <c r="C980" s="18" t="s">
        <v>114</v>
      </c>
      <c r="D980" s="18" t="s">
        <v>113</v>
      </c>
      <c r="F980" s="18" t="s">
        <v>1246</v>
      </c>
      <c r="G980" s="18" t="s">
        <v>1247</v>
      </c>
      <c r="H980" s="18" t="s">
        <v>2889</v>
      </c>
      <c r="I980" s="18" t="s">
        <v>920</v>
      </c>
      <c r="J980" s="18">
        <v>15127576</v>
      </c>
      <c r="K980" s="18" t="s">
        <v>113</v>
      </c>
      <c r="L980" s="35">
        <v>15127576</v>
      </c>
      <c r="M980" s="35" t="s">
        <v>113</v>
      </c>
      <c r="N980" s="35"/>
    </row>
    <row r="981" spans="1:14" hidden="1" x14ac:dyDescent="0.2">
      <c r="A981" s="35" t="str">
        <f t="shared" si="15"/>
        <v>11/11/P001/15127576000036</v>
      </c>
      <c r="B981" s="18" t="s">
        <v>107</v>
      </c>
      <c r="C981" s="18" t="s">
        <v>114</v>
      </c>
      <c r="D981" s="18" t="s">
        <v>113</v>
      </c>
      <c r="F981" s="18" t="s">
        <v>1063</v>
      </c>
      <c r="G981" s="18" t="s">
        <v>1064</v>
      </c>
      <c r="H981" s="18" t="s">
        <v>2889</v>
      </c>
      <c r="I981" s="18" t="s">
        <v>941</v>
      </c>
      <c r="J981" s="18">
        <v>15127576</v>
      </c>
      <c r="K981" s="18" t="s">
        <v>113</v>
      </c>
      <c r="L981" s="35">
        <v>15127576</v>
      </c>
      <c r="M981" s="35" t="s">
        <v>113</v>
      </c>
      <c r="N981" s="35"/>
    </row>
    <row r="982" spans="1:14" hidden="1" x14ac:dyDescent="0.2">
      <c r="A982" s="35" t="str">
        <f t="shared" si="15"/>
        <v>11/11/P001/15127576000051</v>
      </c>
      <c r="B982" s="18" t="s">
        <v>107</v>
      </c>
      <c r="C982" s="18" t="s">
        <v>114</v>
      </c>
      <c r="D982" s="18" t="s">
        <v>113</v>
      </c>
      <c r="F982" s="18" t="s">
        <v>1527</v>
      </c>
      <c r="G982" s="18" t="s">
        <v>1556</v>
      </c>
      <c r="H982" s="18" t="s">
        <v>2889</v>
      </c>
      <c r="I982" s="18" t="s">
        <v>952</v>
      </c>
      <c r="J982" s="18">
        <v>15127576</v>
      </c>
      <c r="K982" s="18" t="s">
        <v>113</v>
      </c>
      <c r="L982" s="35">
        <v>15127576</v>
      </c>
      <c r="M982" s="35" t="s">
        <v>113</v>
      </c>
      <c r="N982" s="35"/>
    </row>
    <row r="983" spans="1:14" hidden="1" x14ac:dyDescent="0.2">
      <c r="A983" s="35" t="str">
        <f t="shared" si="15"/>
        <v>11/11/P001/15127576000123</v>
      </c>
      <c r="B983" s="18" t="s">
        <v>107</v>
      </c>
      <c r="C983" s="18" t="s">
        <v>114</v>
      </c>
      <c r="D983" s="18" t="s">
        <v>113</v>
      </c>
      <c r="F983" s="18" t="s">
        <v>1201</v>
      </c>
      <c r="G983" s="18" t="s">
        <v>1202</v>
      </c>
      <c r="H983" s="18" t="s">
        <v>2889</v>
      </c>
      <c r="I983" s="18" t="s">
        <v>941</v>
      </c>
      <c r="J983" s="18">
        <v>15127576</v>
      </c>
      <c r="K983" s="18" t="s">
        <v>113</v>
      </c>
      <c r="L983" s="35">
        <v>15127576</v>
      </c>
      <c r="M983" s="35" t="s">
        <v>113</v>
      </c>
      <c r="N983" s="35"/>
    </row>
    <row r="984" spans="1:14" hidden="1" x14ac:dyDescent="0.2">
      <c r="A984" s="35" t="str">
        <f t="shared" si="15"/>
        <v>11/11/P001/15127576000040</v>
      </c>
      <c r="B984" s="18" t="s">
        <v>107</v>
      </c>
      <c r="C984" s="18" t="s">
        <v>114</v>
      </c>
      <c r="D984" s="18" t="s">
        <v>113</v>
      </c>
      <c r="F984" s="18" t="s">
        <v>1071</v>
      </c>
      <c r="G984" s="18" t="s">
        <v>1072</v>
      </c>
      <c r="H984" s="18" t="s">
        <v>2889</v>
      </c>
      <c r="I984" s="18" t="s">
        <v>920</v>
      </c>
      <c r="J984" s="18">
        <v>15127576</v>
      </c>
      <c r="K984" s="18" t="s">
        <v>113</v>
      </c>
      <c r="L984" s="35">
        <v>15127576</v>
      </c>
      <c r="M984" s="35" t="s">
        <v>113</v>
      </c>
      <c r="N984" s="35"/>
    </row>
    <row r="985" spans="1:14" hidden="1" x14ac:dyDescent="0.2">
      <c r="A985" s="35" t="str">
        <f t="shared" si="15"/>
        <v>11/11/P001/15127576000047</v>
      </c>
      <c r="B985" s="18" t="s">
        <v>107</v>
      </c>
      <c r="C985" s="18" t="s">
        <v>114</v>
      </c>
      <c r="D985" s="18" t="s">
        <v>113</v>
      </c>
      <c r="F985" s="18" t="s">
        <v>1078</v>
      </c>
      <c r="G985" s="18" t="s">
        <v>1079</v>
      </c>
      <c r="H985" s="18" t="s">
        <v>2889</v>
      </c>
      <c r="I985" s="18" t="s">
        <v>920</v>
      </c>
      <c r="J985" s="18">
        <v>15127576</v>
      </c>
      <c r="K985" s="18" t="s">
        <v>113</v>
      </c>
      <c r="L985" s="35">
        <v>15127576</v>
      </c>
      <c r="M985" s="35" t="s">
        <v>113</v>
      </c>
      <c r="N985" s="35"/>
    </row>
    <row r="986" spans="1:14" hidden="1" x14ac:dyDescent="0.2">
      <c r="A986" s="35" t="str">
        <f t="shared" si="15"/>
        <v>11/11/P001/15127576000124</v>
      </c>
      <c r="B986" s="18" t="s">
        <v>107</v>
      </c>
      <c r="C986" s="18" t="s">
        <v>114</v>
      </c>
      <c r="D986" s="18" t="s">
        <v>113</v>
      </c>
      <c r="F986" s="18" t="s">
        <v>1203</v>
      </c>
      <c r="G986" s="18" t="s">
        <v>1204</v>
      </c>
      <c r="H986" s="18" t="s">
        <v>2889</v>
      </c>
      <c r="I986" s="18" t="s">
        <v>920</v>
      </c>
      <c r="J986" s="18">
        <v>15127576</v>
      </c>
      <c r="K986" s="18" t="s">
        <v>113</v>
      </c>
      <c r="L986" s="35">
        <v>15127576</v>
      </c>
      <c r="M986" s="35" t="s">
        <v>113</v>
      </c>
      <c r="N986" s="35"/>
    </row>
    <row r="987" spans="1:14" hidden="1" x14ac:dyDescent="0.2">
      <c r="A987" s="35" t="str">
        <f t="shared" si="15"/>
        <v>11/11/P001/15127576000061</v>
      </c>
      <c r="B987" s="18" t="s">
        <v>107</v>
      </c>
      <c r="C987" s="18" t="s">
        <v>114</v>
      </c>
      <c r="D987" s="18" t="s">
        <v>113</v>
      </c>
      <c r="F987" s="18" t="s">
        <v>1094</v>
      </c>
      <c r="G987" s="18" t="s">
        <v>1095</v>
      </c>
      <c r="H987" s="18" t="s">
        <v>2889</v>
      </c>
      <c r="I987" s="18" t="s">
        <v>920</v>
      </c>
      <c r="J987" s="18">
        <v>15127576</v>
      </c>
      <c r="K987" s="18" t="s">
        <v>113</v>
      </c>
      <c r="L987" s="35">
        <v>15127576</v>
      </c>
      <c r="M987" s="35" t="s">
        <v>113</v>
      </c>
      <c r="N987" s="35"/>
    </row>
    <row r="988" spans="1:14" hidden="1" x14ac:dyDescent="0.2">
      <c r="A988" s="35" t="str">
        <f t="shared" si="15"/>
        <v>11/11/P001/15127576000122</v>
      </c>
      <c r="B988" s="18" t="s">
        <v>107</v>
      </c>
      <c r="C988" s="18" t="s">
        <v>114</v>
      </c>
      <c r="D988" s="18" t="s">
        <v>113</v>
      </c>
      <c r="F988" s="18" t="s">
        <v>1165</v>
      </c>
      <c r="G988" s="18" t="s">
        <v>1095</v>
      </c>
      <c r="H988" s="18" t="s">
        <v>2889</v>
      </c>
      <c r="I988" s="18" t="s">
        <v>920</v>
      </c>
      <c r="J988" s="18">
        <v>15127576</v>
      </c>
      <c r="K988" s="18" t="s">
        <v>113</v>
      </c>
      <c r="L988" s="35">
        <v>15127576</v>
      </c>
      <c r="M988" s="35" t="s">
        <v>113</v>
      </c>
      <c r="N988" s="35"/>
    </row>
    <row r="989" spans="1:14" hidden="1" x14ac:dyDescent="0.2">
      <c r="A989" s="35" t="str">
        <f t="shared" si="15"/>
        <v>11/11/P001/15127576000121</v>
      </c>
      <c r="B989" s="18" t="s">
        <v>107</v>
      </c>
      <c r="C989" s="18" t="s">
        <v>114</v>
      </c>
      <c r="D989" s="18" t="s">
        <v>113</v>
      </c>
      <c r="F989" s="18" t="s">
        <v>1163</v>
      </c>
      <c r="G989" s="18" t="s">
        <v>1164</v>
      </c>
      <c r="H989" s="18" t="s">
        <v>2889</v>
      </c>
      <c r="I989" s="18" t="s">
        <v>920</v>
      </c>
      <c r="J989" s="18">
        <v>15127576</v>
      </c>
      <c r="K989" s="18" t="s">
        <v>113</v>
      </c>
      <c r="L989" s="35">
        <v>15127576</v>
      </c>
      <c r="M989" s="35" t="s">
        <v>113</v>
      </c>
      <c r="N989" s="35"/>
    </row>
    <row r="990" spans="1:14" hidden="1" x14ac:dyDescent="0.2">
      <c r="A990" s="35" t="str">
        <f t="shared" si="15"/>
        <v>11/11/P001/15127576000063</v>
      </c>
      <c r="B990" s="18" t="s">
        <v>107</v>
      </c>
      <c r="C990" s="18" t="s">
        <v>114</v>
      </c>
      <c r="D990" s="18" t="s">
        <v>113</v>
      </c>
      <c r="F990" s="18" t="s">
        <v>1098</v>
      </c>
      <c r="G990" s="18" t="s">
        <v>1099</v>
      </c>
      <c r="H990" s="18" t="s">
        <v>2889</v>
      </c>
      <c r="I990" s="18" t="s">
        <v>920</v>
      </c>
      <c r="J990" s="18">
        <v>15127576</v>
      </c>
      <c r="K990" s="18" t="s">
        <v>113</v>
      </c>
      <c r="L990" s="35">
        <v>15127576</v>
      </c>
      <c r="M990" s="35" t="s">
        <v>113</v>
      </c>
      <c r="N990" s="35"/>
    </row>
    <row r="991" spans="1:14" hidden="1" x14ac:dyDescent="0.2">
      <c r="A991" s="35" t="str">
        <f t="shared" si="15"/>
        <v>11/11/P001/15127576000074</v>
      </c>
      <c r="B991" s="18" t="s">
        <v>107</v>
      </c>
      <c r="C991" s="18" t="s">
        <v>114</v>
      </c>
      <c r="D991" s="18" t="s">
        <v>113</v>
      </c>
      <c r="F991" s="18" t="s">
        <v>1109</v>
      </c>
      <c r="G991" s="18" t="s">
        <v>1110</v>
      </c>
      <c r="H991" s="18" t="s">
        <v>2889</v>
      </c>
      <c r="I991" s="18" t="s">
        <v>920</v>
      </c>
      <c r="J991" s="18">
        <v>15127576</v>
      </c>
      <c r="K991" s="18" t="s">
        <v>113</v>
      </c>
      <c r="L991" s="35">
        <v>15127576</v>
      </c>
      <c r="M991" s="35" t="s">
        <v>113</v>
      </c>
      <c r="N991" s="35"/>
    </row>
    <row r="992" spans="1:14" hidden="1" x14ac:dyDescent="0.2">
      <c r="A992" s="35" t="str">
        <f t="shared" si="15"/>
        <v>11/11/P001/15127576000038</v>
      </c>
      <c r="B992" s="18" t="s">
        <v>107</v>
      </c>
      <c r="C992" s="18" t="s">
        <v>114</v>
      </c>
      <c r="D992" s="18" t="s">
        <v>113</v>
      </c>
      <c r="F992" s="18" t="s">
        <v>1067</v>
      </c>
      <c r="G992" s="18" t="s">
        <v>1068</v>
      </c>
      <c r="H992" s="18" t="s">
        <v>2889</v>
      </c>
      <c r="I992" s="18" t="s">
        <v>920</v>
      </c>
      <c r="J992" s="18">
        <v>15127576</v>
      </c>
      <c r="K992" s="18" t="s">
        <v>113</v>
      </c>
      <c r="L992" s="35">
        <v>15127576</v>
      </c>
      <c r="M992" s="35" t="s">
        <v>113</v>
      </c>
      <c r="N992" s="35"/>
    </row>
    <row r="993" spans="1:14" hidden="1" x14ac:dyDescent="0.2">
      <c r="A993" s="35" t="str">
        <f t="shared" si="15"/>
        <v>11/11/P001/15127576000069</v>
      </c>
      <c r="B993" s="18" t="s">
        <v>107</v>
      </c>
      <c r="C993" s="18" t="s">
        <v>114</v>
      </c>
      <c r="D993" s="18" t="s">
        <v>113</v>
      </c>
      <c r="F993" s="18" t="s">
        <v>1104</v>
      </c>
      <c r="G993" s="18" t="s">
        <v>1068</v>
      </c>
      <c r="H993" s="18" t="s">
        <v>2889</v>
      </c>
      <c r="I993" s="18" t="s">
        <v>920</v>
      </c>
      <c r="J993" s="18">
        <v>15127576</v>
      </c>
      <c r="K993" s="18" t="s">
        <v>113</v>
      </c>
      <c r="L993" s="35">
        <v>15127576</v>
      </c>
      <c r="M993" s="35" t="s">
        <v>113</v>
      </c>
      <c r="N993" s="35"/>
    </row>
    <row r="994" spans="1:14" hidden="1" x14ac:dyDescent="0.2">
      <c r="A994" s="35" t="str">
        <f t="shared" si="15"/>
        <v>11/11/P001/15127576000071</v>
      </c>
      <c r="B994" s="18" t="s">
        <v>107</v>
      </c>
      <c r="C994" s="18" t="s">
        <v>114</v>
      </c>
      <c r="D994" s="18" t="s">
        <v>113</v>
      </c>
      <c r="F994" s="18" t="s">
        <v>1105</v>
      </c>
      <c r="G994" s="18" t="s">
        <v>1068</v>
      </c>
      <c r="H994" s="18" t="s">
        <v>2889</v>
      </c>
      <c r="I994" s="18" t="s">
        <v>920</v>
      </c>
      <c r="J994" s="18">
        <v>15127576</v>
      </c>
      <c r="K994" s="18" t="s">
        <v>113</v>
      </c>
      <c r="L994" s="35">
        <v>15127576</v>
      </c>
      <c r="M994" s="35" t="s">
        <v>113</v>
      </c>
      <c r="N994" s="35"/>
    </row>
    <row r="995" spans="1:14" hidden="1" x14ac:dyDescent="0.2">
      <c r="A995" s="35" t="str">
        <f t="shared" si="15"/>
        <v>11/11/P001/15127576000073</v>
      </c>
      <c r="B995" s="18" t="s">
        <v>107</v>
      </c>
      <c r="C995" s="18" t="s">
        <v>114</v>
      </c>
      <c r="D995" s="18" t="s">
        <v>113</v>
      </c>
      <c r="F995" s="18" t="s">
        <v>1108</v>
      </c>
      <c r="G995" s="18" t="s">
        <v>1068</v>
      </c>
      <c r="H995" s="18" t="s">
        <v>2889</v>
      </c>
      <c r="I995" s="18" t="s">
        <v>920</v>
      </c>
      <c r="J995" s="18">
        <v>15127576</v>
      </c>
      <c r="K995" s="18" t="s">
        <v>113</v>
      </c>
      <c r="L995" s="35">
        <v>15127576</v>
      </c>
      <c r="M995" s="35" t="s">
        <v>113</v>
      </c>
      <c r="N995" s="35"/>
    </row>
    <row r="996" spans="1:14" hidden="1" x14ac:dyDescent="0.2">
      <c r="A996" s="35" t="str">
        <f t="shared" si="15"/>
        <v>11/11/P001/15127576000180</v>
      </c>
      <c r="B996" s="18" t="s">
        <v>107</v>
      </c>
      <c r="C996" s="18" t="s">
        <v>114</v>
      </c>
      <c r="D996" s="18" t="s">
        <v>113</v>
      </c>
      <c r="F996" s="18" t="s">
        <v>1254</v>
      </c>
      <c r="G996" s="18" t="s">
        <v>1255</v>
      </c>
      <c r="H996" s="18" t="s">
        <v>2889</v>
      </c>
      <c r="I996" s="18" t="s">
        <v>920</v>
      </c>
      <c r="J996" s="18">
        <v>15127576</v>
      </c>
      <c r="K996" s="18" t="s">
        <v>113</v>
      </c>
      <c r="L996" s="35">
        <v>15127576</v>
      </c>
      <c r="M996" s="35" t="s">
        <v>113</v>
      </c>
      <c r="N996" s="35"/>
    </row>
    <row r="997" spans="1:14" hidden="1" x14ac:dyDescent="0.2">
      <c r="A997" s="35" t="str">
        <f t="shared" si="15"/>
        <v>11/11/P001/15127576000184</v>
      </c>
      <c r="B997" s="18" t="s">
        <v>107</v>
      </c>
      <c r="C997" s="18" t="s">
        <v>114</v>
      </c>
      <c r="D997" s="18" t="s">
        <v>113</v>
      </c>
      <c r="F997" s="18" t="s">
        <v>1260</v>
      </c>
      <c r="G997" s="18" t="s">
        <v>1255</v>
      </c>
      <c r="H997" s="18" t="s">
        <v>2889</v>
      </c>
      <c r="I997" s="18" t="s">
        <v>920</v>
      </c>
      <c r="J997" s="18">
        <v>15127576</v>
      </c>
      <c r="K997" s="18" t="s">
        <v>113</v>
      </c>
      <c r="L997" s="35">
        <v>15127576</v>
      </c>
      <c r="M997" s="35" t="s">
        <v>113</v>
      </c>
      <c r="N997" s="35"/>
    </row>
    <row r="998" spans="1:14" hidden="1" x14ac:dyDescent="0.2">
      <c r="A998" s="35" t="str">
        <f t="shared" si="15"/>
        <v>11/11/P001/15127576000185</v>
      </c>
      <c r="B998" s="18" t="s">
        <v>107</v>
      </c>
      <c r="C998" s="18" t="s">
        <v>114</v>
      </c>
      <c r="D998" s="18" t="s">
        <v>113</v>
      </c>
      <c r="F998" s="18" t="s">
        <v>1261</v>
      </c>
      <c r="G998" s="18" t="s">
        <v>1255</v>
      </c>
      <c r="H998" s="18" t="s">
        <v>2889</v>
      </c>
      <c r="I998" s="18" t="s">
        <v>920</v>
      </c>
      <c r="J998" s="18">
        <v>15127576</v>
      </c>
      <c r="K998" s="18" t="s">
        <v>113</v>
      </c>
      <c r="L998" s="35">
        <v>15127576</v>
      </c>
      <c r="M998" s="35" t="s">
        <v>113</v>
      </c>
      <c r="N998" s="35"/>
    </row>
    <row r="999" spans="1:14" hidden="1" x14ac:dyDescent="0.2">
      <c r="A999" s="35" t="str">
        <f t="shared" si="15"/>
        <v>11/11/P001/15127576000053</v>
      </c>
      <c r="B999" s="18" t="s">
        <v>107</v>
      </c>
      <c r="C999" s="18" t="s">
        <v>114</v>
      </c>
      <c r="D999" s="18" t="s">
        <v>113</v>
      </c>
      <c r="F999" s="18" t="s">
        <v>1082</v>
      </c>
      <c r="G999" s="18" t="s">
        <v>1083</v>
      </c>
      <c r="H999" s="18" t="s">
        <v>2889</v>
      </c>
      <c r="I999" s="18" t="s">
        <v>920</v>
      </c>
      <c r="J999" s="18">
        <v>15127576</v>
      </c>
      <c r="K999" s="18" t="s">
        <v>113</v>
      </c>
      <c r="L999" s="35">
        <v>15127576</v>
      </c>
      <c r="M999" s="35" t="s">
        <v>113</v>
      </c>
      <c r="N999" s="35"/>
    </row>
    <row r="1000" spans="1:14" hidden="1" x14ac:dyDescent="0.2">
      <c r="A1000" s="35" t="str">
        <f t="shared" si="15"/>
        <v>11/11/P001/15127576000037</v>
      </c>
      <c r="B1000" s="18" t="s">
        <v>107</v>
      </c>
      <c r="C1000" s="18" t="s">
        <v>114</v>
      </c>
      <c r="D1000" s="18" t="s">
        <v>113</v>
      </c>
      <c r="F1000" s="18" t="s">
        <v>1065</v>
      </c>
      <c r="G1000" s="18" t="s">
        <v>1066</v>
      </c>
      <c r="H1000" s="18" t="s">
        <v>2889</v>
      </c>
      <c r="I1000" s="18" t="s">
        <v>920</v>
      </c>
      <c r="J1000" s="18">
        <v>15127576</v>
      </c>
      <c r="K1000" s="18" t="s">
        <v>113</v>
      </c>
      <c r="L1000" s="35">
        <v>15127576</v>
      </c>
      <c r="M1000" s="35" t="s">
        <v>113</v>
      </c>
      <c r="N1000" s="35"/>
    </row>
    <row r="1001" spans="1:14" hidden="1" x14ac:dyDescent="0.2">
      <c r="A1001" s="35" t="str">
        <f t="shared" si="15"/>
        <v>11/11/P001/15127576000042</v>
      </c>
      <c r="B1001" s="18" t="s">
        <v>107</v>
      </c>
      <c r="C1001" s="18" t="s">
        <v>114</v>
      </c>
      <c r="D1001" s="18" t="s">
        <v>113</v>
      </c>
      <c r="F1001" s="18" t="s">
        <v>1073</v>
      </c>
      <c r="G1001" s="18" t="s">
        <v>1074</v>
      </c>
      <c r="H1001" s="18" t="s">
        <v>2889</v>
      </c>
      <c r="I1001" s="18" t="s">
        <v>920</v>
      </c>
      <c r="J1001" s="18">
        <v>15127576</v>
      </c>
      <c r="K1001" s="18" t="s">
        <v>113</v>
      </c>
      <c r="L1001" s="35">
        <v>15127576</v>
      </c>
      <c r="M1001" s="35" t="s">
        <v>113</v>
      </c>
      <c r="N1001" s="35"/>
    </row>
    <row r="1002" spans="1:14" hidden="1" x14ac:dyDescent="0.2">
      <c r="A1002" s="35" t="str">
        <f t="shared" si="15"/>
        <v>11/11/P001/15127576000043</v>
      </c>
      <c r="B1002" s="18" t="s">
        <v>107</v>
      </c>
      <c r="C1002" s="18" t="s">
        <v>114</v>
      </c>
      <c r="D1002" s="18" t="s">
        <v>113</v>
      </c>
      <c r="F1002" s="18" t="s">
        <v>1075</v>
      </c>
      <c r="G1002" s="18" t="s">
        <v>1074</v>
      </c>
      <c r="H1002" s="18" t="s">
        <v>2889</v>
      </c>
      <c r="I1002" s="18" t="s">
        <v>920</v>
      </c>
      <c r="J1002" s="18">
        <v>15127576</v>
      </c>
      <c r="K1002" s="18" t="s">
        <v>113</v>
      </c>
      <c r="L1002" s="35">
        <v>15127576</v>
      </c>
      <c r="M1002" s="35" t="s">
        <v>113</v>
      </c>
      <c r="N1002" s="35"/>
    </row>
    <row r="1003" spans="1:14" hidden="1" x14ac:dyDescent="0.2">
      <c r="A1003" s="35" t="str">
        <f t="shared" si="15"/>
        <v>11/11/P001/15127576000048</v>
      </c>
      <c r="B1003" s="18" t="s">
        <v>107</v>
      </c>
      <c r="C1003" s="18" t="s">
        <v>114</v>
      </c>
      <c r="D1003" s="18" t="s">
        <v>113</v>
      </c>
      <c r="F1003" s="18" t="s">
        <v>1080</v>
      </c>
      <c r="G1003" s="18" t="s">
        <v>1074</v>
      </c>
      <c r="H1003" s="18" t="s">
        <v>2889</v>
      </c>
      <c r="I1003" s="18" t="s">
        <v>920</v>
      </c>
      <c r="J1003" s="18">
        <v>15127576</v>
      </c>
      <c r="K1003" s="18" t="s">
        <v>113</v>
      </c>
      <c r="L1003" s="35">
        <v>15127576</v>
      </c>
      <c r="M1003" s="35" t="s">
        <v>113</v>
      </c>
      <c r="N1003" s="35"/>
    </row>
    <row r="1004" spans="1:14" hidden="1" x14ac:dyDescent="0.2">
      <c r="A1004" s="35" t="str">
        <f t="shared" si="15"/>
        <v>11/11/P001/15127576000052</v>
      </c>
      <c r="B1004" s="18" t="s">
        <v>107</v>
      </c>
      <c r="C1004" s="18" t="s">
        <v>114</v>
      </c>
      <c r="D1004" s="18" t="s">
        <v>113</v>
      </c>
      <c r="F1004" s="18" t="s">
        <v>1081</v>
      </c>
      <c r="G1004" s="18" t="s">
        <v>1074</v>
      </c>
      <c r="H1004" s="18" t="s">
        <v>2889</v>
      </c>
      <c r="I1004" s="18" t="s">
        <v>920</v>
      </c>
      <c r="J1004" s="18">
        <v>15127576</v>
      </c>
      <c r="K1004" s="18" t="s">
        <v>113</v>
      </c>
      <c r="L1004" s="35">
        <v>15127576</v>
      </c>
      <c r="M1004" s="35" t="s">
        <v>113</v>
      </c>
      <c r="N1004" s="35"/>
    </row>
    <row r="1005" spans="1:14" hidden="1" x14ac:dyDescent="0.2">
      <c r="A1005" s="35" t="str">
        <f t="shared" si="15"/>
        <v>11/11/P001/15127576000054</v>
      </c>
      <c r="B1005" s="18" t="s">
        <v>107</v>
      </c>
      <c r="C1005" s="18" t="s">
        <v>114</v>
      </c>
      <c r="D1005" s="18" t="s">
        <v>113</v>
      </c>
      <c r="F1005" s="18" t="s">
        <v>1084</v>
      </c>
      <c r="G1005" s="18" t="s">
        <v>1074</v>
      </c>
      <c r="H1005" s="18" t="s">
        <v>2889</v>
      </c>
      <c r="I1005" s="18" t="s">
        <v>920</v>
      </c>
      <c r="J1005" s="18">
        <v>15127576</v>
      </c>
      <c r="K1005" s="18" t="s">
        <v>113</v>
      </c>
      <c r="L1005" s="35">
        <v>15127576</v>
      </c>
      <c r="M1005" s="35" t="s">
        <v>113</v>
      </c>
      <c r="N1005" s="35"/>
    </row>
    <row r="1006" spans="1:14" hidden="1" x14ac:dyDescent="0.2">
      <c r="A1006" s="35" t="str">
        <f t="shared" si="15"/>
        <v>11/11/P001/15127576000055</v>
      </c>
      <c r="B1006" s="18" t="s">
        <v>107</v>
      </c>
      <c r="C1006" s="18" t="s">
        <v>114</v>
      </c>
      <c r="D1006" s="18" t="s">
        <v>113</v>
      </c>
      <c r="F1006" s="18" t="s">
        <v>1085</v>
      </c>
      <c r="G1006" s="18" t="s">
        <v>1074</v>
      </c>
      <c r="H1006" s="18" t="s">
        <v>2889</v>
      </c>
      <c r="I1006" s="18" t="s">
        <v>920</v>
      </c>
      <c r="J1006" s="18">
        <v>15127576</v>
      </c>
      <c r="K1006" s="18" t="s">
        <v>113</v>
      </c>
      <c r="L1006" s="35">
        <v>15127576</v>
      </c>
      <c r="M1006" s="35" t="s">
        <v>113</v>
      </c>
      <c r="N1006" s="35"/>
    </row>
    <row r="1007" spans="1:14" hidden="1" x14ac:dyDescent="0.2">
      <c r="A1007" s="35" t="str">
        <f t="shared" si="15"/>
        <v>11/11/P001/15127576000066</v>
      </c>
      <c r="B1007" s="18" t="s">
        <v>107</v>
      </c>
      <c r="C1007" s="18" t="s">
        <v>114</v>
      </c>
      <c r="D1007" s="18" t="s">
        <v>113</v>
      </c>
      <c r="F1007" s="18" t="s">
        <v>1100</v>
      </c>
      <c r="G1007" s="18" t="s">
        <v>1101</v>
      </c>
      <c r="H1007" s="18" t="s">
        <v>2889</v>
      </c>
      <c r="I1007" s="18" t="s">
        <v>920</v>
      </c>
      <c r="J1007" s="18">
        <v>15127576</v>
      </c>
      <c r="K1007" s="18" t="s">
        <v>113</v>
      </c>
      <c r="L1007" s="35">
        <v>15127576</v>
      </c>
      <c r="M1007" s="35" t="s">
        <v>113</v>
      </c>
      <c r="N1007" s="35"/>
    </row>
    <row r="1008" spans="1:14" hidden="1" x14ac:dyDescent="0.2">
      <c r="A1008" s="35" t="str">
        <f t="shared" si="15"/>
        <v>11/11/P001/15127576000044</v>
      </c>
      <c r="B1008" s="18" t="s">
        <v>107</v>
      </c>
      <c r="C1008" s="18" t="s">
        <v>114</v>
      </c>
      <c r="D1008" s="18" t="s">
        <v>113</v>
      </c>
      <c r="F1008" s="18" t="s">
        <v>1076</v>
      </c>
      <c r="G1008" s="18" t="s">
        <v>1077</v>
      </c>
      <c r="H1008" s="18" t="s">
        <v>2889</v>
      </c>
      <c r="I1008" s="18" t="s">
        <v>920</v>
      </c>
      <c r="J1008" s="18">
        <v>15127576</v>
      </c>
      <c r="K1008" s="18" t="s">
        <v>113</v>
      </c>
      <c r="L1008" s="35">
        <v>15127576</v>
      </c>
      <c r="M1008" s="35" t="s">
        <v>113</v>
      </c>
      <c r="N1008" s="35"/>
    </row>
    <row r="1009" spans="1:14" hidden="1" x14ac:dyDescent="0.2">
      <c r="A1009" s="35" t="str">
        <f t="shared" si="15"/>
        <v>11/11/P001/15127576000177</v>
      </c>
      <c r="B1009" s="18" t="s">
        <v>107</v>
      </c>
      <c r="C1009" s="18" t="s">
        <v>114</v>
      </c>
      <c r="D1009" s="18" t="s">
        <v>113</v>
      </c>
      <c r="F1009" s="18" t="s">
        <v>1250</v>
      </c>
      <c r="G1009" s="18" t="s">
        <v>1251</v>
      </c>
      <c r="H1009" s="18" t="s">
        <v>2889</v>
      </c>
      <c r="I1009" s="18" t="s">
        <v>920</v>
      </c>
      <c r="J1009" s="18">
        <v>15127576</v>
      </c>
      <c r="K1009" s="18" t="s">
        <v>113</v>
      </c>
      <c r="L1009" s="35">
        <v>15127576</v>
      </c>
      <c r="M1009" s="35" t="s">
        <v>113</v>
      </c>
      <c r="N1009" s="35"/>
    </row>
    <row r="1010" spans="1:14" hidden="1" x14ac:dyDescent="0.2">
      <c r="A1010" s="35" t="str">
        <f t="shared" si="15"/>
        <v>11/11/P001/15127576000182</v>
      </c>
      <c r="B1010" s="18" t="s">
        <v>107</v>
      </c>
      <c r="C1010" s="18" t="s">
        <v>114</v>
      </c>
      <c r="D1010" s="18" t="s">
        <v>113</v>
      </c>
      <c r="F1010" s="18" t="s">
        <v>1257</v>
      </c>
      <c r="G1010" s="18" t="s">
        <v>1258</v>
      </c>
      <c r="H1010" s="18" t="s">
        <v>2889</v>
      </c>
      <c r="I1010" s="18" t="s">
        <v>1259</v>
      </c>
      <c r="J1010" s="18">
        <v>15127576</v>
      </c>
      <c r="K1010" s="18" t="s">
        <v>113</v>
      </c>
      <c r="L1010" s="35">
        <v>15127576</v>
      </c>
      <c r="M1010" s="35" t="s">
        <v>113</v>
      </c>
      <c r="N1010" s="35"/>
    </row>
    <row r="1011" spans="1:14" hidden="1" x14ac:dyDescent="0.2">
      <c r="A1011" s="35" t="str">
        <f t="shared" si="15"/>
        <v>11/11/P001/15127576000082</v>
      </c>
      <c r="B1011" s="18" t="s">
        <v>107</v>
      </c>
      <c r="C1011" s="18" t="s">
        <v>114</v>
      </c>
      <c r="D1011" s="18" t="s">
        <v>113</v>
      </c>
      <c r="F1011" s="18" t="s">
        <v>1194</v>
      </c>
      <c r="G1011" s="18" t="s">
        <v>1195</v>
      </c>
      <c r="H1011" s="18" t="s">
        <v>2889</v>
      </c>
      <c r="I1011" s="18" t="s">
        <v>1113</v>
      </c>
      <c r="J1011" s="18">
        <v>15127576</v>
      </c>
      <c r="K1011" s="18" t="s">
        <v>113</v>
      </c>
      <c r="L1011" s="35">
        <v>15127576</v>
      </c>
      <c r="M1011" s="35" t="s">
        <v>113</v>
      </c>
      <c r="N1011" s="35"/>
    </row>
    <row r="1012" spans="1:14" hidden="1" x14ac:dyDescent="0.2">
      <c r="A1012" s="35" t="str">
        <f t="shared" si="15"/>
        <v>11/11/P001/15127576000087</v>
      </c>
      <c r="B1012" s="18" t="s">
        <v>107</v>
      </c>
      <c r="C1012" s="18" t="s">
        <v>114</v>
      </c>
      <c r="D1012" s="18" t="s">
        <v>113</v>
      </c>
      <c r="F1012" s="18" t="s">
        <v>1172</v>
      </c>
      <c r="G1012" s="18" t="s">
        <v>1173</v>
      </c>
      <c r="H1012" s="18" t="s">
        <v>2889</v>
      </c>
      <c r="I1012" s="18" t="s">
        <v>1113</v>
      </c>
      <c r="J1012" s="18">
        <v>15127576</v>
      </c>
      <c r="K1012" s="18" t="s">
        <v>113</v>
      </c>
      <c r="L1012" s="35">
        <v>15127576</v>
      </c>
      <c r="M1012" s="35" t="s">
        <v>113</v>
      </c>
      <c r="N1012" s="35"/>
    </row>
    <row r="1013" spans="1:14" hidden="1" x14ac:dyDescent="0.2">
      <c r="A1013" s="35" t="str">
        <f t="shared" si="15"/>
        <v>11/11/P001/15127576000086</v>
      </c>
      <c r="B1013" s="18" t="s">
        <v>107</v>
      </c>
      <c r="C1013" s="18" t="s">
        <v>114</v>
      </c>
      <c r="D1013" s="18" t="s">
        <v>113</v>
      </c>
      <c r="F1013" s="18" t="s">
        <v>1126</v>
      </c>
      <c r="G1013" s="18" t="s">
        <v>1127</v>
      </c>
      <c r="H1013" s="18" t="s">
        <v>2889</v>
      </c>
      <c r="I1013" s="18" t="s">
        <v>1113</v>
      </c>
      <c r="J1013" s="18">
        <v>15127576</v>
      </c>
      <c r="K1013" s="18" t="s">
        <v>113</v>
      </c>
      <c r="L1013" s="35">
        <v>15127576</v>
      </c>
      <c r="M1013" s="35" t="s">
        <v>113</v>
      </c>
      <c r="N1013" s="35"/>
    </row>
    <row r="1014" spans="1:14" hidden="1" x14ac:dyDescent="0.2">
      <c r="A1014" s="35" t="str">
        <f t="shared" si="15"/>
        <v>11/11/P001/15127576000084</v>
      </c>
      <c r="B1014" s="18" t="s">
        <v>107</v>
      </c>
      <c r="C1014" s="18" t="s">
        <v>114</v>
      </c>
      <c r="D1014" s="18" t="s">
        <v>113</v>
      </c>
      <c r="F1014" s="18" t="s">
        <v>1122</v>
      </c>
      <c r="G1014" s="18" t="s">
        <v>1123</v>
      </c>
      <c r="H1014" s="18" t="s">
        <v>2889</v>
      </c>
      <c r="I1014" s="18" t="s">
        <v>1113</v>
      </c>
      <c r="J1014" s="18">
        <v>15127576</v>
      </c>
      <c r="K1014" s="18" t="s">
        <v>113</v>
      </c>
      <c r="L1014" s="35">
        <v>15127576</v>
      </c>
      <c r="M1014" s="35" t="s">
        <v>113</v>
      </c>
      <c r="N1014" s="35"/>
    </row>
    <row r="1015" spans="1:14" hidden="1" x14ac:dyDescent="0.2">
      <c r="A1015" s="35" t="str">
        <f t="shared" si="15"/>
        <v>11/11/P001/15127576000080</v>
      </c>
      <c r="B1015" s="18" t="s">
        <v>107</v>
      </c>
      <c r="C1015" s="18" t="s">
        <v>114</v>
      </c>
      <c r="D1015" s="18" t="s">
        <v>113</v>
      </c>
      <c r="F1015" s="18" t="s">
        <v>1118</v>
      </c>
      <c r="G1015" s="18" t="s">
        <v>1119</v>
      </c>
      <c r="H1015" s="18" t="s">
        <v>2889</v>
      </c>
      <c r="I1015" s="18" t="s">
        <v>1113</v>
      </c>
      <c r="J1015" s="18">
        <v>15127576</v>
      </c>
      <c r="K1015" s="18" t="s">
        <v>113</v>
      </c>
      <c r="L1015" s="35">
        <v>15127576</v>
      </c>
      <c r="M1015" s="35" t="s">
        <v>113</v>
      </c>
      <c r="N1015" s="35"/>
    </row>
    <row r="1016" spans="1:14" hidden="1" x14ac:dyDescent="0.2">
      <c r="A1016" s="35" t="str">
        <f t="shared" si="15"/>
        <v>11/11/P001/15127576000083</v>
      </c>
      <c r="B1016" s="18" t="s">
        <v>107</v>
      </c>
      <c r="C1016" s="18" t="s">
        <v>114</v>
      </c>
      <c r="D1016" s="18" t="s">
        <v>113</v>
      </c>
      <c r="F1016" s="18" t="s">
        <v>1188</v>
      </c>
      <c r="G1016" s="18" t="s">
        <v>1189</v>
      </c>
      <c r="H1016" s="18" t="s">
        <v>2889</v>
      </c>
      <c r="I1016" s="18" t="s">
        <v>1113</v>
      </c>
      <c r="J1016" s="18">
        <v>15127576</v>
      </c>
      <c r="K1016" s="18" t="s">
        <v>113</v>
      </c>
      <c r="L1016" s="35">
        <v>15127576</v>
      </c>
      <c r="M1016" s="35" t="s">
        <v>113</v>
      </c>
      <c r="N1016" s="35"/>
    </row>
    <row r="1017" spans="1:14" hidden="1" x14ac:dyDescent="0.2">
      <c r="A1017" s="35" t="str">
        <f t="shared" si="15"/>
        <v>11/11/P001/15127576000081</v>
      </c>
      <c r="B1017" s="18" t="s">
        <v>107</v>
      </c>
      <c r="C1017" s="18" t="s">
        <v>114</v>
      </c>
      <c r="D1017" s="18" t="s">
        <v>113</v>
      </c>
      <c r="F1017" s="18" t="s">
        <v>1120</v>
      </c>
      <c r="G1017" s="18" t="s">
        <v>1121</v>
      </c>
      <c r="H1017" s="18" t="s">
        <v>2889</v>
      </c>
      <c r="I1017" s="18" t="s">
        <v>1113</v>
      </c>
      <c r="J1017" s="18">
        <v>15127576</v>
      </c>
      <c r="K1017" s="18" t="s">
        <v>113</v>
      </c>
      <c r="L1017" s="35">
        <v>15127576</v>
      </c>
      <c r="M1017" s="35" t="s">
        <v>113</v>
      </c>
      <c r="N1017" s="35"/>
    </row>
    <row r="1018" spans="1:14" hidden="1" x14ac:dyDescent="0.2">
      <c r="A1018" s="35" t="str">
        <f t="shared" si="15"/>
        <v>11/11/P001/15127576000125</v>
      </c>
      <c r="B1018" s="18" t="s">
        <v>107</v>
      </c>
      <c r="C1018" s="18" t="s">
        <v>114</v>
      </c>
      <c r="D1018" s="18" t="s">
        <v>113</v>
      </c>
      <c r="F1018" s="18" t="s">
        <v>1205</v>
      </c>
      <c r="G1018" s="18" t="s">
        <v>1206</v>
      </c>
      <c r="H1018" s="18" t="s">
        <v>2889</v>
      </c>
      <c r="I1018" s="18" t="s">
        <v>1113</v>
      </c>
      <c r="J1018" s="18">
        <v>15127576</v>
      </c>
      <c r="K1018" s="18" t="s">
        <v>113</v>
      </c>
      <c r="L1018" s="35">
        <v>15127576</v>
      </c>
      <c r="M1018" s="35" t="s">
        <v>113</v>
      </c>
      <c r="N1018" s="35"/>
    </row>
    <row r="1019" spans="1:14" hidden="1" x14ac:dyDescent="0.2">
      <c r="A1019" s="35" t="str">
        <f t="shared" si="15"/>
        <v>11/11/P001/15127576000079</v>
      </c>
      <c r="B1019" s="18" t="s">
        <v>107</v>
      </c>
      <c r="C1019" s="18" t="s">
        <v>114</v>
      </c>
      <c r="D1019" s="18" t="s">
        <v>113</v>
      </c>
      <c r="F1019" s="18" t="s">
        <v>1116</v>
      </c>
      <c r="G1019" s="18" t="s">
        <v>1117</v>
      </c>
      <c r="H1019" s="18" t="s">
        <v>2889</v>
      </c>
      <c r="I1019" s="18" t="s">
        <v>1113</v>
      </c>
      <c r="J1019" s="18">
        <v>15127576</v>
      </c>
      <c r="K1019" s="18" t="s">
        <v>113</v>
      </c>
      <c r="L1019" s="35">
        <v>15127576</v>
      </c>
      <c r="M1019" s="35" t="s">
        <v>113</v>
      </c>
      <c r="N1019" s="35"/>
    </row>
    <row r="1020" spans="1:14" hidden="1" x14ac:dyDescent="0.2">
      <c r="A1020" s="35" t="str">
        <f t="shared" si="15"/>
        <v>11/11/P001/15127576000085</v>
      </c>
      <c r="B1020" s="18" t="s">
        <v>107</v>
      </c>
      <c r="C1020" s="18" t="s">
        <v>114</v>
      </c>
      <c r="D1020" s="18" t="s">
        <v>113</v>
      </c>
      <c r="F1020" s="18" t="s">
        <v>1124</v>
      </c>
      <c r="G1020" s="18" t="s">
        <v>1125</v>
      </c>
      <c r="H1020" s="18" t="s">
        <v>2889</v>
      </c>
      <c r="I1020" s="18" t="s">
        <v>1113</v>
      </c>
      <c r="J1020" s="18">
        <v>15127576</v>
      </c>
      <c r="K1020" s="18" t="s">
        <v>113</v>
      </c>
      <c r="L1020" s="35">
        <v>15127576</v>
      </c>
      <c r="M1020" s="35" t="s">
        <v>113</v>
      </c>
      <c r="N1020" s="35"/>
    </row>
    <row r="1021" spans="1:14" hidden="1" x14ac:dyDescent="0.2">
      <c r="A1021" s="35" t="str">
        <f t="shared" si="15"/>
        <v>11/11/P001/15127576000154</v>
      </c>
      <c r="B1021" s="18" t="s">
        <v>107</v>
      </c>
      <c r="C1021" s="18" t="s">
        <v>114</v>
      </c>
      <c r="D1021" s="18" t="s">
        <v>113</v>
      </c>
      <c r="F1021" s="18" t="s">
        <v>1232</v>
      </c>
      <c r="G1021" s="18" t="s">
        <v>1197</v>
      </c>
      <c r="H1021" s="18" t="s">
        <v>2889</v>
      </c>
      <c r="I1021" s="18" t="s">
        <v>1198</v>
      </c>
      <c r="J1021" s="18">
        <v>15127576</v>
      </c>
      <c r="K1021" s="18" t="s">
        <v>113</v>
      </c>
      <c r="L1021" s="35">
        <v>15127576</v>
      </c>
      <c r="M1021" s="35" t="s">
        <v>113</v>
      </c>
      <c r="N1021" s="35"/>
    </row>
    <row r="1022" spans="1:14" hidden="1" x14ac:dyDescent="0.2">
      <c r="A1022" s="35" t="str">
        <f t="shared" si="15"/>
        <v>11/11/P001/15127576000155</v>
      </c>
      <c r="B1022" s="18" t="s">
        <v>107</v>
      </c>
      <c r="C1022" s="18" t="s">
        <v>114</v>
      </c>
      <c r="D1022" s="18" t="s">
        <v>113</v>
      </c>
      <c r="F1022" s="18" t="s">
        <v>1233</v>
      </c>
      <c r="G1022" s="18" t="s">
        <v>1197</v>
      </c>
      <c r="H1022" s="18" t="s">
        <v>2889</v>
      </c>
      <c r="I1022" s="18" t="s">
        <v>1198</v>
      </c>
      <c r="J1022" s="18">
        <v>15127576</v>
      </c>
      <c r="K1022" s="18" t="s">
        <v>113</v>
      </c>
      <c r="L1022" s="35">
        <v>15127576</v>
      </c>
      <c r="M1022" s="35" t="s">
        <v>113</v>
      </c>
      <c r="N1022" s="35"/>
    </row>
    <row r="1023" spans="1:14" hidden="1" x14ac:dyDescent="0.2">
      <c r="A1023" s="35" t="str">
        <f t="shared" si="15"/>
        <v>11/11/P001/15127576000002</v>
      </c>
      <c r="B1023" s="18" t="s">
        <v>107</v>
      </c>
      <c r="C1023" s="18" t="s">
        <v>114</v>
      </c>
      <c r="D1023" s="18" t="s">
        <v>113</v>
      </c>
      <c r="F1023" s="18" t="s">
        <v>1196</v>
      </c>
      <c r="G1023" s="18" t="s">
        <v>1197</v>
      </c>
      <c r="H1023" s="18" t="s">
        <v>2889</v>
      </c>
      <c r="I1023" s="18" t="s">
        <v>1198</v>
      </c>
      <c r="J1023" s="18">
        <v>15127576</v>
      </c>
      <c r="K1023" s="18" t="s">
        <v>113</v>
      </c>
      <c r="L1023" s="35">
        <v>15127576</v>
      </c>
      <c r="M1023" s="35" t="s">
        <v>113</v>
      </c>
      <c r="N1023" s="35"/>
    </row>
    <row r="1024" spans="1:14" hidden="1" x14ac:dyDescent="0.2">
      <c r="A1024" s="35" t="str">
        <f t="shared" si="15"/>
        <v>11/11/P001/15127576000159</v>
      </c>
      <c r="B1024" s="18" t="s">
        <v>107</v>
      </c>
      <c r="C1024" s="18" t="s">
        <v>114</v>
      </c>
      <c r="D1024" s="18" t="s">
        <v>113</v>
      </c>
      <c r="F1024" s="18" t="s">
        <v>1265</v>
      </c>
      <c r="G1024" s="18" t="s">
        <v>2893</v>
      </c>
      <c r="H1024" s="18" t="s">
        <v>2889</v>
      </c>
      <c r="I1024" s="18" t="s">
        <v>942</v>
      </c>
      <c r="J1024" s="18">
        <v>15127576</v>
      </c>
      <c r="K1024" s="18" t="s">
        <v>113</v>
      </c>
      <c r="L1024" s="35">
        <v>15127576</v>
      </c>
      <c r="M1024" s="35" t="s">
        <v>113</v>
      </c>
      <c r="N1024" s="35"/>
    </row>
    <row r="1025" spans="1:14" hidden="1" x14ac:dyDescent="0.2">
      <c r="A1025" s="35" t="str">
        <f t="shared" si="15"/>
        <v>11/11/P001/15127576000161</v>
      </c>
      <c r="B1025" s="18" t="s">
        <v>107</v>
      </c>
      <c r="C1025" s="18" t="s">
        <v>114</v>
      </c>
      <c r="D1025" s="18" t="s">
        <v>113</v>
      </c>
      <c r="F1025" s="18" t="s">
        <v>1562</v>
      </c>
      <c r="G1025" s="18" t="s">
        <v>2891</v>
      </c>
      <c r="H1025" s="18" t="s">
        <v>2889</v>
      </c>
      <c r="I1025" s="18" t="s">
        <v>954</v>
      </c>
      <c r="J1025" s="18">
        <v>15127576</v>
      </c>
      <c r="K1025" s="18" t="s">
        <v>113</v>
      </c>
      <c r="L1025" s="35">
        <v>15127576</v>
      </c>
      <c r="M1025" s="35" t="s">
        <v>113</v>
      </c>
      <c r="N1025" s="35"/>
    </row>
    <row r="1026" spans="1:14" hidden="1" x14ac:dyDescent="0.2">
      <c r="A1026" s="35" t="str">
        <f t="shared" si="15"/>
        <v>11/11/P001/15127576000163</v>
      </c>
      <c r="B1026" s="18" t="s">
        <v>107</v>
      </c>
      <c r="C1026" s="18" t="s">
        <v>114</v>
      </c>
      <c r="D1026" s="18" t="s">
        <v>113</v>
      </c>
      <c r="F1026" s="18" t="s">
        <v>1290</v>
      </c>
      <c r="G1026" s="18" t="s">
        <v>2888</v>
      </c>
      <c r="H1026" s="18" t="s">
        <v>2889</v>
      </c>
      <c r="I1026" s="18" t="s">
        <v>954</v>
      </c>
      <c r="J1026" s="18">
        <v>15127576</v>
      </c>
      <c r="K1026" s="18" t="s">
        <v>113</v>
      </c>
      <c r="L1026" s="35">
        <v>15127576</v>
      </c>
      <c r="M1026" s="35" t="s">
        <v>113</v>
      </c>
      <c r="N1026" s="35"/>
    </row>
    <row r="1027" spans="1:14" hidden="1" x14ac:dyDescent="0.2">
      <c r="A1027" s="35" t="str">
        <f t="shared" ref="A1027:A1090" si="16">C1027&amp;F1027</f>
        <v>11/11/P001/15127576000162</v>
      </c>
      <c r="B1027" s="18" t="s">
        <v>107</v>
      </c>
      <c r="C1027" s="18" t="s">
        <v>114</v>
      </c>
      <c r="D1027" s="18" t="s">
        <v>113</v>
      </c>
      <c r="F1027" s="18" t="s">
        <v>1289</v>
      </c>
      <c r="G1027" s="18" t="s">
        <v>2890</v>
      </c>
      <c r="H1027" s="18" t="s">
        <v>2889</v>
      </c>
      <c r="I1027" s="18" t="s">
        <v>954</v>
      </c>
      <c r="J1027" s="18">
        <v>15127576</v>
      </c>
      <c r="K1027" s="18" t="s">
        <v>113</v>
      </c>
      <c r="L1027" s="35">
        <v>15127576</v>
      </c>
      <c r="M1027" s="35" t="s">
        <v>113</v>
      </c>
      <c r="N1027" s="35"/>
    </row>
    <row r="1028" spans="1:14" hidden="1" x14ac:dyDescent="0.2">
      <c r="A1028" s="35" t="str">
        <f t="shared" si="16"/>
        <v>11/11/P001/15127576000011</v>
      </c>
      <c r="B1028" s="18" t="s">
        <v>107</v>
      </c>
      <c r="C1028" s="18" t="s">
        <v>114</v>
      </c>
      <c r="D1028" s="18" t="s">
        <v>113</v>
      </c>
      <c r="F1028" s="18" t="s">
        <v>1199</v>
      </c>
      <c r="G1028" s="18" t="s">
        <v>1200</v>
      </c>
      <c r="H1028" s="18" t="s">
        <v>2889</v>
      </c>
      <c r="I1028" s="18" t="s">
        <v>942</v>
      </c>
      <c r="J1028" s="18">
        <v>15127576</v>
      </c>
      <c r="K1028" s="18" t="s">
        <v>113</v>
      </c>
      <c r="L1028" s="35">
        <v>15127576</v>
      </c>
      <c r="M1028" s="35" t="s">
        <v>113</v>
      </c>
      <c r="N1028" s="35"/>
    </row>
    <row r="1029" spans="1:14" hidden="1" x14ac:dyDescent="0.2">
      <c r="A1029" s="35" t="str">
        <f t="shared" si="16"/>
        <v>11/11/P001/15127576000157</v>
      </c>
      <c r="B1029" s="18" t="s">
        <v>107</v>
      </c>
      <c r="C1029" s="18" t="s">
        <v>114</v>
      </c>
      <c r="D1029" s="18" t="s">
        <v>113</v>
      </c>
      <c r="F1029" s="18" t="s">
        <v>1234</v>
      </c>
      <c r="G1029" s="18" t="s">
        <v>2895</v>
      </c>
      <c r="H1029" s="18" t="s">
        <v>2889</v>
      </c>
      <c r="I1029" s="18" t="s">
        <v>942</v>
      </c>
      <c r="J1029" s="18">
        <v>15127576</v>
      </c>
      <c r="K1029" s="18" t="s">
        <v>113</v>
      </c>
      <c r="L1029" s="35">
        <v>15127576</v>
      </c>
      <c r="M1029" s="35" t="s">
        <v>113</v>
      </c>
      <c r="N1029" s="35"/>
    </row>
    <row r="1030" spans="1:14" hidden="1" x14ac:dyDescent="0.2">
      <c r="A1030" s="35" t="str">
        <f t="shared" si="16"/>
        <v>11/11/P001/15127576000160</v>
      </c>
      <c r="B1030" s="18" t="s">
        <v>107</v>
      </c>
      <c r="C1030" s="18" t="s">
        <v>114</v>
      </c>
      <c r="D1030" s="18" t="s">
        <v>113</v>
      </c>
      <c r="F1030" s="18" t="s">
        <v>1236</v>
      </c>
      <c r="G1030" s="18" t="s">
        <v>2892</v>
      </c>
      <c r="H1030" s="18" t="s">
        <v>2889</v>
      </c>
      <c r="I1030" s="18" t="s">
        <v>942</v>
      </c>
      <c r="J1030" s="18">
        <v>15127576</v>
      </c>
      <c r="K1030" s="18" t="s">
        <v>113</v>
      </c>
      <c r="L1030" s="35">
        <v>15127576</v>
      </c>
      <c r="M1030" s="35" t="s">
        <v>113</v>
      </c>
      <c r="N1030" s="35"/>
    </row>
    <row r="1031" spans="1:14" hidden="1" x14ac:dyDescent="0.2">
      <c r="A1031" s="35" t="str">
        <f t="shared" si="16"/>
        <v>11/11/P001/15127576000158</v>
      </c>
      <c r="B1031" s="18" t="s">
        <v>107</v>
      </c>
      <c r="C1031" s="18" t="s">
        <v>114</v>
      </c>
      <c r="D1031" s="18" t="s">
        <v>113</v>
      </c>
      <c r="F1031" s="18" t="s">
        <v>1235</v>
      </c>
      <c r="G1031" s="18" t="s">
        <v>2894</v>
      </c>
      <c r="H1031" s="18" t="s">
        <v>2889</v>
      </c>
      <c r="I1031" s="18" t="s">
        <v>942</v>
      </c>
      <c r="J1031" s="18">
        <v>15127576</v>
      </c>
      <c r="K1031" s="18" t="s">
        <v>113</v>
      </c>
      <c r="L1031" s="35">
        <v>15127576</v>
      </c>
      <c r="M1031" s="35" t="s">
        <v>113</v>
      </c>
      <c r="N1031" s="35"/>
    </row>
    <row r="1032" spans="1:14" hidden="1" x14ac:dyDescent="0.2">
      <c r="A1032" s="35" t="str">
        <f t="shared" si="16"/>
        <v>11/11/P001/15127576000070</v>
      </c>
      <c r="B1032" s="18" t="s">
        <v>107</v>
      </c>
      <c r="C1032" s="18" t="s">
        <v>114</v>
      </c>
      <c r="D1032" s="18" t="s">
        <v>113</v>
      </c>
      <c r="F1032" s="18" t="s">
        <v>1530</v>
      </c>
      <c r="G1032" s="18" t="s">
        <v>1559</v>
      </c>
      <c r="H1032" s="18" t="s">
        <v>2889</v>
      </c>
      <c r="I1032" s="18" t="s">
        <v>920</v>
      </c>
      <c r="J1032" s="18">
        <v>15127576</v>
      </c>
      <c r="K1032" s="18" t="s">
        <v>113</v>
      </c>
      <c r="L1032" s="35">
        <v>15127576</v>
      </c>
      <c r="M1032" s="35" t="s">
        <v>113</v>
      </c>
      <c r="N1032" s="35"/>
    </row>
    <row r="1033" spans="1:14" hidden="1" x14ac:dyDescent="0.2">
      <c r="A1033" s="35" t="str">
        <f t="shared" si="16"/>
        <v>11/11/P001/15127576000006</v>
      </c>
      <c r="B1033" s="18" t="s">
        <v>107</v>
      </c>
      <c r="C1033" s="18" t="s">
        <v>114</v>
      </c>
      <c r="D1033" s="18" t="s">
        <v>113</v>
      </c>
      <c r="F1033" s="18" t="s">
        <v>1040</v>
      </c>
      <c r="G1033" s="18" t="s">
        <v>944</v>
      </c>
      <c r="H1033" s="18" t="s">
        <v>2889</v>
      </c>
      <c r="I1033" s="18" t="s">
        <v>944</v>
      </c>
      <c r="J1033" s="18">
        <v>15127576</v>
      </c>
      <c r="K1033" s="18" t="s">
        <v>113</v>
      </c>
      <c r="L1033" s="35">
        <v>15127576</v>
      </c>
      <c r="M1033" s="35" t="s">
        <v>113</v>
      </c>
      <c r="N1033" s="35"/>
    </row>
    <row r="1034" spans="1:14" hidden="1" x14ac:dyDescent="0.2">
      <c r="A1034" s="35" t="str">
        <f t="shared" si="16"/>
        <v>11/11/P001/15127576000149</v>
      </c>
      <c r="B1034" s="18" t="s">
        <v>107</v>
      </c>
      <c r="C1034" s="18" t="s">
        <v>114</v>
      </c>
      <c r="D1034" s="18" t="s">
        <v>113</v>
      </c>
      <c r="F1034" s="18" t="s">
        <v>1228</v>
      </c>
      <c r="G1034" s="18" t="s">
        <v>1229</v>
      </c>
      <c r="H1034" s="18" t="s">
        <v>2889</v>
      </c>
      <c r="I1034" s="18" t="s">
        <v>945</v>
      </c>
      <c r="J1034" s="18">
        <v>15127576</v>
      </c>
      <c r="K1034" s="18" t="s">
        <v>113</v>
      </c>
      <c r="L1034" s="35">
        <v>15127576</v>
      </c>
      <c r="M1034" s="35" t="s">
        <v>113</v>
      </c>
      <c r="N1034" s="35"/>
    </row>
    <row r="1035" spans="1:14" hidden="1" x14ac:dyDescent="0.2">
      <c r="A1035" s="35" t="str">
        <f t="shared" si="16"/>
        <v>11/11/P001/15127576000151</v>
      </c>
      <c r="B1035" s="18" t="s">
        <v>107</v>
      </c>
      <c r="C1035" s="18" t="s">
        <v>114</v>
      </c>
      <c r="D1035" s="18" t="s">
        <v>113</v>
      </c>
      <c r="F1035" s="18" t="s">
        <v>1230</v>
      </c>
      <c r="G1035" s="18" t="s">
        <v>1229</v>
      </c>
      <c r="H1035" s="18" t="s">
        <v>2889</v>
      </c>
      <c r="I1035" s="18" t="s">
        <v>945</v>
      </c>
      <c r="J1035" s="18">
        <v>15127576</v>
      </c>
      <c r="K1035" s="18" t="s">
        <v>113</v>
      </c>
      <c r="L1035" s="35">
        <v>15127576</v>
      </c>
      <c r="M1035" s="35" t="s">
        <v>113</v>
      </c>
      <c r="N1035" s="35"/>
    </row>
    <row r="1036" spans="1:14" hidden="1" x14ac:dyDescent="0.2">
      <c r="A1036" s="35" t="str">
        <f t="shared" si="16"/>
        <v>11/11/P001/15127576000153</v>
      </c>
      <c r="B1036" s="18" t="s">
        <v>107</v>
      </c>
      <c r="C1036" s="18" t="s">
        <v>114</v>
      </c>
      <c r="D1036" s="18" t="s">
        <v>113</v>
      </c>
      <c r="F1036" s="18" t="s">
        <v>1231</v>
      </c>
      <c r="G1036" s="18" t="s">
        <v>1229</v>
      </c>
      <c r="H1036" s="18" t="s">
        <v>2889</v>
      </c>
      <c r="I1036" s="18" t="s">
        <v>945</v>
      </c>
      <c r="J1036" s="18">
        <v>15127576</v>
      </c>
      <c r="K1036" s="18" t="s">
        <v>113</v>
      </c>
      <c r="L1036" s="35">
        <v>15127576</v>
      </c>
      <c r="M1036" s="35" t="s">
        <v>113</v>
      </c>
      <c r="N1036" s="35"/>
    </row>
    <row r="1037" spans="1:14" hidden="1" x14ac:dyDescent="0.2">
      <c r="A1037" s="35" t="str">
        <f t="shared" si="16"/>
        <v>11/11/P001/15127576000164</v>
      </c>
      <c r="B1037" s="18" t="s">
        <v>107</v>
      </c>
      <c r="C1037" s="18" t="s">
        <v>114</v>
      </c>
      <c r="D1037" s="18" t="s">
        <v>113</v>
      </c>
      <c r="F1037" s="18" t="s">
        <v>1266</v>
      </c>
      <c r="G1037" s="18" t="s">
        <v>1229</v>
      </c>
      <c r="H1037" s="18" t="s">
        <v>2889</v>
      </c>
      <c r="I1037" s="18" t="s">
        <v>945</v>
      </c>
      <c r="J1037" s="18">
        <v>15127576</v>
      </c>
      <c r="K1037" s="18" t="s">
        <v>113</v>
      </c>
      <c r="L1037" s="35">
        <v>15127576</v>
      </c>
      <c r="M1037" s="35" t="s">
        <v>113</v>
      </c>
      <c r="N1037" s="35"/>
    </row>
    <row r="1038" spans="1:14" hidden="1" x14ac:dyDescent="0.2">
      <c r="A1038" s="35" t="str">
        <f t="shared" si="16"/>
        <v>11/11/P001/15127576000186</v>
      </c>
      <c r="B1038" s="18" t="s">
        <v>107</v>
      </c>
      <c r="C1038" s="18" t="s">
        <v>114</v>
      </c>
      <c r="D1038" s="18" t="s">
        <v>113</v>
      </c>
      <c r="F1038" s="18" t="s">
        <v>1262</v>
      </c>
      <c r="G1038" s="18" t="s">
        <v>1229</v>
      </c>
      <c r="H1038" s="18" t="s">
        <v>2889</v>
      </c>
      <c r="I1038" s="18" t="s">
        <v>945</v>
      </c>
      <c r="J1038" s="18">
        <v>15127576</v>
      </c>
      <c r="K1038" s="18" t="s">
        <v>113</v>
      </c>
      <c r="L1038" s="35">
        <v>15127576</v>
      </c>
      <c r="M1038" s="35" t="s">
        <v>113</v>
      </c>
      <c r="N1038" s="35"/>
    </row>
    <row r="1039" spans="1:14" hidden="1" x14ac:dyDescent="0.2">
      <c r="A1039" s="35" t="str">
        <f t="shared" si="16"/>
        <v>11/11/P001/15127576000152</v>
      </c>
      <c r="B1039" s="18" t="s">
        <v>107</v>
      </c>
      <c r="C1039" s="18" t="s">
        <v>114</v>
      </c>
      <c r="D1039" s="18" t="s">
        <v>113</v>
      </c>
      <c r="F1039" s="18" t="s">
        <v>1263</v>
      </c>
      <c r="G1039" s="18" t="s">
        <v>1229</v>
      </c>
      <c r="H1039" s="18" t="s">
        <v>2889</v>
      </c>
      <c r="I1039" s="18" t="s">
        <v>945</v>
      </c>
      <c r="J1039" s="18">
        <v>15127576</v>
      </c>
      <c r="K1039" s="18" t="s">
        <v>113</v>
      </c>
      <c r="L1039" s="35">
        <v>15127576</v>
      </c>
      <c r="M1039" s="35" t="s">
        <v>113</v>
      </c>
      <c r="N1039" s="35"/>
    </row>
    <row r="1040" spans="1:14" hidden="1" x14ac:dyDescent="0.2">
      <c r="A1040" s="35" t="str">
        <f t="shared" si="16"/>
        <v>11/11/P001/15127576000171</v>
      </c>
      <c r="B1040" s="18" t="s">
        <v>107</v>
      </c>
      <c r="C1040" s="18" t="s">
        <v>114</v>
      </c>
      <c r="D1040" s="18" t="s">
        <v>113</v>
      </c>
      <c r="F1040" s="18" t="s">
        <v>1269</v>
      </c>
      <c r="G1040" s="18" t="s">
        <v>1270</v>
      </c>
      <c r="H1040" s="18" t="s">
        <v>2889</v>
      </c>
      <c r="I1040" s="18" t="s">
        <v>945</v>
      </c>
      <c r="J1040" s="18">
        <v>15127576</v>
      </c>
      <c r="K1040" s="18" t="s">
        <v>113</v>
      </c>
      <c r="L1040" s="35">
        <v>15127576</v>
      </c>
      <c r="M1040" s="35" t="s">
        <v>113</v>
      </c>
      <c r="N1040" s="35"/>
    </row>
    <row r="1041" spans="1:14" hidden="1" x14ac:dyDescent="0.2">
      <c r="A1041" s="35" t="str">
        <f t="shared" si="16"/>
        <v>11/11/P001/15127576000175</v>
      </c>
      <c r="B1041" s="18" t="s">
        <v>107</v>
      </c>
      <c r="C1041" s="18" t="s">
        <v>114</v>
      </c>
      <c r="D1041" s="18" t="s">
        <v>113</v>
      </c>
      <c r="F1041" s="18" t="s">
        <v>1248</v>
      </c>
      <c r="G1041" s="18" t="s">
        <v>1249</v>
      </c>
      <c r="H1041" s="18" t="s">
        <v>2889</v>
      </c>
      <c r="I1041" s="18" t="s">
        <v>945</v>
      </c>
      <c r="J1041" s="18">
        <v>15127576</v>
      </c>
      <c r="K1041" s="18" t="s">
        <v>113</v>
      </c>
      <c r="L1041" s="35">
        <v>15127576</v>
      </c>
      <c r="M1041" s="35" t="s">
        <v>113</v>
      </c>
      <c r="N1041" s="35"/>
    </row>
    <row r="1042" spans="1:14" hidden="1" x14ac:dyDescent="0.2">
      <c r="A1042" s="35" t="str">
        <f t="shared" si="16"/>
        <v>11/11/P001/15127576000021</v>
      </c>
      <c r="B1042" s="18" t="s">
        <v>107</v>
      </c>
      <c r="C1042" s="18" t="s">
        <v>114</v>
      </c>
      <c r="D1042" s="18" t="s">
        <v>113</v>
      </c>
      <c r="F1042" s="18" t="s">
        <v>1283</v>
      </c>
      <c r="G1042" s="18" t="s">
        <v>2897</v>
      </c>
      <c r="H1042" s="18" t="s">
        <v>2889</v>
      </c>
      <c r="I1042" s="18" t="s">
        <v>1113</v>
      </c>
      <c r="J1042" s="18">
        <v>15127576</v>
      </c>
      <c r="K1042" s="18" t="s">
        <v>113</v>
      </c>
      <c r="L1042" s="35">
        <v>15127576</v>
      </c>
      <c r="M1042" s="35" t="s">
        <v>113</v>
      </c>
      <c r="N1042" s="35"/>
    </row>
    <row r="1043" spans="1:14" hidden="1" x14ac:dyDescent="0.2">
      <c r="A1043" s="35" t="str">
        <f t="shared" si="16"/>
        <v>11/11/P001/15127576000178</v>
      </c>
      <c r="B1043" s="18" t="s">
        <v>107</v>
      </c>
      <c r="C1043" s="18" t="s">
        <v>114</v>
      </c>
      <c r="D1043" s="18" t="s">
        <v>113</v>
      </c>
      <c r="F1043" s="18" t="s">
        <v>2344</v>
      </c>
      <c r="G1043" s="18" t="s">
        <v>2830</v>
      </c>
      <c r="H1043" s="18" t="s">
        <v>2889</v>
      </c>
      <c r="I1043" s="18" t="s">
        <v>111</v>
      </c>
      <c r="J1043" s="18">
        <v>15127576</v>
      </c>
      <c r="K1043" s="18" t="s">
        <v>113</v>
      </c>
      <c r="L1043" s="35">
        <v>15127576</v>
      </c>
      <c r="M1043" s="35" t="s">
        <v>113</v>
      </c>
      <c r="N1043" s="35"/>
    </row>
    <row r="1044" spans="1:14" hidden="1" x14ac:dyDescent="0.2">
      <c r="A1044" s="35" t="str">
        <f t="shared" si="16"/>
        <v>11/11/P001/15127576000020</v>
      </c>
      <c r="B1044" s="18" t="s">
        <v>107</v>
      </c>
      <c r="C1044" s="18" t="s">
        <v>114</v>
      </c>
      <c r="D1044" s="18" t="s">
        <v>113</v>
      </c>
      <c r="F1044" s="18" t="s">
        <v>1056</v>
      </c>
      <c r="G1044" s="18" t="s">
        <v>1057</v>
      </c>
      <c r="H1044" s="18" t="s">
        <v>2889</v>
      </c>
      <c r="I1044" s="18" t="s">
        <v>1058</v>
      </c>
      <c r="J1044" s="18">
        <v>15127576</v>
      </c>
      <c r="K1044" s="18" t="s">
        <v>113</v>
      </c>
      <c r="L1044" s="35">
        <v>15127576</v>
      </c>
      <c r="M1044" s="35" t="s">
        <v>113</v>
      </c>
      <c r="N1044" s="35"/>
    </row>
    <row r="1045" spans="1:14" hidden="1" x14ac:dyDescent="0.2">
      <c r="A1045" s="35" t="str">
        <f t="shared" si="16"/>
        <v>11/11/P001/15127576000064</v>
      </c>
      <c r="B1045" s="18" t="s">
        <v>107</v>
      </c>
      <c r="C1045" s="18" t="s">
        <v>114</v>
      </c>
      <c r="D1045" s="18" t="s">
        <v>113</v>
      </c>
      <c r="F1045" s="18" t="s">
        <v>1286</v>
      </c>
      <c r="G1045" s="18" t="s">
        <v>1557</v>
      </c>
      <c r="H1045" s="18" t="s">
        <v>2889</v>
      </c>
      <c r="I1045" s="18" t="s">
        <v>920</v>
      </c>
      <c r="J1045" s="18">
        <v>15127576</v>
      </c>
      <c r="K1045" s="18" t="s">
        <v>113</v>
      </c>
      <c r="L1045" s="35">
        <v>15127576</v>
      </c>
      <c r="M1045" s="35" t="s">
        <v>113</v>
      </c>
      <c r="N1045" s="35"/>
    </row>
    <row r="1046" spans="1:14" hidden="1" x14ac:dyDescent="0.2">
      <c r="A1046" s="35" t="str">
        <f t="shared" si="16"/>
        <v>11/11/P001/15127576000065</v>
      </c>
      <c r="B1046" s="18" t="s">
        <v>107</v>
      </c>
      <c r="C1046" s="18" t="s">
        <v>114</v>
      </c>
      <c r="D1046" s="18" t="s">
        <v>113</v>
      </c>
      <c r="F1046" s="18" t="s">
        <v>1299</v>
      </c>
      <c r="G1046" s="18" t="s">
        <v>1558</v>
      </c>
      <c r="H1046" s="18" t="s">
        <v>2889</v>
      </c>
      <c r="I1046" s="18" t="s">
        <v>920</v>
      </c>
      <c r="J1046" s="18">
        <v>15127576</v>
      </c>
      <c r="K1046" s="18" t="s">
        <v>113</v>
      </c>
      <c r="L1046" s="35">
        <v>15127576</v>
      </c>
      <c r="M1046" s="35" t="s">
        <v>113</v>
      </c>
      <c r="N1046" s="35"/>
    </row>
    <row r="1047" spans="1:14" hidden="1" x14ac:dyDescent="0.2">
      <c r="A1047" s="35" t="str">
        <f t="shared" si="16"/>
        <v>11/11/P001/15127576000179</v>
      </c>
      <c r="B1047" s="18" t="s">
        <v>107</v>
      </c>
      <c r="C1047" s="18" t="s">
        <v>114</v>
      </c>
      <c r="D1047" s="18" t="s">
        <v>113</v>
      </c>
      <c r="F1047" s="18" t="s">
        <v>1252</v>
      </c>
      <c r="G1047" s="18" t="s">
        <v>1253</v>
      </c>
      <c r="H1047" s="18" t="s">
        <v>2889</v>
      </c>
      <c r="I1047" s="18" t="s">
        <v>920</v>
      </c>
      <c r="J1047" s="18">
        <v>15127576</v>
      </c>
      <c r="K1047" s="18" t="s">
        <v>113</v>
      </c>
      <c r="L1047" s="35">
        <v>15127576</v>
      </c>
      <c r="M1047" s="35" t="s">
        <v>113</v>
      </c>
      <c r="N1047" s="35"/>
    </row>
    <row r="1048" spans="1:14" hidden="1" x14ac:dyDescent="0.2">
      <c r="A1048" s="35" t="str">
        <f t="shared" si="16"/>
        <v>11/11/P001/15127576000119</v>
      </c>
      <c r="B1048" s="18" t="s">
        <v>107</v>
      </c>
      <c r="C1048" s="18" t="s">
        <v>114</v>
      </c>
      <c r="D1048" s="18" t="s">
        <v>113</v>
      </c>
      <c r="F1048" s="18" t="s">
        <v>1190</v>
      </c>
      <c r="G1048" s="18" t="s">
        <v>1191</v>
      </c>
      <c r="H1048" s="18" t="s">
        <v>2889</v>
      </c>
      <c r="I1048" s="18" t="s">
        <v>1162</v>
      </c>
      <c r="J1048" s="18">
        <v>15127576</v>
      </c>
      <c r="K1048" s="18" t="s">
        <v>113</v>
      </c>
      <c r="L1048" s="35">
        <v>15127576</v>
      </c>
      <c r="M1048" s="35" t="s">
        <v>113</v>
      </c>
      <c r="N1048" s="35"/>
    </row>
    <row r="1049" spans="1:14" hidden="1" x14ac:dyDescent="0.2">
      <c r="A1049" s="35" t="str">
        <f t="shared" si="16"/>
        <v>11/11/P001/15127576000118</v>
      </c>
      <c r="B1049" s="18" t="s">
        <v>107</v>
      </c>
      <c r="C1049" s="18" t="s">
        <v>114</v>
      </c>
      <c r="D1049" s="18" t="s">
        <v>113</v>
      </c>
      <c r="F1049" s="18" t="s">
        <v>1160</v>
      </c>
      <c r="G1049" s="18" t="s">
        <v>1161</v>
      </c>
      <c r="H1049" s="18" t="s">
        <v>2889</v>
      </c>
      <c r="I1049" s="18" t="s">
        <v>1162</v>
      </c>
      <c r="J1049" s="18">
        <v>15127576</v>
      </c>
      <c r="K1049" s="18" t="s">
        <v>113</v>
      </c>
      <c r="L1049" s="35">
        <v>15127576</v>
      </c>
      <c r="M1049" s="35" t="s">
        <v>113</v>
      </c>
      <c r="N1049" s="35"/>
    </row>
    <row r="1050" spans="1:14" hidden="1" x14ac:dyDescent="0.2">
      <c r="A1050" s="35" t="str">
        <f t="shared" si="16"/>
        <v>11/11/P001/15127576000120</v>
      </c>
      <c r="B1050" s="18" t="s">
        <v>107</v>
      </c>
      <c r="C1050" s="18" t="s">
        <v>114</v>
      </c>
      <c r="D1050" s="18" t="s">
        <v>113</v>
      </c>
      <c r="F1050" s="18" t="s">
        <v>1186</v>
      </c>
      <c r="G1050" s="18" t="s">
        <v>1187</v>
      </c>
      <c r="H1050" s="18" t="s">
        <v>2889</v>
      </c>
      <c r="I1050" s="18" t="s">
        <v>1162</v>
      </c>
      <c r="J1050" s="18">
        <v>15127576</v>
      </c>
      <c r="K1050" s="18" t="s">
        <v>113</v>
      </c>
      <c r="L1050" s="35">
        <v>15127576</v>
      </c>
      <c r="M1050" s="35" t="s">
        <v>113</v>
      </c>
      <c r="N1050" s="35"/>
    </row>
    <row r="1051" spans="1:14" hidden="1" x14ac:dyDescent="0.2">
      <c r="A1051" s="35" t="str">
        <f t="shared" si="16"/>
        <v>11/11/P001/15127576000012</v>
      </c>
      <c r="B1051" s="18" t="s">
        <v>107</v>
      </c>
      <c r="C1051" s="18" t="s">
        <v>114</v>
      </c>
      <c r="D1051" s="18" t="s">
        <v>113</v>
      </c>
      <c r="F1051" s="18" t="s">
        <v>1035</v>
      </c>
      <c r="G1051" s="18" t="s">
        <v>1041</v>
      </c>
      <c r="H1051" s="18" t="s">
        <v>2889</v>
      </c>
      <c r="I1051" s="18" t="s">
        <v>946</v>
      </c>
      <c r="J1051" s="18">
        <v>15127576</v>
      </c>
      <c r="K1051" s="18" t="s">
        <v>113</v>
      </c>
      <c r="L1051" s="35">
        <v>15127576</v>
      </c>
      <c r="M1051" s="35" t="s">
        <v>113</v>
      </c>
      <c r="N1051" s="35"/>
    </row>
    <row r="1052" spans="1:14" hidden="1" x14ac:dyDescent="0.2">
      <c r="A1052" s="35" t="str">
        <f t="shared" si="16"/>
        <v>11/11/P001/15127576000016</v>
      </c>
      <c r="B1052" s="18" t="s">
        <v>107</v>
      </c>
      <c r="C1052" s="18" t="s">
        <v>114</v>
      </c>
      <c r="D1052" s="18" t="s">
        <v>113</v>
      </c>
      <c r="F1052" s="18" t="s">
        <v>1048</v>
      </c>
      <c r="G1052" s="18" t="s">
        <v>1049</v>
      </c>
      <c r="H1052" s="18" t="s">
        <v>2889</v>
      </c>
      <c r="I1052" s="18" t="s">
        <v>946</v>
      </c>
      <c r="J1052" s="18">
        <v>15127576</v>
      </c>
      <c r="K1052" s="18" t="s">
        <v>113</v>
      </c>
      <c r="L1052" s="35">
        <v>15127576</v>
      </c>
      <c r="M1052" s="35" t="s">
        <v>113</v>
      </c>
      <c r="N1052" s="35"/>
    </row>
    <row r="1053" spans="1:14" hidden="1" x14ac:dyDescent="0.2">
      <c r="A1053" s="35" t="str">
        <f t="shared" si="16"/>
        <v>11/11/P001/15127576000072</v>
      </c>
      <c r="B1053" s="18" t="s">
        <v>107</v>
      </c>
      <c r="C1053" s="18" t="s">
        <v>114</v>
      </c>
      <c r="D1053" s="18" t="s">
        <v>113</v>
      </c>
      <c r="F1053" s="18" t="s">
        <v>1106</v>
      </c>
      <c r="G1053" s="18" t="s">
        <v>1107</v>
      </c>
      <c r="H1053" s="18" t="s">
        <v>2889</v>
      </c>
      <c r="I1053" s="18" t="s">
        <v>946</v>
      </c>
      <c r="J1053" s="18">
        <v>15127576</v>
      </c>
      <c r="K1053" s="18" t="s">
        <v>113</v>
      </c>
      <c r="L1053" s="35">
        <v>15127576</v>
      </c>
      <c r="M1053" s="35" t="s">
        <v>113</v>
      </c>
      <c r="N1053" s="35"/>
    </row>
    <row r="1054" spans="1:14" hidden="1" x14ac:dyDescent="0.2">
      <c r="A1054" s="35" t="str">
        <f t="shared" si="16"/>
        <v>11/11/P001/15127576000019</v>
      </c>
      <c r="B1054" s="18" t="s">
        <v>107</v>
      </c>
      <c r="C1054" s="18" t="s">
        <v>114</v>
      </c>
      <c r="D1054" s="18" t="s">
        <v>113</v>
      </c>
      <c r="F1054" s="18" t="s">
        <v>1054</v>
      </c>
      <c r="G1054" s="18" t="s">
        <v>1055</v>
      </c>
      <c r="H1054" s="18" t="s">
        <v>2889</v>
      </c>
      <c r="I1054" s="18" t="s">
        <v>946</v>
      </c>
      <c r="J1054" s="18">
        <v>15127576</v>
      </c>
      <c r="K1054" s="18" t="s">
        <v>113</v>
      </c>
      <c r="L1054" s="35">
        <v>15127576</v>
      </c>
      <c r="M1054" s="35" t="s">
        <v>113</v>
      </c>
      <c r="N1054" s="35"/>
    </row>
    <row r="1055" spans="1:14" hidden="1" x14ac:dyDescent="0.2">
      <c r="A1055" s="35" t="str">
        <f t="shared" si="16"/>
        <v>11/11/P001/15127576000018</v>
      </c>
      <c r="B1055" s="18" t="s">
        <v>107</v>
      </c>
      <c r="C1055" s="18" t="s">
        <v>114</v>
      </c>
      <c r="D1055" s="18" t="s">
        <v>113</v>
      </c>
      <c r="F1055" s="18" t="s">
        <v>1052</v>
      </c>
      <c r="G1055" s="18" t="s">
        <v>1053</v>
      </c>
      <c r="H1055" s="18" t="s">
        <v>2889</v>
      </c>
      <c r="I1055" s="18" t="s">
        <v>946</v>
      </c>
      <c r="J1055" s="18">
        <v>15127576</v>
      </c>
      <c r="K1055" s="18" t="s">
        <v>113</v>
      </c>
      <c r="L1055" s="35">
        <v>15127576</v>
      </c>
      <c r="M1055" s="35" t="s">
        <v>113</v>
      </c>
      <c r="N1055" s="35"/>
    </row>
    <row r="1056" spans="1:14" hidden="1" x14ac:dyDescent="0.2">
      <c r="A1056" s="35" t="str">
        <f t="shared" si="16"/>
        <v>11/11/P001/15127576000015</v>
      </c>
      <c r="B1056" s="18" t="s">
        <v>107</v>
      </c>
      <c r="C1056" s="18" t="s">
        <v>114</v>
      </c>
      <c r="D1056" s="18" t="s">
        <v>113</v>
      </c>
      <c r="F1056" s="18" t="s">
        <v>1046</v>
      </c>
      <c r="G1056" s="18" t="s">
        <v>1047</v>
      </c>
      <c r="H1056" s="18" t="s">
        <v>2889</v>
      </c>
      <c r="I1056" s="18" t="s">
        <v>946</v>
      </c>
      <c r="J1056" s="18">
        <v>15127576</v>
      </c>
      <c r="K1056" s="18" t="s">
        <v>113</v>
      </c>
      <c r="L1056" s="35">
        <v>15127576</v>
      </c>
      <c r="M1056" s="35" t="s">
        <v>113</v>
      </c>
      <c r="N1056" s="35"/>
    </row>
    <row r="1057" spans="1:14" hidden="1" x14ac:dyDescent="0.2">
      <c r="A1057" s="35" t="str">
        <f t="shared" si="16"/>
        <v>11/11/P001/15127576000029</v>
      </c>
      <c r="B1057" s="18" t="s">
        <v>107</v>
      </c>
      <c r="C1057" s="18" t="s">
        <v>114</v>
      </c>
      <c r="D1057" s="18" t="s">
        <v>113</v>
      </c>
      <c r="F1057" s="18" t="s">
        <v>1059</v>
      </c>
      <c r="G1057" s="18" t="s">
        <v>1060</v>
      </c>
      <c r="H1057" s="18" t="s">
        <v>2889</v>
      </c>
      <c r="I1057" s="18" t="s">
        <v>946</v>
      </c>
      <c r="J1057" s="18">
        <v>15127576</v>
      </c>
      <c r="K1057" s="18" t="s">
        <v>113</v>
      </c>
      <c r="L1057" s="35">
        <v>15127576</v>
      </c>
      <c r="M1057" s="35" t="s">
        <v>113</v>
      </c>
      <c r="N1057" s="35"/>
    </row>
    <row r="1058" spans="1:14" hidden="1" x14ac:dyDescent="0.2">
      <c r="A1058" s="35" t="str">
        <f t="shared" si="16"/>
        <v>11/11/P001/15127576000013</v>
      </c>
      <c r="B1058" s="18" t="s">
        <v>107</v>
      </c>
      <c r="C1058" s="18" t="s">
        <v>114</v>
      </c>
      <c r="D1058" s="18" t="s">
        <v>113</v>
      </c>
      <c r="F1058" s="18" t="s">
        <v>1042</v>
      </c>
      <c r="G1058" s="18" t="s">
        <v>1043</v>
      </c>
      <c r="H1058" s="18" t="s">
        <v>2889</v>
      </c>
      <c r="I1058" s="18" t="s">
        <v>946</v>
      </c>
      <c r="J1058" s="18">
        <v>15127576</v>
      </c>
      <c r="K1058" s="18" t="s">
        <v>113</v>
      </c>
      <c r="L1058" s="35">
        <v>15127576</v>
      </c>
      <c r="M1058" s="35" t="s">
        <v>113</v>
      </c>
      <c r="N1058" s="35"/>
    </row>
    <row r="1059" spans="1:14" hidden="1" x14ac:dyDescent="0.2">
      <c r="A1059" s="35" t="str">
        <f t="shared" si="16"/>
        <v>11/11/P001/15127576000017</v>
      </c>
      <c r="B1059" s="18" t="s">
        <v>107</v>
      </c>
      <c r="C1059" s="18" t="s">
        <v>114</v>
      </c>
      <c r="D1059" s="18" t="s">
        <v>113</v>
      </c>
      <c r="F1059" s="18" t="s">
        <v>1050</v>
      </c>
      <c r="G1059" s="18" t="s">
        <v>1051</v>
      </c>
      <c r="H1059" s="18" t="s">
        <v>2889</v>
      </c>
      <c r="I1059" s="18" t="s">
        <v>946</v>
      </c>
      <c r="J1059" s="18">
        <v>15127576</v>
      </c>
      <c r="K1059" s="18" t="s">
        <v>113</v>
      </c>
      <c r="L1059" s="35">
        <v>15127576</v>
      </c>
      <c r="M1059" s="35" t="s">
        <v>113</v>
      </c>
      <c r="N1059" s="35"/>
    </row>
    <row r="1060" spans="1:14" hidden="1" x14ac:dyDescent="0.2">
      <c r="A1060" s="35" t="str">
        <f t="shared" si="16"/>
        <v>11/11/P001/15127576000014</v>
      </c>
      <c r="B1060" s="18" t="s">
        <v>107</v>
      </c>
      <c r="C1060" s="18" t="s">
        <v>114</v>
      </c>
      <c r="D1060" s="18" t="s">
        <v>113</v>
      </c>
      <c r="F1060" s="18" t="s">
        <v>1044</v>
      </c>
      <c r="G1060" s="18" t="s">
        <v>1045</v>
      </c>
      <c r="H1060" s="18" t="s">
        <v>2889</v>
      </c>
      <c r="I1060" s="18" t="s">
        <v>946</v>
      </c>
      <c r="J1060" s="18">
        <v>15127576</v>
      </c>
      <c r="K1060" s="18" t="s">
        <v>113</v>
      </c>
      <c r="L1060" s="35">
        <v>15127576</v>
      </c>
      <c r="M1060" s="35" t="s">
        <v>113</v>
      </c>
      <c r="N1060" s="35"/>
    </row>
    <row r="1061" spans="1:14" hidden="1" x14ac:dyDescent="0.2">
      <c r="A1061" s="35" t="str">
        <f t="shared" si="16"/>
        <v>11/11/P001/15127576000098</v>
      </c>
      <c r="B1061" s="18" t="s">
        <v>107</v>
      </c>
      <c r="C1061" s="18" t="s">
        <v>114</v>
      </c>
      <c r="D1061" s="18" t="s">
        <v>113</v>
      </c>
      <c r="F1061" s="18" t="s">
        <v>1150</v>
      </c>
      <c r="G1061" s="18" t="s">
        <v>1151</v>
      </c>
      <c r="H1061" s="18" t="s">
        <v>2889</v>
      </c>
      <c r="I1061" s="18" t="s">
        <v>1152</v>
      </c>
      <c r="J1061" s="18">
        <v>15127576</v>
      </c>
      <c r="K1061" s="18" t="s">
        <v>113</v>
      </c>
      <c r="L1061" s="35">
        <v>15127576</v>
      </c>
      <c r="M1061" s="35" t="s">
        <v>113</v>
      </c>
      <c r="N1061" s="35"/>
    </row>
    <row r="1062" spans="1:14" hidden="1" x14ac:dyDescent="0.2">
      <c r="A1062" s="35" t="str">
        <f t="shared" si="16"/>
        <v>11/11/P001/15127576000099</v>
      </c>
      <c r="B1062" s="18" t="s">
        <v>107</v>
      </c>
      <c r="C1062" s="18" t="s">
        <v>114</v>
      </c>
      <c r="D1062" s="18" t="s">
        <v>113</v>
      </c>
      <c r="F1062" s="18" t="s">
        <v>1153</v>
      </c>
      <c r="G1062" s="18" t="s">
        <v>1151</v>
      </c>
      <c r="H1062" s="18" t="s">
        <v>2889</v>
      </c>
      <c r="I1062" s="18" t="s">
        <v>1152</v>
      </c>
      <c r="J1062" s="18">
        <v>15127576</v>
      </c>
      <c r="K1062" s="18" t="s">
        <v>113</v>
      </c>
      <c r="L1062" s="35">
        <v>15127576</v>
      </c>
      <c r="M1062" s="35" t="s">
        <v>113</v>
      </c>
      <c r="N1062" s="35"/>
    </row>
    <row r="1063" spans="1:14" hidden="1" x14ac:dyDescent="0.2">
      <c r="A1063" s="35" t="str">
        <f t="shared" si="16"/>
        <v>11/11/P001/15127576000100</v>
      </c>
      <c r="B1063" s="18" t="s">
        <v>107</v>
      </c>
      <c r="C1063" s="18" t="s">
        <v>114</v>
      </c>
      <c r="D1063" s="18" t="s">
        <v>113</v>
      </c>
      <c r="F1063" s="18" t="s">
        <v>1174</v>
      </c>
      <c r="G1063" s="18" t="s">
        <v>1151</v>
      </c>
      <c r="H1063" s="18" t="s">
        <v>2889</v>
      </c>
      <c r="I1063" s="18" t="s">
        <v>1152</v>
      </c>
      <c r="J1063" s="18">
        <v>15127576</v>
      </c>
      <c r="K1063" s="18" t="s">
        <v>113</v>
      </c>
      <c r="L1063" s="35">
        <v>15127576</v>
      </c>
      <c r="M1063" s="35" t="s">
        <v>113</v>
      </c>
      <c r="N1063" s="35"/>
    </row>
    <row r="1064" spans="1:14" hidden="1" x14ac:dyDescent="0.2">
      <c r="A1064" s="35" t="str">
        <f t="shared" si="16"/>
        <v>11/11/P001/15127576000102</v>
      </c>
      <c r="B1064" s="18" t="s">
        <v>107</v>
      </c>
      <c r="C1064" s="18" t="s">
        <v>114</v>
      </c>
      <c r="D1064" s="18" t="s">
        <v>113</v>
      </c>
      <c r="F1064" s="18" t="s">
        <v>1176</v>
      </c>
      <c r="G1064" s="18" t="s">
        <v>1151</v>
      </c>
      <c r="H1064" s="18" t="s">
        <v>2889</v>
      </c>
      <c r="I1064" s="18" t="s">
        <v>1152</v>
      </c>
      <c r="J1064" s="18">
        <v>15127576</v>
      </c>
      <c r="K1064" s="18" t="s">
        <v>113</v>
      </c>
      <c r="L1064" s="35">
        <v>15127576</v>
      </c>
      <c r="M1064" s="35" t="s">
        <v>113</v>
      </c>
      <c r="N1064" s="35"/>
    </row>
    <row r="1065" spans="1:14" hidden="1" x14ac:dyDescent="0.2">
      <c r="A1065" s="35" t="str">
        <f t="shared" si="16"/>
        <v>11/11/P001/15127576000103</v>
      </c>
      <c r="B1065" s="18" t="s">
        <v>107</v>
      </c>
      <c r="C1065" s="18" t="s">
        <v>114</v>
      </c>
      <c r="D1065" s="18" t="s">
        <v>113</v>
      </c>
      <c r="F1065" s="18" t="s">
        <v>1154</v>
      </c>
      <c r="G1065" s="18" t="s">
        <v>1151</v>
      </c>
      <c r="H1065" s="18" t="s">
        <v>2889</v>
      </c>
      <c r="I1065" s="18" t="s">
        <v>1152</v>
      </c>
      <c r="J1065" s="18">
        <v>15127576</v>
      </c>
      <c r="K1065" s="18" t="s">
        <v>113</v>
      </c>
      <c r="L1065" s="35">
        <v>15127576</v>
      </c>
      <c r="M1065" s="35" t="s">
        <v>113</v>
      </c>
      <c r="N1065" s="35"/>
    </row>
    <row r="1066" spans="1:14" hidden="1" x14ac:dyDescent="0.2">
      <c r="A1066" s="35" t="str">
        <f t="shared" si="16"/>
        <v>11/11/P001/15127576000104</v>
      </c>
      <c r="B1066" s="18" t="s">
        <v>107</v>
      </c>
      <c r="C1066" s="18" t="s">
        <v>114</v>
      </c>
      <c r="D1066" s="18" t="s">
        <v>113</v>
      </c>
      <c r="F1066" s="18" t="s">
        <v>1155</v>
      </c>
      <c r="G1066" s="18" t="s">
        <v>1151</v>
      </c>
      <c r="H1066" s="18" t="s">
        <v>2889</v>
      </c>
      <c r="I1066" s="18" t="s">
        <v>1152</v>
      </c>
      <c r="J1066" s="18">
        <v>15127576</v>
      </c>
      <c r="K1066" s="18" t="s">
        <v>113</v>
      </c>
      <c r="L1066" s="35">
        <v>15127576</v>
      </c>
      <c r="M1066" s="35" t="s">
        <v>113</v>
      </c>
      <c r="N1066" s="35"/>
    </row>
    <row r="1067" spans="1:14" hidden="1" x14ac:dyDescent="0.2">
      <c r="A1067" s="35" t="str">
        <f t="shared" si="16"/>
        <v>11/11/P001/15127576000107</v>
      </c>
      <c r="B1067" s="18" t="s">
        <v>107</v>
      </c>
      <c r="C1067" s="18" t="s">
        <v>114</v>
      </c>
      <c r="D1067" s="18" t="s">
        <v>113</v>
      </c>
      <c r="F1067" s="18" t="s">
        <v>1156</v>
      </c>
      <c r="G1067" s="18" t="s">
        <v>1151</v>
      </c>
      <c r="H1067" s="18" t="s">
        <v>2889</v>
      </c>
      <c r="I1067" s="18" t="s">
        <v>1152</v>
      </c>
      <c r="J1067" s="18">
        <v>15127576</v>
      </c>
      <c r="K1067" s="18" t="s">
        <v>113</v>
      </c>
      <c r="L1067" s="35">
        <v>15127576</v>
      </c>
      <c r="M1067" s="35" t="s">
        <v>113</v>
      </c>
      <c r="N1067" s="35"/>
    </row>
    <row r="1068" spans="1:14" hidden="1" x14ac:dyDescent="0.2">
      <c r="A1068" s="35" t="str">
        <f t="shared" si="16"/>
        <v>11/11/P001/15127576000111</v>
      </c>
      <c r="B1068" s="18" t="s">
        <v>107</v>
      </c>
      <c r="C1068" s="18" t="s">
        <v>114</v>
      </c>
      <c r="D1068" s="18" t="s">
        <v>113</v>
      </c>
      <c r="F1068" s="18" t="s">
        <v>1181</v>
      </c>
      <c r="G1068" s="18" t="s">
        <v>1151</v>
      </c>
      <c r="H1068" s="18" t="s">
        <v>2889</v>
      </c>
      <c r="I1068" s="18" t="s">
        <v>1152</v>
      </c>
      <c r="J1068" s="18">
        <v>15127576</v>
      </c>
      <c r="K1068" s="18" t="s">
        <v>113</v>
      </c>
      <c r="L1068" s="35">
        <v>15127576</v>
      </c>
      <c r="M1068" s="35" t="s">
        <v>113</v>
      </c>
      <c r="N1068" s="35"/>
    </row>
    <row r="1069" spans="1:14" hidden="1" x14ac:dyDescent="0.2">
      <c r="A1069" s="35" t="str">
        <f t="shared" si="16"/>
        <v>11/11/P001/15127576000112</v>
      </c>
      <c r="B1069" s="18" t="s">
        <v>107</v>
      </c>
      <c r="C1069" s="18" t="s">
        <v>114</v>
      </c>
      <c r="D1069" s="18" t="s">
        <v>113</v>
      </c>
      <c r="F1069" s="18" t="s">
        <v>1182</v>
      </c>
      <c r="G1069" s="18" t="s">
        <v>1151</v>
      </c>
      <c r="H1069" s="18" t="s">
        <v>2889</v>
      </c>
      <c r="I1069" s="18" t="s">
        <v>1152</v>
      </c>
      <c r="J1069" s="18">
        <v>15127576</v>
      </c>
      <c r="K1069" s="18" t="s">
        <v>113</v>
      </c>
      <c r="L1069" s="35">
        <v>15127576</v>
      </c>
      <c r="M1069" s="35" t="s">
        <v>113</v>
      </c>
      <c r="N1069" s="35"/>
    </row>
    <row r="1070" spans="1:14" hidden="1" x14ac:dyDescent="0.2">
      <c r="A1070" s="35" t="str">
        <f t="shared" si="16"/>
        <v>11/11/P001/15127576000113</v>
      </c>
      <c r="B1070" s="18" t="s">
        <v>107</v>
      </c>
      <c r="C1070" s="18" t="s">
        <v>114</v>
      </c>
      <c r="D1070" s="18" t="s">
        <v>113</v>
      </c>
      <c r="F1070" s="18" t="s">
        <v>1183</v>
      </c>
      <c r="G1070" s="18" t="s">
        <v>1151</v>
      </c>
      <c r="H1070" s="18" t="s">
        <v>2889</v>
      </c>
      <c r="I1070" s="18" t="s">
        <v>1152</v>
      </c>
      <c r="J1070" s="18">
        <v>15127576</v>
      </c>
      <c r="K1070" s="18" t="s">
        <v>113</v>
      </c>
      <c r="L1070" s="35">
        <v>15127576</v>
      </c>
      <c r="M1070" s="35" t="s">
        <v>113</v>
      </c>
      <c r="N1070" s="35"/>
    </row>
    <row r="1071" spans="1:14" hidden="1" x14ac:dyDescent="0.2">
      <c r="A1071" s="35" t="str">
        <f t="shared" si="16"/>
        <v>11/11/P001/15127576000115</v>
      </c>
      <c r="B1071" s="18" t="s">
        <v>107</v>
      </c>
      <c r="C1071" s="18" t="s">
        <v>114</v>
      </c>
      <c r="D1071" s="18" t="s">
        <v>113</v>
      </c>
      <c r="F1071" s="18" t="s">
        <v>1184</v>
      </c>
      <c r="G1071" s="18" t="s">
        <v>1151</v>
      </c>
      <c r="H1071" s="18" t="s">
        <v>2889</v>
      </c>
      <c r="I1071" s="18" t="s">
        <v>1152</v>
      </c>
      <c r="J1071" s="18">
        <v>15127576</v>
      </c>
      <c r="K1071" s="18" t="s">
        <v>113</v>
      </c>
      <c r="L1071" s="35">
        <v>15127576</v>
      </c>
      <c r="M1071" s="35" t="s">
        <v>113</v>
      </c>
      <c r="N1071" s="35"/>
    </row>
    <row r="1072" spans="1:14" hidden="1" x14ac:dyDescent="0.2">
      <c r="A1072" s="35" t="str">
        <f t="shared" si="16"/>
        <v>11/11/P001/15127576000116</v>
      </c>
      <c r="B1072" s="18" t="s">
        <v>107</v>
      </c>
      <c r="C1072" s="18" t="s">
        <v>114</v>
      </c>
      <c r="D1072" s="18" t="s">
        <v>113</v>
      </c>
      <c r="F1072" s="18" t="s">
        <v>1159</v>
      </c>
      <c r="G1072" s="18" t="s">
        <v>1151</v>
      </c>
      <c r="H1072" s="18" t="s">
        <v>2889</v>
      </c>
      <c r="I1072" s="18" t="s">
        <v>1152</v>
      </c>
      <c r="J1072" s="18">
        <v>15127576</v>
      </c>
      <c r="K1072" s="18" t="s">
        <v>113</v>
      </c>
      <c r="L1072" s="35">
        <v>15127576</v>
      </c>
      <c r="M1072" s="35" t="s">
        <v>113</v>
      </c>
      <c r="N1072" s="35"/>
    </row>
    <row r="1073" spans="1:14" hidden="1" x14ac:dyDescent="0.2">
      <c r="A1073" s="35" t="str">
        <f t="shared" si="16"/>
        <v>11/11/P001/15127576000156</v>
      </c>
      <c r="B1073" s="18" t="s">
        <v>107</v>
      </c>
      <c r="C1073" s="18" t="s">
        <v>114</v>
      </c>
      <c r="D1073" s="18" t="s">
        <v>113</v>
      </c>
      <c r="F1073" s="18" t="s">
        <v>1264</v>
      </c>
      <c r="G1073" s="18" t="s">
        <v>1151</v>
      </c>
      <c r="H1073" s="18" t="s">
        <v>2889</v>
      </c>
      <c r="I1073" s="18" t="s">
        <v>1152</v>
      </c>
      <c r="J1073" s="18">
        <v>15127576</v>
      </c>
      <c r="K1073" s="18" t="s">
        <v>113</v>
      </c>
      <c r="L1073" s="35">
        <v>15127576</v>
      </c>
      <c r="M1073" s="35" t="s">
        <v>113</v>
      </c>
      <c r="N1073" s="35"/>
    </row>
    <row r="1074" spans="1:14" hidden="1" x14ac:dyDescent="0.2">
      <c r="A1074" s="35" t="str">
        <f t="shared" si="16"/>
        <v>11/11/P001/15127576000166</v>
      </c>
      <c r="B1074" s="18" t="s">
        <v>107</v>
      </c>
      <c r="C1074" s="18" t="s">
        <v>114</v>
      </c>
      <c r="D1074" s="18" t="s">
        <v>113</v>
      </c>
      <c r="F1074" s="18" t="s">
        <v>1267</v>
      </c>
      <c r="G1074" s="18" t="s">
        <v>1151</v>
      </c>
      <c r="H1074" s="18" t="s">
        <v>2889</v>
      </c>
      <c r="I1074" s="18" t="s">
        <v>1152</v>
      </c>
      <c r="J1074" s="18">
        <v>15127576</v>
      </c>
      <c r="K1074" s="18" t="s">
        <v>113</v>
      </c>
      <c r="L1074" s="35">
        <v>15127576</v>
      </c>
      <c r="M1074" s="35" t="s">
        <v>113</v>
      </c>
      <c r="N1074" s="35"/>
    </row>
    <row r="1075" spans="1:14" hidden="1" x14ac:dyDescent="0.2">
      <c r="A1075" s="35" t="str">
        <f t="shared" si="16"/>
        <v>11/11/P001/15127576000176</v>
      </c>
      <c r="B1075" s="18" t="s">
        <v>107</v>
      </c>
      <c r="C1075" s="18" t="s">
        <v>114</v>
      </c>
      <c r="D1075" s="18" t="s">
        <v>113</v>
      </c>
      <c r="F1075" s="18" t="s">
        <v>1271</v>
      </c>
      <c r="G1075" s="18" t="s">
        <v>1151</v>
      </c>
      <c r="H1075" s="18" t="s">
        <v>2889</v>
      </c>
      <c r="I1075" s="18" t="s">
        <v>1152</v>
      </c>
      <c r="J1075" s="18">
        <v>15127576</v>
      </c>
      <c r="K1075" s="18" t="s">
        <v>113</v>
      </c>
      <c r="L1075" s="35">
        <v>15127576</v>
      </c>
      <c r="M1075" s="35" t="s">
        <v>113</v>
      </c>
      <c r="N1075" s="35"/>
    </row>
    <row r="1076" spans="1:14" hidden="1" x14ac:dyDescent="0.2">
      <c r="A1076" s="35" t="str">
        <f t="shared" si="16"/>
        <v>11/11/P001/15127576000101</v>
      </c>
      <c r="B1076" s="18" t="s">
        <v>107</v>
      </c>
      <c r="C1076" s="18" t="s">
        <v>114</v>
      </c>
      <c r="D1076" s="18" t="s">
        <v>113</v>
      </c>
      <c r="F1076" s="18" t="s">
        <v>1175</v>
      </c>
      <c r="G1076" s="18" t="s">
        <v>1151</v>
      </c>
      <c r="H1076" s="18" t="s">
        <v>2889</v>
      </c>
      <c r="I1076" s="18" t="s">
        <v>1152</v>
      </c>
      <c r="J1076" s="18">
        <v>15127576</v>
      </c>
      <c r="K1076" s="18" t="s">
        <v>113</v>
      </c>
      <c r="L1076" s="35">
        <v>15127576</v>
      </c>
      <c r="M1076" s="35" t="s">
        <v>113</v>
      </c>
      <c r="N1076" s="35"/>
    </row>
    <row r="1077" spans="1:14" hidden="1" x14ac:dyDescent="0.2">
      <c r="A1077" s="35" t="str">
        <f t="shared" si="16"/>
        <v>11/11/P001/15127576000105</v>
      </c>
      <c r="B1077" s="18" t="s">
        <v>107</v>
      </c>
      <c r="C1077" s="18" t="s">
        <v>114</v>
      </c>
      <c r="D1077" s="18" t="s">
        <v>113</v>
      </c>
      <c r="F1077" s="18" t="s">
        <v>1177</v>
      </c>
      <c r="G1077" s="18" t="s">
        <v>1151</v>
      </c>
      <c r="H1077" s="18" t="s">
        <v>2889</v>
      </c>
      <c r="I1077" s="18" t="s">
        <v>1152</v>
      </c>
      <c r="J1077" s="18">
        <v>15127576</v>
      </c>
      <c r="K1077" s="18" t="s">
        <v>113</v>
      </c>
      <c r="L1077" s="35">
        <v>15127576</v>
      </c>
      <c r="M1077" s="35" t="s">
        <v>113</v>
      </c>
      <c r="N1077" s="35"/>
    </row>
    <row r="1078" spans="1:14" hidden="1" x14ac:dyDescent="0.2">
      <c r="A1078" s="35" t="str">
        <f t="shared" si="16"/>
        <v>11/11/P001/15127576000106</v>
      </c>
      <c r="B1078" s="18" t="s">
        <v>107</v>
      </c>
      <c r="C1078" s="18" t="s">
        <v>114</v>
      </c>
      <c r="D1078" s="18" t="s">
        <v>113</v>
      </c>
      <c r="F1078" s="18" t="s">
        <v>1178</v>
      </c>
      <c r="G1078" s="18" t="s">
        <v>1151</v>
      </c>
      <c r="H1078" s="18" t="s">
        <v>2889</v>
      </c>
      <c r="I1078" s="18" t="s">
        <v>1152</v>
      </c>
      <c r="J1078" s="18">
        <v>15127576</v>
      </c>
      <c r="K1078" s="18" t="s">
        <v>113</v>
      </c>
      <c r="L1078" s="35">
        <v>15127576</v>
      </c>
      <c r="M1078" s="35" t="s">
        <v>113</v>
      </c>
      <c r="N1078" s="35"/>
    </row>
    <row r="1079" spans="1:14" hidden="1" x14ac:dyDescent="0.2">
      <c r="A1079" s="35" t="str">
        <f t="shared" si="16"/>
        <v>11/11/P001/15127576000108</v>
      </c>
      <c r="B1079" s="18" t="s">
        <v>107</v>
      </c>
      <c r="C1079" s="18" t="s">
        <v>114</v>
      </c>
      <c r="D1079" s="18" t="s">
        <v>113</v>
      </c>
      <c r="F1079" s="18" t="s">
        <v>1157</v>
      </c>
      <c r="G1079" s="18" t="s">
        <v>1151</v>
      </c>
      <c r="H1079" s="18" t="s">
        <v>2889</v>
      </c>
      <c r="I1079" s="18" t="s">
        <v>1152</v>
      </c>
      <c r="J1079" s="18">
        <v>15127576</v>
      </c>
      <c r="K1079" s="18" t="s">
        <v>113</v>
      </c>
      <c r="L1079" s="35">
        <v>15127576</v>
      </c>
      <c r="M1079" s="35" t="s">
        <v>113</v>
      </c>
      <c r="N1079" s="35"/>
    </row>
    <row r="1080" spans="1:14" hidden="1" x14ac:dyDescent="0.2">
      <c r="A1080" s="35" t="str">
        <f t="shared" si="16"/>
        <v>11/11/P001/15127576000109</v>
      </c>
      <c r="B1080" s="18" t="s">
        <v>107</v>
      </c>
      <c r="C1080" s="18" t="s">
        <v>114</v>
      </c>
      <c r="D1080" s="18" t="s">
        <v>113</v>
      </c>
      <c r="F1080" s="18" t="s">
        <v>1179</v>
      </c>
      <c r="G1080" s="18" t="s">
        <v>1151</v>
      </c>
      <c r="H1080" s="18" t="s">
        <v>2889</v>
      </c>
      <c r="I1080" s="18" t="s">
        <v>1152</v>
      </c>
      <c r="J1080" s="18">
        <v>15127576</v>
      </c>
      <c r="K1080" s="18" t="s">
        <v>113</v>
      </c>
      <c r="L1080" s="35">
        <v>15127576</v>
      </c>
      <c r="M1080" s="35" t="s">
        <v>113</v>
      </c>
      <c r="N1080" s="35"/>
    </row>
    <row r="1081" spans="1:14" hidden="1" x14ac:dyDescent="0.2">
      <c r="A1081" s="35" t="str">
        <f t="shared" si="16"/>
        <v>11/11/P001/15127576000110</v>
      </c>
      <c r="B1081" s="18" t="s">
        <v>107</v>
      </c>
      <c r="C1081" s="18" t="s">
        <v>114</v>
      </c>
      <c r="D1081" s="18" t="s">
        <v>113</v>
      </c>
      <c r="F1081" s="18" t="s">
        <v>1180</v>
      </c>
      <c r="G1081" s="18" t="s">
        <v>1151</v>
      </c>
      <c r="H1081" s="18" t="s">
        <v>2889</v>
      </c>
      <c r="I1081" s="18" t="s">
        <v>1152</v>
      </c>
      <c r="J1081" s="18">
        <v>15127576</v>
      </c>
      <c r="K1081" s="18" t="s">
        <v>113</v>
      </c>
      <c r="L1081" s="35">
        <v>15127576</v>
      </c>
      <c r="M1081" s="35" t="s">
        <v>113</v>
      </c>
      <c r="N1081" s="35"/>
    </row>
    <row r="1082" spans="1:14" hidden="1" x14ac:dyDescent="0.2">
      <c r="A1082" s="35" t="str">
        <f t="shared" si="16"/>
        <v>11/11/P001/15127576000114</v>
      </c>
      <c r="B1082" s="18" t="s">
        <v>107</v>
      </c>
      <c r="C1082" s="18" t="s">
        <v>114</v>
      </c>
      <c r="D1082" s="18" t="s">
        <v>113</v>
      </c>
      <c r="F1082" s="18" t="s">
        <v>1158</v>
      </c>
      <c r="G1082" s="18" t="s">
        <v>1151</v>
      </c>
      <c r="H1082" s="18" t="s">
        <v>2889</v>
      </c>
      <c r="I1082" s="18" t="s">
        <v>1152</v>
      </c>
      <c r="J1082" s="18">
        <v>15127576</v>
      </c>
      <c r="K1082" s="18" t="s">
        <v>113</v>
      </c>
      <c r="L1082" s="35">
        <v>15127576</v>
      </c>
      <c r="M1082" s="35" t="s">
        <v>113</v>
      </c>
      <c r="N1082" s="35"/>
    </row>
    <row r="1083" spans="1:14" hidden="1" x14ac:dyDescent="0.2">
      <c r="A1083" s="35" t="str">
        <f t="shared" si="16"/>
        <v>11/11/P001/15127576000117</v>
      </c>
      <c r="B1083" s="18" t="s">
        <v>107</v>
      </c>
      <c r="C1083" s="18" t="s">
        <v>114</v>
      </c>
      <c r="D1083" s="18" t="s">
        <v>113</v>
      </c>
      <c r="F1083" s="18" t="s">
        <v>1185</v>
      </c>
      <c r="G1083" s="18" t="s">
        <v>1151</v>
      </c>
      <c r="H1083" s="18" t="s">
        <v>2889</v>
      </c>
      <c r="I1083" s="18" t="s">
        <v>1152</v>
      </c>
      <c r="J1083" s="18">
        <v>15127576</v>
      </c>
      <c r="K1083" s="18" t="s">
        <v>113</v>
      </c>
      <c r="L1083" s="35">
        <v>15127576</v>
      </c>
      <c r="M1083" s="35" t="s">
        <v>113</v>
      </c>
      <c r="N1083" s="35"/>
    </row>
    <row r="1084" spans="1:14" hidden="1" x14ac:dyDescent="0.2">
      <c r="A1084" s="35" t="str">
        <f t="shared" si="16"/>
        <v>11/11/P001/15127576000169</v>
      </c>
      <c r="B1084" s="18" t="s">
        <v>107</v>
      </c>
      <c r="C1084" s="18" t="s">
        <v>114</v>
      </c>
      <c r="D1084" s="18" t="s">
        <v>113</v>
      </c>
      <c r="F1084" s="18" t="s">
        <v>1268</v>
      </c>
      <c r="G1084" s="18" t="s">
        <v>1151</v>
      </c>
      <c r="H1084" s="18" t="s">
        <v>2889</v>
      </c>
      <c r="I1084" s="18" t="s">
        <v>1152</v>
      </c>
      <c r="J1084" s="18">
        <v>15127576</v>
      </c>
      <c r="K1084" s="18" t="s">
        <v>113</v>
      </c>
      <c r="L1084" s="35">
        <v>15127576</v>
      </c>
      <c r="M1084" s="35" t="s">
        <v>113</v>
      </c>
      <c r="N1084" s="35"/>
    </row>
    <row r="1085" spans="1:14" hidden="1" x14ac:dyDescent="0.2">
      <c r="A1085" s="35" t="str">
        <f t="shared" si="16"/>
        <v>11/11/P001/15127576000060</v>
      </c>
      <c r="B1085" s="18" t="s">
        <v>107</v>
      </c>
      <c r="C1085" s="18" t="s">
        <v>114</v>
      </c>
      <c r="D1085" s="18" t="s">
        <v>113</v>
      </c>
      <c r="F1085" s="18" t="s">
        <v>1528</v>
      </c>
      <c r="G1085" s="18" t="s">
        <v>2896</v>
      </c>
      <c r="H1085" s="18" t="s">
        <v>2889</v>
      </c>
      <c r="I1085" s="18" t="s">
        <v>920</v>
      </c>
      <c r="J1085" s="18">
        <v>15127576</v>
      </c>
      <c r="K1085" s="18" t="s">
        <v>113</v>
      </c>
      <c r="L1085" s="35">
        <v>15127576</v>
      </c>
      <c r="M1085" s="35" t="s">
        <v>113</v>
      </c>
      <c r="N1085" s="35"/>
    </row>
    <row r="1086" spans="1:14" hidden="1" x14ac:dyDescent="0.2">
      <c r="A1086" s="35" t="str">
        <f t="shared" si="16"/>
        <v>11/11/P001/15127576000005</v>
      </c>
      <c r="B1086" s="18" t="s">
        <v>107</v>
      </c>
      <c r="C1086" s="18" t="s">
        <v>114</v>
      </c>
      <c r="D1086" s="18" t="s">
        <v>113</v>
      </c>
      <c r="F1086" s="18" t="s">
        <v>1039</v>
      </c>
      <c r="G1086" s="18" t="s">
        <v>947</v>
      </c>
      <c r="H1086" s="18" t="s">
        <v>2889</v>
      </c>
      <c r="I1086" s="18" t="s">
        <v>947</v>
      </c>
      <c r="J1086" s="18">
        <v>15127576</v>
      </c>
      <c r="K1086" s="18" t="s">
        <v>113</v>
      </c>
      <c r="L1086" s="35">
        <v>15127576</v>
      </c>
      <c r="M1086" s="35" t="s">
        <v>113</v>
      </c>
      <c r="N1086" s="35"/>
    </row>
    <row r="1087" spans="1:14" hidden="1" x14ac:dyDescent="0.2">
      <c r="A1087" s="35" t="str">
        <f t="shared" si="16"/>
        <v>11/11/P001/15127576000127</v>
      </c>
      <c r="B1087" s="18" t="s">
        <v>107</v>
      </c>
      <c r="C1087" s="18" t="s">
        <v>114</v>
      </c>
      <c r="D1087" s="18" t="s">
        <v>113</v>
      </c>
      <c r="F1087" s="18" t="s">
        <v>1207</v>
      </c>
      <c r="G1087" s="18" t="s">
        <v>1167</v>
      </c>
      <c r="H1087" s="18" t="s">
        <v>2889</v>
      </c>
      <c r="I1087" s="18" t="s">
        <v>948</v>
      </c>
      <c r="J1087" s="18">
        <v>15127576</v>
      </c>
      <c r="K1087" s="18" t="s">
        <v>113</v>
      </c>
      <c r="L1087" s="35">
        <v>15127576</v>
      </c>
      <c r="M1087" s="35" t="s">
        <v>113</v>
      </c>
      <c r="N1087" s="35"/>
    </row>
    <row r="1088" spans="1:14" hidden="1" x14ac:dyDescent="0.2">
      <c r="A1088" s="35" t="str">
        <f t="shared" si="16"/>
        <v>11/11/P001/15127576000128</v>
      </c>
      <c r="B1088" s="18" t="s">
        <v>107</v>
      </c>
      <c r="C1088" s="18" t="s">
        <v>114</v>
      </c>
      <c r="D1088" s="18" t="s">
        <v>113</v>
      </c>
      <c r="F1088" s="18" t="s">
        <v>1208</v>
      </c>
      <c r="G1088" s="18" t="s">
        <v>1167</v>
      </c>
      <c r="H1088" s="18" t="s">
        <v>2889</v>
      </c>
      <c r="I1088" s="18" t="s">
        <v>948</v>
      </c>
      <c r="J1088" s="18">
        <v>15127576</v>
      </c>
      <c r="K1088" s="18" t="s">
        <v>113</v>
      </c>
      <c r="L1088" s="35">
        <v>15127576</v>
      </c>
      <c r="M1088" s="35" t="s">
        <v>113</v>
      </c>
      <c r="N1088" s="35"/>
    </row>
    <row r="1089" spans="1:14" hidden="1" x14ac:dyDescent="0.2">
      <c r="A1089" s="35" t="str">
        <f t="shared" si="16"/>
        <v>11/11/P001/15127576000129</v>
      </c>
      <c r="B1089" s="18" t="s">
        <v>107</v>
      </c>
      <c r="C1089" s="18" t="s">
        <v>114</v>
      </c>
      <c r="D1089" s="18" t="s">
        <v>113</v>
      </c>
      <c r="F1089" s="18" t="s">
        <v>1209</v>
      </c>
      <c r="G1089" s="18" t="s">
        <v>1167</v>
      </c>
      <c r="H1089" s="18" t="s">
        <v>2889</v>
      </c>
      <c r="I1089" s="18" t="s">
        <v>948</v>
      </c>
      <c r="J1089" s="18">
        <v>15127576</v>
      </c>
      <c r="K1089" s="18" t="s">
        <v>113</v>
      </c>
      <c r="L1089" s="35">
        <v>15127576</v>
      </c>
      <c r="M1089" s="35" t="s">
        <v>113</v>
      </c>
      <c r="N1089" s="35"/>
    </row>
    <row r="1090" spans="1:14" hidden="1" x14ac:dyDescent="0.2">
      <c r="A1090" s="35" t="str">
        <f t="shared" si="16"/>
        <v>11/11/P001/15127576000130</v>
      </c>
      <c r="B1090" s="18" t="s">
        <v>107</v>
      </c>
      <c r="C1090" s="18" t="s">
        <v>114</v>
      </c>
      <c r="D1090" s="18" t="s">
        <v>113</v>
      </c>
      <c r="F1090" s="18" t="s">
        <v>1210</v>
      </c>
      <c r="G1090" s="18" t="s">
        <v>1167</v>
      </c>
      <c r="H1090" s="18" t="s">
        <v>2889</v>
      </c>
      <c r="I1090" s="18" t="s">
        <v>948</v>
      </c>
      <c r="J1090" s="18">
        <v>15127576</v>
      </c>
      <c r="K1090" s="18" t="s">
        <v>113</v>
      </c>
      <c r="L1090" s="35">
        <v>15127576</v>
      </c>
      <c r="M1090" s="35" t="s">
        <v>113</v>
      </c>
      <c r="N1090" s="35"/>
    </row>
    <row r="1091" spans="1:14" hidden="1" x14ac:dyDescent="0.2">
      <c r="A1091" s="35" t="str">
        <f t="shared" ref="A1091:A1154" si="17">C1091&amp;F1091</f>
        <v>11/11/P001/15127576000131</v>
      </c>
      <c r="B1091" s="18" t="s">
        <v>107</v>
      </c>
      <c r="C1091" s="18" t="s">
        <v>114</v>
      </c>
      <c r="D1091" s="18" t="s">
        <v>113</v>
      </c>
      <c r="F1091" s="18" t="s">
        <v>1211</v>
      </c>
      <c r="G1091" s="18" t="s">
        <v>1167</v>
      </c>
      <c r="H1091" s="18" t="s">
        <v>2889</v>
      </c>
      <c r="I1091" s="18" t="s">
        <v>948</v>
      </c>
      <c r="J1091" s="18">
        <v>15127576</v>
      </c>
      <c r="K1091" s="18" t="s">
        <v>113</v>
      </c>
      <c r="L1091" s="35">
        <v>15127576</v>
      </c>
      <c r="M1091" s="35" t="s">
        <v>113</v>
      </c>
      <c r="N1091" s="35"/>
    </row>
    <row r="1092" spans="1:14" hidden="1" x14ac:dyDescent="0.2">
      <c r="A1092" s="35" t="str">
        <f t="shared" si="17"/>
        <v>11/11/P001/15127576000132</v>
      </c>
      <c r="B1092" s="18" t="s">
        <v>107</v>
      </c>
      <c r="C1092" s="18" t="s">
        <v>114</v>
      </c>
      <c r="D1092" s="18" t="s">
        <v>113</v>
      </c>
      <c r="F1092" s="18" t="s">
        <v>1212</v>
      </c>
      <c r="G1092" s="18" t="s">
        <v>1167</v>
      </c>
      <c r="H1092" s="18" t="s">
        <v>2889</v>
      </c>
      <c r="I1092" s="18" t="s">
        <v>948</v>
      </c>
      <c r="J1092" s="18">
        <v>15127576</v>
      </c>
      <c r="K1092" s="18" t="s">
        <v>113</v>
      </c>
      <c r="L1092" s="35">
        <v>15127576</v>
      </c>
      <c r="M1092" s="35" t="s">
        <v>113</v>
      </c>
      <c r="N1092" s="35"/>
    </row>
    <row r="1093" spans="1:14" hidden="1" x14ac:dyDescent="0.2">
      <c r="A1093" s="35" t="str">
        <f t="shared" si="17"/>
        <v>11/11/P001/15127576000133</v>
      </c>
      <c r="B1093" s="18" t="s">
        <v>107</v>
      </c>
      <c r="C1093" s="18" t="s">
        <v>114</v>
      </c>
      <c r="D1093" s="18" t="s">
        <v>113</v>
      </c>
      <c r="F1093" s="18" t="s">
        <v>1213</v>
      </c>
      <c r="G1093" s="18" t="s">
        <v>1167</v>
      </c>
      <c r="H1093" s="18" t="s">
        <v>2889</v>
      </c>
      <c r="I1093" s="18" t="s">
        <v>948</v>
      </c>
      <c r="J1093" s="18">
        <v>15127576</v>
      </c>
      <c r="K1093" s="18" t="s">
        <v>113</v>
      </c>
      <c r="L1093" s="35">
        <v>15127576</v>
      </c>
      <c r="M1093" s="35" t="s">
        <v>113</v>
      </c>
      <c r="N1093" s="35"/>
    </row>
    <row r="1094" spans="1:14" hidden="1" x14ac:dyDescent="0.2">
      <c r="A1094" s="35" t="str">
        <f t="shared" si="17"/>
        <v>11/11/P001/15127576000134</v>
      </c>
      <c r="B1094" s="18" t="s">
        <v>107</v>
      </c>
      <c r="C1094" s="18" t="s">
        <v>114</v>
      </c>
      <c r="D1094" s="18" t="s">
        <v>113</v>
      </c>
      <c r="F1094" s="18" t="s">
        <v>1214</v>
      </c>
      <c r="G1094" s="18" t="s">
        <v>1167</v>
      </c>
      <c r="H1094" s="18" t="s">
        <v>2889</v>
      </c>
      <c r="I1094" s="18" t="s">
        <v>948</v>
      </c>
      <c r="J1094" s="18">
        <v>15127576</v>
      </c>
      <c r="K1094" s="18" t="s">
        <v>113</v>
      </c>
      <c r="L1094" s="35">
        <v>15127576</v>
      </c>
      <c r="M1094" s="35" t="s">
        <v>113</v>
      </c>
      <c r="N1094" s="35"/>
    </row>
    <row r="1095" spans="1:14" hidden="1" x14ac:dyDescent="0.2">
      <c r="A1095" s="35" t="str">
        <f t="shared" si="17"/>
        <v>11/11/P001/15127576000135</v>
      </c>
      <c r="B1095" s="18" t="s">
        <v>107</v>
      </c>
      <c r="C1095" s="18" t="s">
        <v>114</v>
      </c>
      <c r="D1095" s="18" t="s">
        <v>113</v>
      </c>
      <c r="F1095" s="18" t="s">
        <v>1215</v>
      </c>
      <c r="G1095" s="18" t="s">
        <v>1167</v>
      </c>
      <c r="H1095" s="18" t="s">
        <v>2889</v>
      </c>
      <c r="I1095" s="18" t="s">
        <v>948</v>
      </c>
      <c r="J1095" s="18">
        <v>15127576</v>
      </c>
      <c r="K1095" s="18" t="s">
        <v>113</v>
      </c>
      <c r="L1095" s="35">
        <v>15127576</v>
      </c>
      <c r="M1095" s="35" t="s">
        <v>113</v>
      </c>
      <c r="N1095" s="35"/>
    </row>
    <row r="1096" spans="1:14" hidden="1" x14ac:dyDescent="0.2">
      <c r="A1096" s="35" t="str">
        <f t="shared" si="17"/>
        <v>11/11/P001/15127576000136</v>
      </c>
      <c r="B1096" s="18" t="s">
        <v>107</v>
      </c>
      <c r="C1096" s="18" t="s">
        <v>114</v>
      </c>
      <c r="D1096" s="18" t="s">
        <v>113</v>
      </c>
      <c r="F1096" s="18" t="s">
        <v>1216</v>
      </c>
      <c r="G1096" s="18" t="s">
        <v>1167</v>
      </c>
      <c r="H1096" s="18" t="s">
        <v>2889</v>
      </c>
      <c r="I1096" s="18" t="s">
        <v>948</v>
      </c>
      <c r="J1096" s="18">
        <v>15127576</v>
      </c>
      <c r="K1096" s="18" t="s">
        <v>113</v>
      </c>
      <c r="L1096" s="35">
        <v>15127576</v>
      </c>
      <c r="M1096" s="35" t="s">
        <v>113</v>
      </c>
      <c r="N1096" s="35"/>
    </row>
    <row r="1097" spans="1:14" hidden="1" x14ac:dyDescent="0.2">
      <c r="A1097" s="35" t="str">
        <f t="shared" si="17"/>
        <v>11/11/P001/15127576000137</v>
      </c>
      <c r="B1097" s="18" t="s">
        <v>107</v>
      </c>
      <c r="C1097" s="18" t="s">
        <v>114</v>
      </c>
      <c r="D1097" s="18" t="s">
        <v>113</v>
      </c>
      <c r="F1097" s="18" t="s">
        <v>1217</v>
      </c>
      <c r="G1097" s="18" t="s">
        <v>1167</v>
      </c>
      <c r="H1097" s="18" t="s">
        <v>2889</v>
      </c>
      <c r="I1097" s="18" t="s">
        <v>948</v>
      </c>
      <c r="J1097" s="18">
        <v>15127576</v>
      </c>
      <c r="K1097" s="18" t="s">
        <v>113</v>
      </c>
      <c r="L1097" s="35">
        <v>15127576</v>
      </c>
      <c r="M1097" s="35" t="s">
        <v>113</v>
      </c>
      <c r="N1097" s="35"/>
    </row>
    <row r="1098" spans="1:14" hidden="1" x14ac:dyDescent="0.2">
      <c r="A1098" s="35" t="str">
        <f t="shared" si="17"/>
        <v>11/11/P001/15127576000138</v>
      </c>
      <c r="B1098" s="18" t="s">
        <v>107</v>
      </c>
      <c r="C1098" s="18" t="s">
        <v>114</v>
      </c>
      <c r="D1098" s="18" t="s">
        <v>113</v>
      </c>
      <c r="F1098" s="18" t="s">
        <v>1218</v>
      </c>
      <c r="G1098" s="18" t="s">
        <v>1167</v>
      </c>
      <c r="H1098" s="18" t="s">
        <v>2889</v>
      </c>
      <c r="I1098" s="18" t="s">
        <v>948</v>
      </c>
      <c r="J1098" s="18">
        <v>15127576</v>
      </c>
      <c r="K1098" s="18" t="s">
        <v>113</v>
      </c>
      <c r="L1098" s="35">
        <v>15127576</v>
      </c>
      <c r="M1098" s="35" t="s">
        <v>113</v>
      </c>
      <c r="N1098" s="35"/>
    </row>
    <row r="1099" spans="1:14" hidden="1" x14ac:dyDescent="0.2">
      <c r="A1099" s="35" t="str">
        <f t="shared" si="17"/>
        <v>11/11/P001/15127576000139</v>
      </c>
      <c r="B1099" s="18" t="s">
        <v>107</v>
      </c>
      <c r="C1099" s="18" t="s">
        <v>114</v>
      </c>
      <c r="D1099" s="18" t="s">
        <v>113</v>
      </c>
      <c r="F1099" s="18" t="s">
        <v>1219</v>
      </c>
      <c r="G1099" s="18" t="s">
        <v>1167</v>
      </c>
      <c r="H1099" s="18" t="s">
        <v>2889</v>
      </c>
      <c r="I1099" s="18" t="s">
        <v>948</v>
      </c>
      <c r="J1099" s="18">
        <v>15127576</v>
      </c>
      <c r="K1099" s="18" t="s">
        <v>113</v>
      </c>
      <c r="L1099" s="35">
        <v>15127576</v>
      </c>
      <c r="M1099" s="35" t="s">
        <v>113</v>
      </c>
      <c r="N1099" s="35"/>
    </row>
    <row r="1100" spans="1:14" hidden="1" x14ac:dyDescent="0.2">
      <c r="A1100" s="35" t="str">
        <f t="shared" si="17"/>
        <v>11/11/P001/15127576000140</v>
      </c>
      <c r="B1100" s="18" t="s">
        <v>107</v>
      </c>
      <c r="C1100" s="18" t="s">
        <v>114</v>
      </c>
      <c r="D1100" s="18" t="s">
        <v>113</v>
      </c>
      <c r="F1100" s="18" t="s">
        <v>1220</v>
      </c>
      <c r="G1100" s="18" t="s">
        <v>1167</v>
      </c>
      <c r="H1100" s="18" t="s">
        <v>2889</v>
      </c>
      <c r="I1100" s="18" t="s">
        <v>948</v>
      </c>
      <c r="J1100" s="18">
        <v>15127576</v>
      </c>
      <c r="K1100" s="18" t="s">
        <v>113</v>
      </c>
      <c r="L1100" s="35">
        <v>15127576</v>
      </c>
      <c r="M1100" s="35" t="s">
        <v>113</v>
      </c>
      <c r="N1100" s="35"/>
    </row>
    <row r="1101" spans="1:14" hidden="1" x14ac:dyDescent="0.2">
      <c r="A1101" s="35" t="str">
        <f t="shared" si="17"/>
        <v>11/11/P001/15127576000141</v>
      </c>
      <c r="B1101" s="18" t="s">
        <v>107</v>
      </c>
      <c r="C1101" s="18" t="s">
        <v>114</v>
      </c>
      <c r="D1101" s="18" t="s">
        <v>113</v>
      </c>
      <c r="F1101" s="18" t="s">
        <v>1166</v>
      </c>
      <c r="G1101" s="18" t="s">
        <v>1167</v>
      </c>
      <c r="H1101" s="18" t="s">
        <v>2889</v>
      </c>
      <c r="I1101" s="18" t="s">
        <v>948</v>
      </c>
      <c r="J1101" s="18">
        <v>15127576</v>
      </c>
      <c r="K1101" s="18" t="s">
        <v>113</v>
      </c>
      <c r="L1101" s="35">
        <v>15127576</v>
      </c>
      <c r="M1101" s="35" t="s">
        <v>113</v>
      </c>
      <c r="N1101" s="35"/>
    </row>
    <row r="1102" spans="1:14" hidden="1" x14ac:dyDescent="0.2">
      <c r="A1102" s="35" t="str">
        <f t="shared" si="17"/>
        <v>11/11/P001/15127576000142</v>
      </c>
      <c r="B1102" s="18" t="s">
        <v>107</v>
      </c>
      <c r="C1102" s="18" t="s">
        <v>114</v>
      </c>
      <c r="D1102" s="18" t="s">
        <v>113</v>
      </c>
      <c r="F1102" s="18" t="s">
        <v>1221</v>
      </c>
      <c r="G1102" s="18" t="s">
        <v>1167</v>
      </c>
      <c r="H1102" s="18" t="s">
        <v>2889</v>
      </c>
      <c r="I1102" s="18" t="s">
        <v>948</v>
      </c>
      <c r="J1102" s="18">
        <v>15127576</v>
      </c>
      <c r="K1102" s="18" t="s">
        <v>113</v>
      </c>
      <c r="L1102" s="35">
        <v>15127576</v>
      </c>
      <c r="M1102" s="35" t="s">
        <v>113</v>
      </c>
      <c r="N1102" s="35"/>
    </row>
    <row r="1103" spans="1:14" hidden="1" x14ac:dyDescent="0.2">
      <c r="A1103" s="35" t="str">
        <f t="shared" si="17"/>
        <v>11/11/P001/15127576000143</v>
      </c>
      <c r="B1103" s="18" t="s">
        <v>107</v>
      </c>
      <c r="C1103" s="18" t="s">
        <v>114</v>
      </c>
      <c r="D1103" s="18" t="s">
        <v>113</v>
      </c>
      <c r="F1103" s="18" t="s">
        <v>1222</v>
      </c>
      <c r="G1103" s="18" t="s">
        <v>1167</v>
      </c>
      <c r="H1103" s="18" t="s">
        <v>2889</v>
      </c>
      <c r="I1103" s="18" t="s">
        <v>948</v>
      </c>
      <c r="J1103" s="18">
        <v>15127576</v>
      </c>
      <c r="K1103" s="18" t="s">
        <v>113</v>
      </c>
      <c r="L1103" s="35">
        <v>15127576</v>
      </c>
      <c r="M1103" s="35" t="s">
        <v>113</v>
      </c>
      <c r="N1103" s="35"/>
    </row>
    <row r="1104" spans="1:14" hidden="1" x14ac:dyDescent="0.2">
      <c r="A1104" s="35" t="str">
        <f t="shared" si="17"/>
        <v>11/11/P001/15127576000144</v>
      </c>
      <c r="B1104" s="18" t="s">
        <v>107</v>
      </c>
      <c r="C1104" s="18" t="s">
        <v>114</v>
      </c>
      <c r="D1104" s="18" t="s">
        <v>113</v>
      </c>
      <c r="F1104" s="18" t="s">
        <v>1223</v>
      </c>
      <c r="G1104" s="18" t="s">
        <v>1167</v>
      </c>
      <c r="H1104" s="18" t="s">
        <v>2889</v>
      </c>
      <c r="I1104" s="18" t="s">
        <v>948</v>
      </c>
      <c r="J1104" s="18">
        <v>15127576</v>
      </c>
      <c r="K1104" s="18" t="s">
        <v>113</v>
      </c>
      <c r="L1104" s="35">
        <v>15127576</v>
      </c>
      <c r="M1104" s="35" t="s">
        <v>113</v>
      </c>
      <c r="N1104" s="35"/>
    </row>
    <row r="1105" spans="1:14" hidden="1" x14ac:dyDescent="0.2">
      <c r="A1105" s="35" t="str">
        <f t="shared" si="17"/>
        <v>11/11/P001/15127576000145</v>
      </c>
      <c r="B1105" s="18" t="s">
        <v>107</v>
      </c>
      <c r="C1105" s="18" t="s">
        <v>114</v>
      </c>
      <c r="D1105" s="18" t="s">
        <v>113</v>
      </c>
      <c r="F1105" s="18" t="s">
        <v>1224</v>
      </c>
      <c r="G1105" s="18" t="s">
        <v>1167</v>
      </c>
      <c r="H1105" s="18" t="s">
        <v>2889</v>
      </c>
      <c r="I1105" s="18" t="s">
        <v>948</v>
      </c>
      <c r="J1105" s="18">
        <v>15127576</v>
      </c>
      <c r="K1105" s="18" t="s">
        <v>113</v>
      </c>
      <c r="L1105" s="35">
        <v>15127576</v>
      </c>
      <c r="M1105" s="35" t="s">
        <v>113</v>
      </c>
      <c r="N1105" s="35"/>
    </row>
    <row r="1106" spans="1:14" hidden="1" x14ac:dyDescent="0.2">
      <c r="A1106" s="35" t="str">
        <f t="shared" si="17"/>
        <v>11/11/P001/15127576000167</v>
      </c>
      <c r="B1106" s="18" t="s">
        <v>107</v>
      </c>
      <c r="C1106" s="18" t="s">
        <v>114</v>
      </c>
      <c r="D1106" s="18" t="s">
        <v>113</v>
      </c>
      <c r="F1106" s="18" t="s">
        <v>1239</v>
      </c>
      <c r="G1106" s="18" t="s">
        <v>1167</v>
      </c>
      <c r="H1106" s="18" t="s">
        <v>2889</v>
      </c>
      <c r="I1106" s="18" t="s">
        <v>948</v>
      </c>
      <c r="J1106" s="18">
        <v>15127576</v>
      </c>
      <c r="K1106" s="18" t="s">
        <v>113</v>
      </c>
      <c r="L1106" s="35">
        <v>15127576</v>
      </c>
      <c r="M1106" s="35" t="s">
        <v>113</v>
      </c>
      <c r="N1106" s="35"/>
    </row>
    <row r="1107" spans="1:14" hidden="1" x14ac:dyDescent="0.2">
      <c r="A1107" s="35" t="str">
        <f t="shared" si="17"/>
        <v>11/11/P001/15127576000168</v>
      </c>
      <c r="B1107" s="18" t="s">
        <v>107</v>
      </c>
      <c r="C1107" s="18" t="s">
        <v>114</v>
      </c>
      <c r="D1107" s="18" t="s">
        <v>113</v>
      </c>
      <c r="F1107" s="18" t="s">
        <v>1240</v>
      </c>
      <c r="G1107" s="18" t="s">
        <v>1167</v>
      </c>
      <c r="H1107" s="18" t="s">
        <v>2889</v>
      </c>
      <c r="I1107" s="18" t="s">
        <v>948</v>
      </c>
      <c r="J1107" s="18">
        <v>15127576</v>
      </c>
      <c r="K1107" s="18" t="s">
        <v>113</v>
      </c>
      <c r="L1107" s="35">
        <v>15127576</v>
      </c>
      <c r="M1107" s="35" t="s">
        <v>113</v>
      </c>
      <c r="N1107" s="35"/>
    </row>
    <row r="1108" spans="1:14" hidden="1" x14ac:dyDescent="0.2">
      <c r="A1108" s="35" t="str">
        <f t="shared" si="17"/>
        <v>11/11/P001/15127576000172</v>
      </c>
      <c r="B1108" s="18" t="s">
        <v>107</v>
      </c>
      <c r="C1108" s="18" t="s">
        <v>114</v>
      </c>
      <c r="D1108" s="18" t="s">
        <v>113</v>
      </c>
      <c r="F1108" s="18" t="s">
        <v>1243</v>
      </c>
      <c r="G1108" s="18" t="s">
        <v>1167</v>
      </c>
      <c r="H1108" s="18" t="s">
        <v>2889</v>
      </c>
      <c r="I1108" s="18" t="s">
        <v>948</v>
      </c>
      <c r="J1108" s="18">
        <v>15127576</v>
      </c>
      <c r="K1108" s="18" t="s">
        <v>113</v>
      </c>
      <c r="L1108" s="35">
        <v>15127576</v>
      </c>
      <c r="M1108" s="35" t="s">
        <v>113</v>
      </c>
      <c r="N1108" s="35"/>
    </row>
    <row r="1109" spans="1:14" hidden="1" x14ac:dyDescent="0.2">
      <c r="A1109" s="35" t="str">
        <f t="shared" si="17"/>
        <v>11/11/P001/15127576000181</v>
      </c>
      <c r="B1109" s="18" t="s">
        <v>107</v>
      </c>
      <c r="C1109" s="18" t="s">
        <v>114</v>
      </c>
      <c r="D1109" s="18" t="s">
        <v>113</v>
      </c>
      <c r="F1109" s="18" t="s">
        <v>1256</v>
      </c>
      <c r="G1109" s="18" t="s">
        <v>1167</v>
      </c>
      <c r="H1109" s="18" t="s">
        <v>2889</v>
      </c>
      <c r="I1109" s="18" t="s">
        <v>948</v>
      </c>
      <c r="J1109" s="18">
        <v>15127576</v>
      </c>
      <c r="K1109" s="18" t="s">
        <v>113</v>
      </c>
      <c r="L1109" s="35">
        <v>15127576</v>
      </c>
      <c r="M1109" s="35" t="s">
        <v>113</v>
      </c>
      <c r="N1109" s="35"/>
    </row>
    <row r="1110" spans="1:14" hidden="1" x14ac:dyDescent="0.2">
      <c r="A1110" s="35" t="str">
        <f t="shared" si="17"/>
        <v>11/11/P001/15127576000195</v>
      </c>
      <c r="B1110" s="18" t="s">
        <v>107</v>
      </c>
      <c r="C1110" s="18" t="s">
        <v>114</v>
      </c>
      <c r="D1110" s="18" t="s">
        <v>113</v>
      </c>
      <c r="F1110" s="18" t="s">
        <v>3403</v>
      </c>
      <c r="G1110" s="18" t="s">
        <v>3404</v>
      </c>
      <c r="H1110" s="18" t="s">
        <v>2889</v>
      </c>
      <c r="I1110" s="18" t="s">
        <v>2832</v>
      </c>
      <c r="J1110" s="18">
        <v>15127576</v>
      </c>
      <c r="K1110" s="18" t="s">
        <v>113</v>
      </c>
      <c r="L1110" s="35">
        <v>15127576</v>
      </c>
      <c r="M1110" s="35" t="s">
        <v>113</v>
      </c>
      <c r="N1110" s="35" t="s">
        <v>3737</v>
      </c>
    </row>
    <row r="1111" spans="1:14" hidden="1" x14ac:dyDescent="0.2">
      <c r="A1111" s="35" t="str">
        <f t="shared" si="17"/>
        <v>11/11/P001/15127576000196</v>
      </c>
      <c r="B1111" s="18" t="s">
        <v>107</v>
      </c>
      <c r="C1111" s="18" t="s">
        <v>114</v>
      </c>
      <c r="D1111" s="18" t="s">
        <v>113</v>
      </c>
      <c r="F1111" s="18" t="s">
        <v>3405</v>
      </c>
      <c r="G1111" s="18" t="s">
        <v>3406</v>
      </c>
      <c r="H1111" s="18" t="s">
        <v>2889</v>
      </c>
      <c r="I1111" s="18" t="s">
        <v>2832</v>
      </c>
      <c r="J1111" s="18">
        <v>15127576</v>
      </c>
      <c r="K1111" s="18" t="s">
        <v>113</v>
      </c>
      <c r="L1111" s="35">
        <v>15127576</v>
      </c>
      <c r="M1111" s="35" t="s">
        <v>113</v>
      </c>
      <c r="N1111" s="35" t="s">
        <v>3737</v>
      </c>
    </row>
    <row r="1112" spans="1:14" hidden="1" x14ac:dyDescent="0.2">
      <c r="A1112" s="35" t="str">
        <f t="shared" si="17"/>
        <v>11/11/P001/15127576000197</v>
      </c>
      <c r="B1112" s="18" t="s">
        <v>107</v>
      </c>
      <c r="C1112" s="18" t="s">
        <v>114</v>
      </c>
      <c r="D1112" s="18" t="s">
        <v>113</v>
      </c>
      <c r="F1112" s="18" t="s">
        <v>3407</v>
      </c>
      <c r="G1112" s="18" t="s">
        <v>1247</v>
      </c>
      <c r="H1112" s="18" t="s">
        <v>2889</v>
      </c>
      <c r="I1112" s="18" t="s">
        <v>2832</v>
      </c>
      <c r="J1112" s="18">
        <v>15127576</v>
      </c>
      <c r="K1112" s="18" t="s">
        <v>113</v>
      </c>
      <c r="L1112" s="35">
        <v>15127576</v>
      </c>
      <c r="M1112" s="35" t="s">
        <v>113</v>
      </c>
      <c r="N1112" s="35" t="s">
        <v>3737</v>
      </c>
    </row>
    <row r="1113" spans="1:14" hidden="1" x14ac:dyDescent="0.2">
      <c r="A1113" s="35" t="str">
        <f t="shared" si="17"/>
        <v>11/11/P001/15127576000198</v>
      </c>
      <c r="B1113" s="18" t="s">
        <v>107</v>
      </c>
      <c r="C1113" s="18" t="s">
        <v>114</v>
      </c>
      <c r="D1113" s="18" t="s">
        <v>113</v>
      </c>
      <c r="F1113" s="18" t="s">
        <v>3411</v>
      </c>
      <c r="G1113" s="18" t="s">
        <v>1229</v>
      </c>
      <c r="H1113" s="18" t="s">
        <v>2889</v>
      </c>
      <c r="I1113" s="18" t="s">
        <v>2832</v>
      </c>
      <c r="J1113" s="18">
        <v>15127576</v>
      </c>
      <c r="K1113" s="18" t="s">
        <v>113</v>
      </c>
      <c r="L1113" s="35">
        <v>15127576</v>
      </c>
      <c r="M1113" s="35" t="s">
        <v>113</v>
      </c>
      <c r="N1113" s="35" t="s">
        <v>3737</v>
      </c>
    </row>
    <row r="1114" spans="1:14" hidden="1" x14ac:dyDescent="0.2">
      <c r="A1114" s="35" t="str">
        <f t="shared" si="17"/>
        <v>11/11/P001/15127576000199</v>
      </c>
      <c r="B1114" s="18" t="s">
        <v>107</v>
      </c>
      <c r="C1114" s="18" t="s">
        <v>114</v>
      </c>
      <c r="D1114" s="18" t="s">
        <v>113</v>
      </c>
      <c r="F1114" s="18" t="s">
        <v>3408</v>
      </c>
      <c r="G1114" s="18" t="s">
        <v>1247</v>
      </c>
      <c r="H1114" s="18" t="s">
        <v>2889</v>
      </c>
      <c r="I1114" s="18" t="s">
        <v>2832</v>
      </c>
      <c r="J1114" s="18">
        <v>15127576</v>
      </c>
      <c r="K1114" s="18" t="s">
        <v>113</v>
      </c>
      <c r="L1114" s="35">
        <v>15127576</v>
      </c>
      <c r="M1114" s="35" t="s">
        <v>113</v>
      </c>
      <c r="N1114" s="35" t="s">
        <v>3737</v>
      </c>
    </row>
    <row r="1115" spans="1:14" hidden="1" x14ac:dyDescent="0.2">
      <c r="A1115" s="35" t="str">
        <f t="shared" si="17"/>
        <v>11/11/P001/15127576000187</v>
      </c>
      <c r="B1115" s="18" t="s">
        <v>107</v>
      </c>
      <c r="C1115" s="18" t="s">
        <v>114</v>
      </c>
      <c r="D1115" s="18" t="s">
        <v>113</v>
      </c>
      <c r="F1115" s="18" t="s">
        <v>3414</v>
      </c>
      <c r="G1115" s="18" t="s">
        <v>1554</v>
      </c>
      <c r="H1115" s="18" t="s">
        <v>2889</v>
      </c>
      <c r="I1115" s="18" t="s">
        <v>2832</v>
      </c>
      <c r="J1115" s="18">
        <v>15127576</v>
      </c>
      <c r="K1115" s="18" t="s">
        <v>113</v>
      </c>
      <c r="L1115" s="35">
        <v>15127576</v>
      </c>
      <c r="M1115" s="35" t="s">
        <v>113</v>
      </c>
      <c r="N1115" s="35" t="s">
        <v>3737</v>
      </c>
    </row>
    <row r="1116" spans="1:14" hidden="1" x14ac:dyDescent="0.2">
      <c r="A1116" s="35" t="str">
        <f t="shared" si="17"/>
        <v>11/11/P001/15127576000188</v>
      </c>
      <c r="B1116" s="18" t="s">
        <v>107</v>
      </c>
      <c r="C1116" s="18" t="s">
        <v>114</v>
      </c>
      <c r="D1116" s="18" t="s">
        <v>113</v>
      </c>
      <c r="F1116" s="18" t="s">
        <v>3415</v>
      </c>
      <c r="G1116" s="18" t="s">
        <v>1554</v>
      </c>
      <c r="H1116" s="18" t="s">
        <v>2889</v>
      </c>
      <c r="I1116" s="18" t="s">
        <v>2832</v>
      </c>
      <c r="J1116" s="18">
        <v>15127576</v>
      </c>
      <c r="K1116" s="18" t="s">
        <v>113</v>
      </c>
      <c r="L1116" s="35">
        <v>15127576</v>
      </c>
      <c r="M1116" s="35" t="s">
        <v>113</v>
      </c>
      <c r="N1116" s="35" t="s">
        <v>3737</v>
      </c>
    </row>
    <row r="1117" spans="1:14" hidden="1" x14ac:dyDescent="0.2">
      <c r="A1117" s="35" t="str">
        <f t="shared" si="17"/>
        <v>11/11/P001/15127576000189</v>
      </c>
      <c r="B1117" s="18" t="s">
        <v>107</v>
      </c>
      <c r="C1117" s="18" t="s">
        <v>114</v>
      </c>
      <c r="D1117" s="18" t="s">
        <v>113</v>
      </c>
      <c r="F1117" s="18" t="s">
        <v>1320</v>
      </c>
      <c r="G1117" s="18" t="s">
        <v>1554</v>
      </c>
      <c r="H1117" s="18" t="s">
        <v>2889</v>
      </c>
      <c r="I1117" s="18" t="s">
        <v>2832</v>
      </c>
      <c r="J1117" s="18">
        <v>15127576</v>
      </c>
      <c r="K1117" s="18" t="s">
        <v>113</v>
      </c>
      <c r="L1117" s="35">
        <v>15127576</v>
      </c>
      <c r="M1117" s="35" t="s">
        <v>113</v>
      </c>
      <c r="N1117" s="35" t="s">
        <v>3737</v>
      </c>
    </row>
    <row r="1118" spans="1:14" hidden="1" x14ac:dyDescent="0.2">
      <c r="A1118" s="35" t="str">
        <f t="shared" si="17"/>
        <v>11/11/P001/15127576000190</v>
      </c>
      <c r="B1118" s="18" t="s">
        <v>107</v>
      </c>
      <c r="C1118" s="18" t="s">
        <v>114</v>
      </c>
      <c r="D1118" s="18" t="s">
        <v>113</v>
      </c>
      <c r="F1118" s="18" t="s">
        <v>3416</v>
      </c>
      <c r="G1118" s="18" t="s">
        <v>1554</v>
      </c>
      <c r="H1118" s="18" t="s">
        <v>2889</v>
      </c>
      <c r="I1118" s="18" t="s">
        <v>2832</v>
      </c>
      <c r="J1118" s="18">
        <v>15127576</v>
      </c>
      <c r="K1118" s="18" t="s">
        <v>113</v>
      </c>
      <c r="L1118" s="35">
        <v>15127576</v>
      </c>
      <c r="M1118" s="35" t="s">
        <v>113</v>
      </c>
      <c r="N1118" s="35" t="s">
        <v>3737</v>
      </c>
    </row>
    <row r="1119" spans="1:14" hidden="1" x14ac:dyDescent="0.2">
      <c r="A1119" s="35" t="str">
        <f t="shared" si="17"/>
        <v>11/11/P001/15127576000191</v>
      </c>
      <c r="B1119" s="18" t="s">
        <v>107</v>
      </c>
      <c r="C1119" s="18" t="s">
        <v>114</v>
      </c>
      <c r="D1119" s="18" t="s">
        <v>113</v>
      </c>
      <c r="F1119" s="18" t="s">
        <v>3417</v>
      </c>
      <c r="G1119" s="18" t="s">
        <v>1554</v>
      </c>
      <c r="H1119" s="18" t="s">
        <v>2889</v>
      </c>
      <c r="I1119" s="18" t="s">
        <v>2832</v>
      </c>
      <c r="J1119" s="18">
        <v>15127576</v>
      </c>
      <c r="K1119" s="18" t="s">
        <v>113</v>
      </c>
      <c r="L1119" s="35">
        <v>15127576</v>
      </c>
      <c r="M1119" s="35" t="s">
        <v>113</v>
      </c>
      <c r="N1119" s="35" t="s">
        <v>3737</v>
      </c>
    </row>
    <row r="1120" spans="1:14" hidden="1" x14ac:dyDescent="0.2">
      <c r="A1120" s="35" t="str">
        <f t="shared" si="17"/>
        <v>11/11/P001/15127576000192</v>
      </c>
      <c r="B1120" s="18" t="s">
        <v>107</v>
      </c>
      <c r="C1120" s="18" t="s">
        <v>114</v>
      </c>
      <c r="D1120" s="18" t="s">
        <v>113</v>
      </c>
      <c r="F1120" s="18" t="s">
        <v>3418</v>
      </c>
      <c r="G1120" s="18" t="s">
        <v>1554</v>
      </c>
      <c r="H1120" s="18" t="s">
        <v>2889</v>
      </c>
      <c r="I1120" s="18" t="s">
        <v>2832</v>
      </c>
      <c r="J1120" s="18">
        <v>15127576</v>
      </c>
      <c r="K1120" s="18" t="s">
        <v>113</v>
      </c>
      <c r="L1120" s="35">
        <v>15127576</v>
      </c>
      <c r="M1120" s="35" t="s">
        <v>113</v>
      </c>
      <c r="N1120" s="35" t="s">
        <v>3737</v>
      </c>
    </row>
    <row r="1121" spans="1:15" hidden="1" x14ac:dyDescent="0.2">
      <c r="A1121" s="35" t="str">
        <f t="shared" si="17"/>
        <v>11/11/P001/15127576000194</v>
      </c>
      <c r="B1121" s="18" t="s">
        <v>107</v>
      </c>
      <c r="C1121" s="18" t="s">
        <v>114</v>
      </c>
      <c r="D1121" s="18" t="s">
        <v>113</v>
      </c>
      <c r="F1121" s="18" t="s">
        <v>3419</v>
      </c>
      <c r="G1121" s="18" t="s">
        <v>3420</v>
      </c>
      <c r="H1121" s="18" t="s">
        <v>2889</v>
      </c>
      <c r="I1121" s="18" t="s">
        <v>2832</v>
      </c>
      <c r="J1121" s="18">
        <v>15127576</v>
      </c>
      <c r="K1121" s="18" t="s">
        <v>113</v>
      </c>
      <c r="L1121" s="35">
        <v>15127576</v>
      </c>
      <c r="M1121" s="35" t="s">
        <v>113</v>
      </c>
      <c r="N1121" s="35" t="s">
        <v>3737</v>
      </c>
    </row>
    <row r="1122" spans="1:15" hidden="1" x14ac:dyDescent="0.2">
      <c r="A1122" s="35" t="str">
        <f t="shared" si="17"/>
        <v>11/11/P001/50200434116036</v>
      </c>
      <c r="B1122" s="18" t="s">
        <v>264</v>
      </c>
      <c r="C1122" s="18" t="s">
        <v>275</v>
      </c>
      <c r="D1122" s="18" t="s">
        <v>274</v>
      </c>
      <c r="F1122" s="18" t="s">
        <v>3103</v>
      </c>
      <c r="G1122" s="18" t="s">
        <v>3104</v>
      </c>
      <c r="H1122" s="18" t="s">
        <v>955</v>
      </c>
      <c r="I1122" s="18" t="s">
        <v>1005</v>
      </c>
      <c r="J1122" s="18">
        <f>L1122</f>
        <v>0</v>
      </c>
      <c r="K1122" s="18">
        <f>M1122</f>
        <v>0</v>
      </c>
      <c r="L1122" s="35"/>
      <c r="M1122" s="35"/>
      <c r="N1122" s="35" t="s">
        <v>3737</v>
      </c>
      <c r="O1122" s="18" t="s">
        <v>5559</v>
      </c>
    </row>
    <row r="1123" spans="1:15" hidden="1" x14ac:dyDescent="0.2">
      <c r="A1123" s="35" t="str">
        <f t="shared" si="17"/>
        <v>11/11/P001/15178286010236</v>
      </c>
      <c r="B1123" s="18" t="s">
        <v>346</v>
      </c>
      <c r="C1123" s="18" t="s">
        <v>3082</v>
      </c>
      <c r="D1123" s="18" t="s">
        <v>498</v>
      </c>
      <c r="F1123" s="18" t="s">
        <v>2604</v>
      </c>
      <c r="G1123" s="18" t="s">
        <v>2605</v>
      </c>
      <c r="H1123" s="18" t="s">
        <v>955</v>
      </c>
      <c r="I1123" s="18" t="s">
        <v>957</v>
      </c>
      <c r="J1123" s="18">
        <f t="shared" ref="J1123:J1166" si="18">L1123</f>
        <v>15178286</v>
      </c>
      <c r="K1123" s="18" t="str">
        <f t="shared" ref="K1123:K1166" si="19">M1123</f>
        <v>EVER CONSUMER SALES, INC. DT MAIN</v>
      </c>
      <c r="L1123" s="35">
        <v>15178286</v>
      </c>
      <c r="M1123" s="35" t="s">
        <v>498</v>
      </c>
      <c r="N1123" s="35" t="s">
        <v>3737</v>
      </c>
    </row>
    <row r="1124" spans="1:15" hidden="1" x14ac:dyDescent="0.2">
      <c r="A1124" s="35" t="str">
        <f t="shared" si="17"/>
        <v>11/11/P001/15178286026722</v>
      </c>
      <c r="B1124" s="18" t="s">
        <v>346</v>
      </c>
      <c r="C1124" s="18" t="s">
        <v>3082</v>
      </c>
      <c r="D1124" s="18" t="s">
        <v>498</v>
      </c>
      <c r="F1124" s="18" t="s">
        <v>2456</v>
      </c>
      <c r="G1124" s="18" t="s">
        <v>2457</v>
      </c>
      <c r="H1124" s="18" t="s">
        <v>955</v>
      </c>
      <c r="I1124" s="18" t="s">
        <v>957</v>
      </c>
      <c r="J1124" s="18">
        <f t="shared" si="18"/>
        <v>15178286</v>
      </c>
      <c r="K1124" s="18" t="str">
        <f t="shared" si="19"/>
        <v>EVER CONSUMER SALES, INC. DT MAIN</v>
      </c>
      <c r="L1124" s="35">
        <v>15178286</v>
      </c>
      <c r="M1124" s="35" t="s">
        <v>498</v>
      </c>
      <c r="N1124" s="35" t="s">
        <v>3737</v>
      </c>
    </row>
    <row r="1125" spans="1:15" hidden="1" x14ac:dyDescent="0.2">
      <c r="A1125" s="35" t="str">
        <f t="shared" si="17"/>
        <v>11/11/P001/15178286026723</v>
      </c>
      <c r="B1125" s="18" t="s">
        <v>346</v>
      </c>
      <c r="C1125" s="18" t="s">
        <v>3082</v>
      </c>
      <c r="D1125" s="18" t="s">
        <v>498</v>
      </c>
      <c r="F1125" s="18" t="s">
        <v>2458</v>
      </c>
      <c r="G1125" s="18" t="s">
        <v>2459</v>
      </c>
      <c r="H1125" s="18" t="s">
        <v>955</v>
      </c>
      <c r="I1125" s="18" t="s">
        <v>957</v>
      </c>
      <c r="J1125" s="18">
        <f t="shared" si="18"/>
        <v>15178286</v>
      </c>
      <c r="K1125" s="18" t="str">
        <f t="shared" si="19"/>
        <v>EVER CONSUMER SALES, INC. DT MAIN</v>
      </c>
      <c r="L1125" s="35">
        <v>15178286</v>
      </c>
      <c r="M1125" s="35" t="s">
        <v>498</v>
      </c>
      <c r="N1125" s="35" t="s">
        <v>3737</v>
      </c>
    </row>
    <row r="1126" spans="1:15" hidden="1" x14ac:dyDescent="0.2">
      <c r="A1126" s="35" t="str">
        <f t="shared" si="17"/>
        <v>11/11/P001/15178286026812</v>
      </c>
      <c r="B1126" s="18" t="s">
        <v>346</v>
      </c>
      <c r="C1126" s="18" t="s">
        <v>3082</v>
      </c>
      <c r="D1126" s="18" t="s">
        <v>498</v>
      </c>
      <c r="F1126" s="18" t="s">
        <v>2454</v>
      </c>
      <c r="G1126" s="18" t="s">
        <v>2455</v>
      </c>
      <c r="H1126" s="18" t="s">
        <v>955</v>
      </c>
      <c r="I1126" s="18" t="s">
        <v>957</v>
      </c>
      <c r="J1126" s="18">
        <f t="shared" si="18"/>
        <v>15178286</v>
      </c>
      <c r="K1126" s="18" t="str">
        <f t="shared" si="19"/>
        <v>EVER CONSUMER SALES, INC. DT MAIN</v>
      </c>
      <c r="L1126" s="35">
        <v>15178286</v>
      </c>
      <c r="M1126" s="35" t="s">
        <v>498</v>
      </c>
      <c r="N1126" s="35" t="s">
        <v>3737</v>
      </c>
    </row>
    <row r="1127" spans="1:15" hidden="1" x14ac:dyDescent="0.2">
      <c r="A1127" s="35" t="str">
        <f t="shared" si="17"/>
        <v>11/11/P001/15178286036038</v>
      </c>
      <c r="B1127" s="18" t="s">
        <v>346</v>
      </c>
      <c r="C1127" s="18" t="s">
        <v>3082</v>
      </c>
      <c r="D1127" s="18" t="s">
        <v>498</v>
      </c>
      <c r="F1127" s="18" t="s">
        <v>2430</v>
      </c>
      <c r="G1127" s="18" t="s">
        <v>2431</v>
      </c>
      <c r="H1127" s="18" t="s">
        <v>955</v>
      </c>
      <c r="I1127" s="18" t="s">
        <v>957</v>
      </c>
      <c r="J1127" s="18">
        <f t="shared" si="18"/>
        <v>15178286</v>
      </c>
      <c r="K1127" s="18" t="str">
        <f t="shared" si="19"/>
        <v>EVER CONSUMER SALES, INC. DT MAIN</v>
      </c>
      <c r="L1127" s="35">
        <v>15178286</v>
      </c>
      <c r="M1127" s="35" t="s">
        <v>498</v>
      </c>
      <c r="N1127" s="35" t="s">
        <v>3737</v>
      </c>
    </row>
    <row r="1128" spans="1:15" hidden="1" x14ac:dyDescent="0.2">
      <c r="A1128" s="35" t="str">
        <f t="shared" si="17"/>
        <v>11/11/P001/15178286036039</v>
      </c>
      <c r="B1128" s="18" t="s">
        <v>346</v>
      </c>
      <c r="C1128" s="18" t="s">
        <v>3082</v>
      </c>
      <c r="D1128" s="18" t="s">
        <v>498</v>
      </c>
      <c r="F1128" s="18" t="s">
        <v>2434</v>
      </c>
      <c r="G1128" s="18" t="s">
        <v>2435</v>
      </c>
      <c r="H1128" s="18" t="s">
        <v>955</v>
      </c>
      <c r="I1128" s="18" t="s">
        <v>957</v>
      </c>
      <c r="J1128" s="18">
        <f t="shared" si="18"/>
        <v>15178286</v>
      </c>
      <c r="K1128" s="18" t="str">
        <f t="shared" si="19"/>
        <v>EVER CONSUMER SALES, INC. DT MAIN</v>
      </c>
      <c r="L1128" s="35">
        <v>15178286</v>
      </c>
      <c r="M1128" s="35" t="s">
        <v>498</v>
      </c>
      <c r="N1128" s="35" t="s">
        <v>3737</v>
      </c>
    </row>
    <row r="1129" spans="1:15" hidden="1" x14ac:dyDescent="0.2">
      <c r="A1129" s="35" t="str">
        <f t="shared" si="17"/>
        <v>11/11/P001/15178286036040</v>
      </c>
      <c r="B1129" s="18" t="s">
        <v>346</v>
      </c>
      <c r="C1129" s="18" t="s">
        <v>3082</v>
      </c>
      <c r="D1129" s="18" t="s">
        <v>498</v>
      </c>
      <c r="F1129" s="18" t="s">
        <v>2432</v>
      </c>
      <c r="G1129" s="18" t="s">
        <v>2433</v>
      </c>
      <c r="H1129" s="18" t="s">
        <v>955</v>
      </c>
      <c r="I1129" s="18" t="s">
        <v>957</v>
      </c>
      <c r="J1129" s="18">
        <f t="shared" si="18"/>
        <v>15178286</v>
      </c>
      <c r="K1129" s="18" t="str">
        <f t="shared" si="19"/>
        <v>EVER CONSUMER SALES, INC. DT MAIN</v>
      </c>
      <c r="L1129" s="35">
        <v>15178286</v>
      </c>
      <c r="M1129" s="35" t="s">
        <v>498</v>
      </c>
      <c r="N1129" s="35" t="s">
        <v>3737</v>
      </c>
    </row>
    <row r="1130" spans="1:15" hidden="1" x14ac:dyDescent="0.2">
      <c r="A1130" s="35" t="str">
        <f t="shared" si="17"/>
        <v>11/11/P001/15178286036041</v>
      </c>
      <c r="B1130" s="18" t="s">
        <v>346</v>
      </c>
      <c r="C1130" s="18" t="s">
        <v>3082</v>
      </c>
      <c r="D1130" s="18" t="s">
        <v>498</v>
      </c>
      <c r="F1130" s="18" t="s">
        <v>2436</v>
      </c>
      <c r="G1130" s="18" t="s">
        <v>2437</v>
      </c>
      <c r="H1130" s="18" t="s">
        <v>955</v>
      </c>
      <c r="I1130" s="18" t="s">
        <v>957</v>
      </c>
      <c r="J1130" s="18">
        <f t="shared" si="18"/>
        <v>15178286</v>
      </c>
      <c r="K1130" s="18" t="str">
        <f t="shared" si="19"/>
        <v>EVER CONSUMER SALES, INC. DT MAIN</v>
      </c>
      <c r="L1130" s="35">
        <v>15178286</v>
      </c>
      <c r="M1130" s="35" t="s">
        <v>498</v>
      </c>
      <c r="N1130" s="35" t="s">
        <v>3737</v>
      </c>
    </row>
    <row r="1131" spans="1:15" hidden="1" x14ac:dyDescent="0.2">
      <c r="A1131" s="35" t="str">
        <f t="shared" si="17"/>
        <v>11/11/P001/15178286036042</v>
      </c>
      <c r="B1131" s="18" t="s">
        <v>346</v>
      </c>
      <c r="C1131" s="18" t="s">
        <v>3082</v>
      </c>
      <c r="D1131" s="18" t="s">
        <v>498</v>
      </c>
      <c r="F1131" s="18" t="s">
        <v>2440</v>
      </c>
      <c r="G1131" s="18" t="s">
        <v>2441</v>
      </c>
      <c r="H1131" s="18" t="s">
        <v>955</v>
      </c>
      <c r="I1131" s="18" t="s">
        <v>957</v>
      </c>
      <c r="J1131" s="18">
        <f t="shared" si="18"/>
        <v>15178286</v>
      </c>
      <c r="K1131" s="18" t="str">
        <f t="shared" si="19"/>
        <v>EVER CONSUMER SALES, INC. DT MAIN</v>
      </c>
      <c r="L1131" s="35">
        <v>15178286</v>
      </c>
      <c r="M1131" s="35" t="s">
        <v>498</v>
      </c>
      <c r="N1131" s="35" t="s">
        <v>3737</v>
      </c>
    </row>
    <row r="1132" spans="1:15" hidden="1" x14ac:dyDescent="0.2">
      <c r="A1132" s="35" t="str">
        <f t="shared" si="17"/>
        <v>11/11/P001/15178286036043</v>
      </c>
      <c r="B1132" s="18" t="s">
        <v>346</v>
      </c>
      <c r="C1132" s="18" t="s">
        <v>3082</v>
      </c>
      <c r="D1132" s="18" t="s">
        <v>498</v>
      </c>
      <c r="F1132" s="18" t="s">
        <v>2444</v>
      </c>
      <c r="G1132" s="18" t="s">
        <v>2445</v>
      </c>
      <c r="H1132" s="18" t="s">
        <v>955</v>
      </c>
      <c r="I1132" s="18" t="s">
        <v>957</v>
      </c>
      <c r="J1132" s="18">
        <f t="shared" si="18"/>
        <v>15178286</v>
      </c>
      <c r="K1132" s="18" t="str">
        <f t="shared" si="19"/>
        <v>EVER CONSUMER SALES, INC. DT MAIN</v>
      </c>
      <c r="L1132" s="35">
        <v>15178286</v>
      </c>
      <c r="M1132" s="35" t="s">
        <v>498</v>
      </c>
      <c r="N1132" s="35" t="s">
        <v>3737</v>
      </c>
    </row>
    <row r="1133" spans="1:15" hidden="1" x14ac:dyDescent="0.2">
      <c r="A1133" s="35" t="str">
        <f t="shared" si="17"/>
        <v>11/11/P001/15178286036044</v>
      </c>
      <c r="B1133" s="18" t="s">
        <v>346</v>
      </c>
      <c r="C1133" s="18" t="s">
        <v>3082</v>
      </c>
      <c r="D1133" s="18" t="s">
        <v>498</v>
      </c>
      <c r="F1133" s="18" t="s">
        <v>2442</v>
      </c>
      <c r="G1133" s="18" t="s">
        <v>2443</v>
      </c>
      <c r="H1133" s="18" t="s">
        <v>955</v>
      </c>
      <c r="I1133" s="18" t="s">
        <v>957</v>
      </c>
      <c r="J1133" s="18">
        <f t="shared" si="18"/>
        <v>15178286</v>
      </c>
      <c r="K1133" s="18" t="str">
        <f t="shared" si="19"/>
        <v>EVER CONSUMER SALES, INC. DT MAIN</v>
      </c>
      <c r="L1133" s="35">
        <v>15178286</v>
      </c>
      <c r="M1133" s="35" t="s">
        <v>498</v>
      </c>
      <c r="N1133" s="35" t="s">
        <v>3737</v>
      </c>
    </row>
    <row r="1134" spans="1:15" hidden="1" x14ac:dyDescent="0.2">
      <c r="A1134" s="35" t="str">
        <f t="shared" si="17"/>
        <v>11/11/P001/15178286036045</v>
      </c>
      <c r="B1134" s="18" t="s">
        <v>346</v>
      </c>
      <c r="C1134" s="18" t="s">
        <v>3082</v>
      </c>
      <c r="D1134" s="18" t="s">
        <v>498</v>
      </c>
      <c r="F1134" s="18" t="s">
        <v>2438</v>
      </c>
      <c r="G1134" s="18" t="s">
        <v>2439</v>
      </c>
      <c r="H1134" s="18" t="s">
        <v>955</v>
      </c>
      <c r="I1134" s="18" t="s">
        <v>957</v>
      </c>
      <c r="J1134" s="18">
        <f t="shared" si="18"/>
        <v>15178286</v>
      </c>
      <c r="K1134" s="18" t="str">
        <f t="shared" si="19"/>
        <v>EVER CONSUMER SALES, INC. DT MAIN</v>
      </c>
      <c r="L1134" s="35">
        <v>15178286</v>
      </c>
      <c r="M1134" s="35" t="s">
        <v>498</v>
      </c>
      <c r="N1134" s="35" t="s">
        <v>3737</v>
      </c>
    </row>
    <row r="1135" spans="1:15" hidden="1" x14ac:dyDescent="0.2">
      <c r="A1135" s="35" t="str">
        <f t="shared" si="17"/>
        <v>11/11/P001/15178286036046</v>
      </c>
      <c r="B1135" s="18" t="s">
        <v>346</v>
      </c>
      <c r="C1135" s="18" t="s">
        <v>3082</v>
      </c>
      <c r="D1135" s="18" t="s">
        <v>498</v>
      </c>
      <c r="F1135" s="18" t="s">
        <v>2479</v>
      </c>
      <c r="G1135" s="18" t="s">
        <v>2480</v>
      </c>
      <c r="H1135" s="18" t="s">
        <v>955</v>
      </c>
      <c r="I1135" s="18" t="s">
        <v>957</v>
      </c>
      <c r="J1135" s="18">
        <f t="shared" si="18"/>
        <v>15178286</v>
      </c>
      <c r="K1135" s="18" t="str">
        <f t="shared" si="19"/>
        <v>EVER CONSUMER SALES, INC. DT MAIN</v>
      </c>
      <c r="L1135" s="35">
        <v>15178286</v>
      </c>
      <c r="M1135" s="35" t="s">
        <v>498</v>
      </c>
      <c r="N1135" s="35" t="s">
        <v>3737</v>
      </c>
    </row>
    <row r="1136" spans="1:15" hidden="1" x14ac:dyDescent="0.2">
      <c r="A1136" s="35" t="str">
        <f t="shared" si="17"/>
        <v>11/11/P001/15178286036048</v>
      </c>
      <c r="B1136" s="18" t="s">
        <v>346</v>
      </c>
      <c r="C1136" s="18" t="s">
        <v>3082</v>
      </c>
      <c r="D1136" s="18" t="s">
        <v>498</v>
      </c>
      <c r="F1136" s="18" t="s">
        <v>2598</v>
      </c>
      <c r="G1136" s="18" t="s">
        <v>2599</v>
      </c>
      <c r="H1136" s="18" t="s">
        <v>955</v>
      </c>
      <c r="I1136" s="18" t="s">
        <v>957</v>
      </c>
      <c r="J1136" s="18">
        <f t="shared" si="18"/>
        <v>15178286</v>
      </c>
      <c r="K1136" s="18" t="str">
        <f t="shared" si="19"/>
        <v>EVER CONSUMER SALES, INC. DT MAIN</v>
      </c>
      <c r="L1136" s="35">
        <v>15178286</v>
      </c>
      <c r="M1136" s="35" t="s">
        <v>498</v>
      </c>
      <c r="N1136" s="35" t="s">
        <v>3737</v>
      </c>
    </row>
    <row r="1137" spans="1:14" hidden="1" x14ac:dyDescent="0.2">
      <c r="A1137" s="35" t="str">
        <f t="shared" si="17"/>
        <v>11/11/P001/15178286036049</v>
      </c>
      <c r="B1137" s="18" t="s">
        <v>346</v>
      </c>
      <c r="C1137" s="18" t="s">
        <v>3082</v>
      </c>
      <c r="D1137" s="18" t="s">
        <v>498</v>
      </c>
      <c r="F1137" s="18" t="s">
        <v>2590</v>
      </c>
      <c r="G1137" s="18" t="s">
        <v>2591</v>
      </c>
      <c r="H1137" s="18" t="s">
        <v>955</v>
      </c>
      <c r="I1137" s="18" t="s">
        <v>957</v>
      </c>
      <c r="J1137" s="18">
        <f t="shared" si="18"/>
        <v>15178286</v>
      </c>
      <c r="K1137" s="18" t="str">
        <f t="shared" si="19"/>
        <v>EVER CONSUMER SALES, INC. DT MAIN</v>
      </c>
      <c r="L1137" s="35">
        <v>15178286</v>
      </c>
      <c r="M1137" s="35" t="s">
        <v>498</v>
      </c>
      <c r="N1137" s="35" t="s">
        <v>3737</v>
      </c>
    </row>
    <row r="1138" spans="1:14" hidden="1" x14ac:dyDescent="0.2">
      <c r="A1138" s="35" t="str">
        <f t="shared" si="17"/>
        <v>11/11/P001/15178286036050</v>
      </c>
      <c r="B1138" s="18" t="s">
        <v>346</v>
      </c>
      <c r="C1138" s="18" t="s">
        <v>3082</v>
      </c>
      <c r="D1138" s="18" t="s">
        <v>498</v>
      </c>
      <c r="F1138" s="18" t="s">
        <v>2446</v>
      </c>
      <c r="G1138" s="18" t="s">
        <v>2447</v>
      </c>
      <c r="H1138" s="18" t="s">
        <v>955</v>
      </c>
      <c r="I1138" s="18" t="s">
        <v>957</v>
      </c>
      <c r="J1138" s="18">
        <f t="shared" si="18"/>
        <v>15178286</v>
      </c>
      <c r="K1138" s="18" t="str">
        <f t="shared" si="19"/>
        <v>EVER CONSUMER SALES, INC. DT MAIN</v>
      </c>
      <c r="L1138" s="35">
        <v>15178286</v>
      </c>
      <c r="M1138" s="35" t="s">
        <v>498</v>
      </c>
      <c r="N1138" s="35" t="s">
        <v>3737</v>
      </c>
    </row>
    <row r="1139" spans="1:14" hidden="1" x14ac:dyDescent="0.2">
      <c r="A1139" s="35" t="str">
        <f t="shared" si="17"/>
        <v>11/11/P001/15178286036051</v>
      </c>
      <c r="B1139" s="18" t="s">
        <v>346</v>
      </c>
      <c r="C1139" s="18" t="s">
        <v>3082</v>
      </c>
      <c r="D1139" s="18" t="s">
        <v>498</v>
      </c>
      <c r="F1139" s="18" t="s">
        <v>2596</v>
      </c>
      <c r="G1139" s="18" t="s">
        <v>2597</v>
      </c>
      <c r="H1139" s="18" t="s">
        <v>955</v>
      </c>
      <c r="I1139" s="18" t="s">
        <v>957</v>
      </c>
      <c r="J1139" s="18">
        <f t="shared" si="18"/>
        <v>15178286</v>
      </c>
      <c r="K1139" s="18" t="str">
        <f t="shared" si="19"/>
        <v>EVER CONSUMER SALES, INC. DT MAIN</v>
      </c>
      <c r="L1139" s="35">
        <v>15178286</v>
      </c>
      <c r="M1139" s="35" t="s">
        <v>498</v>
      </c>
      <c r="N1139" s="35" t="s">
        <v>3737</v>
      </c>
    </row>
    <row r="1140" spans="1:14" hidden="1" x14ac:dyDescent="0.2">
      <c r="A1140" s="35" t="str">
        <f t="shared" si="17"/>
        <v>11/11/P001/15178286036052</v>
      </c>
      <c r="B1140" s="18" t="s">
        <v>346</v>
      </c>
      <c r="C1140" s="18" t="s">
        <v>3082</v>
      </c>
      <c r="D1140" s="18" t="s">
        <v>498</v>
      </c>
      <c r="F1140" s="18" t="s">
        <v>2588</v>
      </c>
      <c r="G1140" s="18" t="s">
        <v>2589</v>
      </c>
      <c r="H1140" s="18" t="s">
        <v>955</v>
      </c>
      <c r="I1140" s="18" t="s">
        <v>957</v>
      </c>
      <c r="J1140" s="18">
        <f t="shared" si="18"/>
        <v>15178286</v>
      </c>
      <c r="K1140" s="18" t="str">
        <f t="shared" si="19"/>
        <v>EVER CONSUMER SALES, INC. DT MAIN</v>
      </c>
      <c r="L1140" s="35">
        <v>15178286</v>
      </c>
      <c r="M1140" s="35" t="s">
        <v>498</v>
      </c>
      <c r="N1140" s="35" t="s">
        <v>3737</v>
      </c>
    </row>
    <row r="1141" spans="1:14" hidden="1" x14ac:dyDescent="0.2">
      <c r="A1141" s="35" t="str">
        <f t="shared" si="17"/>
        <v>11/11/P001/15178286036059</v>
      </c>
      <c r="B1141" s="18" t="s">
        <v>346</v>
      </c>
      <c r="C1141" s="18" t="s">
        <v>3082</v>
      </c>
      <c r="D1141" s="18" t="s">
        <v>498</v>
      </c>
      <c r="F1141" s="18" t="s">
        <v>2426</v>
      </c>
      <c r="G1141" s="18" t="s">
        <v>2427</v>
      </c>
      <c r="H1141" s="18" t="s">
        <v>955</v>
      </c>
      <c r="I1141" s="18" t="s">
        <v>957</v>
      </c>
      <c r="J1141" s="18">
        <f t="shared" si="18"/>
        <v>15178286</v>
      </c>
      <c r="K1141" s="18" t="str">
        <f t="shared" si="19"/>
        <v>EVER CONSUMER SALES, INC. DT MAIN</v>
      </c>
      <c r="L1141" s="35">
        <v>15178286</v>
      </c>
      <c r="M1141" s="35" t="s">
        <v>498</v>
      </c>
      <c r="N1141" s="35" t="s">
        <v>3737</v>
      </c>
    </row>
    <row r="1142" spans="1:14" hidden="1" x14ac:dyDescent="0.2">
      <c r="A1142" s="35" t="str">
        <f t="shared" si="17"/>
        <v>11/11/P001/15178286036077</v>
      </c>
      <c r="B1142" s="18" t="s">
        <v>346</v>
      </c>
      <c r="C1142" s="18" t="s">
        <v>3082</v>
      </c>
      <c r="D1142" s="18" t="s">
        <v>498</v>
      </c>
      <c r="F1142" s="18" t="s">
        <v>2448</v>
      </c>
      <c r="G1142" s="18" t="s">
        <v>2449</v>
      </c>
      <c r="H1142" s="18" t="s">
        <v>955</v>
      </c>
      <c r="I1142" s="18" t="s">
        <v>957</v>
      </c>
      <c r="J1142" s="18">
        <f t="shared" si="18"/>
        <v>15178286</v>
      </c>
      <c r="K1142" s="18" t="str">
        <f t="shared" si="19"/>
        <v>EVER CONSUMER SALES, INC. DT MAIN</v>
      </c>
      <c r="L1142" s="35">
        <v>15178286</v>
      </c>
      <c r="M1142" s="35" t="s">
        <v>498</v>
      </c>
      <c r="N1142" s="35" t="s">
        <v>3737</v>
      </c>
    </row>
    <row r="1143" spans="1:14" hidden="1" x14ac:dyDescent="0.2">
      <c r="A1143" s="35" t="str">
        <f t="shared" si="17"/>
        <v>11/11/P001/15178286036085</v>
      </c>
      <c r="B1143" s="18" t="s">
        <v>346</v>
      </c>
      <c r="C1143" s="18" t="s">
        <v>3082</v>
      </c>
      <c r="D1143" s="18" t="s">
        <v>498</v>
      </c>
      <c r="F1143" s="18" t="s">
        <v>2452</v>
      </c>
      <c r="G1143" s="18" t="s">
        <v>2453</v>
      </c>
      <c r="H1143" s="18" t="s">
        <v>955</v>
      </c>
      <c r="I1143" s="18" t="s">
        <v>957</v>
      </c>
      <c r="J1143" s="18">
        <f t="shared" si="18"/>
        <v>15178286</v>
      </c>
      <c r="K1143" s="18" t="str">
        <f t="shared" si="19"/>
        <v>EVER CONSUMER SALES, INC. DT MAIN</v>
      </c>
      <c r="L1143" s="35">
        <v>15178286</v>
      </c>
      <c r="M1143" s="35" t="s">
        <v>498</v>
      </c>
      <c r="N1143" s="35" t="s">
        <v>3737</v>
      </c>
    </row>
    <row r="1144" spans="1:14" hidden="1" x14ac:dyDescent="0.2">
      <c r="A1144" s="35" t="str">
        <f t="shared" si="17"/>
        <v>11/11/P001/15178286036086</v>
      </c>
      <c r="B1144" s="18" t="s">
        <v>346</v>
      </c>
      <c r="C1144" s="18" t="s">
        <v>3082</v>
      </c>
      <c r="D1144" s="18" t="s">
        <v>498</v>
      </c>
      <c r="F1144" s="18" t="s">
        <v>2483</v>
      </c>
      <c r="G1144" s="18" t="s">
        <v>2484</v>
      </c>
      <c r="H1144" s="18" t="s">
        <v>955</v>
      </c>
      <c r="I1144" s="18" t="s">
        <v>957</v>
      </c>
      <c r="J1144" s="18">
        <f t="shared" si="18"/>
        <v>15178286</v>
      </c>
      <c r="K1144" s="18" t="str">
        <f t="shared" si="19"/>
        <v>EVER CONSUMER SALES, INC. DT MAIN</v>
      </c>
      <c r="L1144" s="35">
        <v>15178286</v>
      </c>
      <c r="M1144" s="35" t="s">
        <v>498</v>
      </c>
      <c r="N1144" s="35" t="s">
        <v>3737</v>
      </c>
    </row>
    <row r="1145" spans="1:14" hidden="1" x14ac:dyDescent="0.2">
      <c r="A1145" s="35" t="str">
        <f t="shared" si="17"/>
        <v>11/11/P001/15178286036091</v>
      </c>
      <c r="B1145" s="18" t="s">
        <v>346</v>
      </c>
      <c r="C1145" s="18" t="s">
        <v>3082</v>
      </c>
      <c r="D1145" s="18" t="s">
        <v>498</v>
      </c>
      <c r="F1145" s="18" t="s">
        <v>2600</v>
      </c>
      <c r="G1145" s="18" t="s">
        <v>2601</v>
      </c>
      <c r="H1145" s="18" t="s">
        <v>955</v>
      </c>
      <c r="I1145" s="18" t="s">
        <v>957</v>
      </c>
      <c r="J1145" s="18">
        <f t="shared" si="18"/>
        <v>15178286</v>
      </c>
      <c r="K1145" s="18" t="str">
        <f t="shared" si="19"/>
        <v>EVER CONSUMER SALES, INC. DT MAIN</v>
      </c>
      <c r="L1145" s="35">
        <v>15178286</v>
      </c>
      <c r="M1145" s="35" t="s">
        <v>498</v>
      </c>
      <c r="N1145" s="35" t="s">
        <v>3737</v>
      </c>
    </row>
    <row r="1146" spans="1:14" hidden="1" x14ac:dyDescent="0.2">
      <c r="A1146" s="35" t="str">
        <f t="shared" si="17"/>
        <v>11/11/P001/15178286036096</v>
      </c>
      <c r="B1146" s="18" t="s">
        <v>346</v>
      </c>
      <c r="C1146" s="18" t="s">
        <v>3082</v>
      </c>
      <c r="D1146" s="18" t="s">
        <v>498</v>
      </c>
      <c r="F1146" s="18" t="s">
        <v>2516</v>
      </c>
      <c r="G1146" s="18" t="s">
        <v>2517</v>
      </c>
      <c r="H1146" s="18" t="s">
        <v>955</v>
      </c>
      <c r="I1146" s="18" t="s">
        <v>957</v>
      </c>
      <c r="J1146" s="18">
        <f t="shared" si="18"/>
        <v>15178286</v>
      </c>
      <c r="K1146" s="18" t="str">
        <f t="shared" si="19"/>
        <v>EVER CONSUMER SALES, INC. DT MAIN</v>
      </c>
      <c r="L1146" s="35">
        <v>15178286</v>
      </c>
      <c r="M1146" s="35" t="s">
        <v>498</v>
      </c>
      <c r="N1146" s="35" t="s">
        <v>3737</v>
      </c>
    </row>
    <row r="1147" spans="1:14" hidden="1" x14ac:dyDescent="0.2">
      <c r="A1147" s="35" t="str">
        <f t="shared" si="17"/>
        <v>11/11/P001/15178286037218</v>
      </c>
      <c r="B1147" s="18" t="s">
        <v>346</v>
      </c>
      <c r="C1147" s="18" t="s">
        <v>3082</v>
      </c>
      <c r="D1147" s="18" t="s">
        <v>498</v>
      </c>
      <c r="F1147" s="18" t="s">
        <v>2428</v>
      </c>
      <c r="G1147" s="18" t="s">
        <v>2429</v>
      </c>
      <c r="H1147" s="18" t="s">
        <v>955</v>
      </c>
      <c r="I1147" s="18" t="s">
        <v>957</v>
      </c>
      <c r="J1147" s="18">
        <f t="shared" si="18"/>
        <v>15178286</v>
      </c>
      <c r="K1147" s="18" t="str">
        <f t="shared" si="19"/>
        <v>EVER CONSUMER SALES, INC. DT MAIN</v>
      </c>
      <c r="L1147" s="35">
        <v>15178286</v>
      </c>
      <c r="M1147" s="35" t="s">
        <v>498</v>
      </c>
      <c r="N1147" s="35" t="s">
        <v>3737</v>
      </c>
    </row>
    <row r="1148" spans="1:14" hidden="1" x14ac:dyDescent="0.2">
      <c r="A1148" s="35" t="str">
        <f t="shared" si="17"/>
        <v>11/11/P001/15178286037246</v>
      </c>
      <c r="B1148" s="18" t="s">
        <v>346</v>
      </c>
      <c r="C1148" s="18" t="s">
        <v>3082</v>
      </c>
      <c r="D1148" s="18" t="s">
        <v>498</v>
      </c>
      <c r="F1148" s="18" t="s">
        <v>2488</v>
      </c>
      <c r="G1148" s="18" t="s">
        <v>1769</v>
      </c>
      <c r="H1148" s="18" t="s">
        <v>955</v>
      </c>
      <c r="I1148" s="18" t="s">
        <v>957</v>
      </c>
      <c r="J1148" s="18">
        <f t="shared" si="18"/>
        <v>15178286</v>
      </c>
      <c r="K1148" s="18" t="str">
        <f t="shared" si="19"/>
        <v>EVER CONSUMER SALES, INC. DT MAIN</v>
      </c>
      <c r="L1148" s="35">
        <v>15178286</v>
      </c>
      <c r="M1148" s="35" t="s">
        <v>498</v>
      </c>
      <c r="N1148" s="35" t="s">
        <v>3737</v>
      </c>
    </row>
    <row r="1149" spans="1:14" hidden="1" x14ac:dyDescent="0.2">
      <c r="A1149" s="35" t="str">
        <f t="shared" si="17"/>
        <v>11/11/P001/15178286038029</v>
      </c>
      <c r="B1149" s="18" t="s">
        <v>346</v>
      </c>
      <c r="C1149" s="18" t="s">
        <v>3082</v>
      </c>
      <c r="D1149" s="18" t="s">
        <v>498</v>
      </c>
      <c r="F1149" s="18" t="s">
        <v>2485</v>
      </c>
      <c r="G1149" s="18" t="s">
        <v>2486</v>
      </c>
      <c r="H1149" s="18" t="s">
        <v>955</v>
      </c>
      <c r="I1149" s="18" t="s">
        <v>957</v>
      </c>
      <c r="J1149" s="18">
        <f t="shared" si="18"/>
        <v>15178286</v>
      </c>
      <c r="K1149" s="18" t="str">
        <f t="shared" si="19"/>
        <v>EVER CONSUMER SALES, INC. DT MAIN</v>
      </c>
      <c r="L1149" s="35">
        <v>15178286</v>
      </c>
      <c r="M1149" s="35" t="s">
        <v>498</v>
      </c>
      <c r="N1149" s="35" t="s">
        <v>3737</v>
      </c>
    </row>
    <row r="1150" spans="1:14" hidden="1" x14ac:dyDescent="0.2">
      <c r="A1150" s="35" t="str">
        <f t="shared" si="17"/>
        <v>11/11/P001/15178286300042</v>
      </c>
      <c r="B1150" s="18" t="s">
        <v>346</v>
      </c>
      <c r="C1150" s="18" t="s">
        <v>3082</v>
      </c>
      <c r="D1150" s="18" t="s">
        <v>498</v>
      </c>
      <c r="F1150" s="18" t="s">
        <v>2602</v>
      </c>
      <c r="G1150" s="18" t="s">
        <v>2603</v>
      </c>
      <c r="H1150" s="18" t="s">
        <v>955</v>
      </c>
      <c r="I1150" s="18" t="s">
        <v>957</v>
      </c>
      <c r="J1150" s="18">
        <f t="shared" si="18"/>
        <v>15178286</v>
      </c>
      <c r="K1150" s="18" t="str">
        <f t="shared" si="19"/>
        <v>EVER CONSUMER SALES, INC. DT MAIN</v>
      </c>
      <c r="L1150" s="35">
        <v>15178286</v>
      </c>
      <c r="M1150" s="35" t="s">
        <v>498</v>
      </c>
      <c r="N1150" s="35" t="s">
        <v>3737</v>
      </c>
    </row>
    <row r="1151" spans="1:14" hidden="1" x14ac:dyDescent="0.2">
      <c r="A1151" s="35" t="str">
        <f t="shared" si="17"/>
        <v>11/11/P001/15178286300572</v>
      </c>
      <c r="B1151" s="18" t="s">
        <v>346</v>
      </c>
      <c r="C1151" s="18" t="s">
        <v>3082</v>
      </c>
      <c r="D1151" s="18" t="s">
        <v>498</v>
      </c>
      <c r="F1151" s="18" t="s">
        <v>2594</v>
      </c>
      <c r="G1151" s="18" t="s">
        <v>2595</v>
      </c>
      <c r="H1151" s="18" t="s">
        <v>955</v>
      </c>
      <c r="I1151" s="18" t="s">
        <v>957</v>
      </c>
      <c r="J1151" s="18">
        <f t="shared" si="18"/>
        <v>15178286</v>
      </c>
      <c r="K1151" s="18" t="str">
        <f t="shared" si="19"/>
        <v>EVER CONSUMER SALES, INC. DT MAIN</v>
      </c>
      <c r="L1151" s="35">
        <v>15178286</v>
      </c>
      <c r="M1151" s="35" t="s">
        <v>498</v>
      </c>
      <c r="N1151" s="35" t="s">
        <v>3737</v>
      </c>
    </row>
    <row r="1152" spans="1:14" hidden="1" x14ac:dyDescent="0.2">
      <c r="A1152" s="35" t="str">
        <f t="shared" si="17"/>
        <v>11/11/P001/15178286036047</v>
      </c>
      <c r="B1152" s="18" t="s">
        <v>346</v>
      </c>
      <c r="C1152" s="18" t="s">
        <v>3082</v>
      </c>
      <c r="D1152" s="18" t="s">
        <v>498</v>
      </c>
      <c r="F1152" s="18" t="s">
        <v>2501</v>
      </c>
      <c r="G1152" s="18" t="s">
        <v>2502</v>
      </c>
      <c r="H1152" s="18" t="s">
        <v>955</v>
      </c>
      <c r="I1152" s="18" t="s">
        <v>957</v>
      </c>
      <c r="J1152" s="18">
        <f t="shared" si="18"/>
        <v>15178286</v>
      </c>
      <c r="K1152" s="18" t="str">
        <f t="shared" si="19"/>
        <v>EVER CONSUMER SALES, INC. DT MAIN</v>
      </c>
      <c r="L1152" s="35">
        <v>15178286</v>
      </c>
      <c r="M1152" s="35" t="s">
        <v>498</v>
      </c>
      <c r="N1152" s="35" t="s">
        <v>3737</v>
      </c>
    </row>
    <row r="1153" spans="1:14" hidden="1" x14ac:dyDescent="0.2">
      <c r="A1153" s="35" t="str">
        <f t="shared" si="17"/>
        <v>11/11/P001/15178286036075</v>
      </c>
      <c r="B1153" s="18" t="s">
        <v>346</v>
      </c>
      <c r="C1153" s="18" t="s">
        <v>3082</v>
      </c>
      <c r="D1153" s="18" t="s">
        <v>498</v>
      </c>
      <c r="F1153" s="18" t="s">
        <v>2542</v>
      </c>
      <c r="G1153" s="18" t="s">
        <v>2543</v>
      </c>
      <c r="H1153" s="18" t="s">
        <v>955</v>
      </c>
      <c r="I1153" s="18" t="s">
        <v>957</v>
      </c>
      <c r="J1153" s="18">
        <f t="shared" si="18"/>
        <v>15178286</v>
      </c>
      <c r="K1153" s="18" t="str">
        <f t="shared" si="19"/>
        <v>EVER CONSUMER SALES, INC. DT MAIN</v>
      </c>
      <c r="L1153" s="35">
        <v>15178286</v>
      </c>
      <c r="M1153" s="35" t="s">
        <v>498</v>
      </c>
      <c r="N1153" s="35" t="s">
        <v>3737</v>
      </c>
    </row>
    <row r="1154" spans="1:14" hidden="1" x14ac:dyDescent="0.2">
      <c r="A1154" s="35" t="str">
        <f t="shared" si="17"/>
        <v>11/11/P001/15178286036076</v>
      </c>
      <c r="B1154" s="18" t="s">
        <v>346</v>
      </c>
      <c r="C1154" s="18" t="s">
        <v>3082</v>
      </c>
      <c r="D1154" s="18" t="s">
        <v>498</v>
      </c>
      <c r="F1154" s="18" t="s">
        <v>2534</v>
      </c>
      <c r="G1154" s="18" t="s">
        <v>2535</v>
      </c>
      <c r="H1154" s="18" t="s">
        <v>955</v>
      </c>
      <c r="I1154" s="18" t="s">
        <v>957</v>
      </c>
      <c r="J1154" s="18">
        <f t="shared" si="18"/>
        <v>15178286</v>
      </c>
      <c r="K1154" s="18" t="str">
        <f t="shared" si="19"/>
        <v>EVER CONSUMER SALES, INC. DT MAIN</v>
      </c>
      <c r="L1154" s="35">
        <v>15178286</v>
      </c>
      <c r="M1154" s="35" t="s">
        <v>498</v>
      </c>
      <c r="N1154" s="35" t="s">
        <v>3737</v>
      </c>
    </row>
    <row r="1155" spans="1:14" hidden="1" x14ac:dyDescent="0.2">
      <c r="A1155" s="35" t="str">
        <f t="shared" ref="A1155:A1218" si="20">C1155&amp;F1155</f>
        <v>11/11/P001/15178286036079</v>
      </c>
      <c r="B1155" s="18" t="s">
        <v>346</v>
      </c>
      <c r="C1155" s="18" t="s">
        <v>3082</v>
      </c>
      <c r="D1155" s="18" t="s">
        <v>498</v>
      </c>
      <c r="F1155" s="18" t="s">
        <v>2528</v>
      </c>
      <c r="G1155" s="18" t="s">
        <v>2529</v>
      </c>
      <c r="H1155" s="18" t="s">
        <v>955</v>
      </c>
      <c r="I1155" s="18" t="s">
        <v>957</v>
      </c>
      <c r="J1155" s="18">
        <f t="shared" si="18"/>
        <v>15178286</v>
      </c>
      <c r="K1155" s="18" t="str">
        <f t="shared" si="19"/>
        <v>EVER CONSUMER SALES, INC. DT MAIN</v>
      </c>
      <c r="L1155" s="35">
        <v>15178286</v>
      </c>
      <c r="M1155" s="35" t="s">
        <v>498</v>
      </c>
      <c r="N1155" s="35" t="s">
        <v>3737</v>
      </c>
    </row>
    <row r="1156" spans="1:14" hidden="1" x14ac:dyDescent="0.2">
      <c r="A1156" s="35" t="str">
        <f t="shared" si="20"/>
        <v>11/11/P001/15178286036080</v>
      </c>
      <c r="B1156" s="18" t="s">
        <v>346</v>
      </c>
      <c r="C1156" s="18" t="s">
        <v>3082</v>
      </c>
      <c r="D1156" s="18" t="s">
        <v>498</v>
      </c>
      <c r="F1156" s="18" t="s">
        <v>2538</v>
      </c>
      <c r="G1156" s="18" t="s">
        <v>2539</v>
      </c>
      <c r="H1156" s="18" t="s">
        <v>955</v>
      </c>
      <c r="I1156" s="18" t="s">
        <v>957</v>
      </c>
      <c r="J1156" s="18">
        <f t="shared" si="18"/>
        <v>15178286</v>
      </c>
      <c r="K1156" s="18" t="str">
        <f t="shared" si="19"/>
        <v>EVER CONSUMER SALES, INC. DT MAIN</v>
      </c>
      <c r="L1156" s="35">
        <v>15178286</v>
      </c>
      <c r="M1156" s="35" t="s">
        <v>498</v>
      </c>
      <c r="N1156" s="35" t="s">
        <v>3737</v>
      </c>
    </row>
    <row r="1157" spans="1:14" hidden="1" x14ac:dyDescent="0.2">
      <c r="A1157" s="35" t="str">
        <f t="shared" si="20"/>
        <v>11/11/P001/15178286036083</v>
      </c>
      <c r="B1157" s="18" t="s">
        <v>346</v>
      </c>
      <c r="C1157" s="18" t="s">
        <v>3082</v>
      </c>
      <c r="D1157" s="18" t="s">
        <v>498</v>
      </c>
      <c r="F1157" s="18" t="s">
        <v>2540</v>
      </c>
      <c r="G1157" s="18" t="s">
        <v>2541</v>
      </c>
      <c r="H1157" s="18" t="s">
        <v>955</v>
      </c>
      <c r="I1157" s="18" t="s">
        <v>957</v>
      </c>
      <c r="J1157" s="18">
        <f t="shared" si="18"/>
        <v>15178286</v>
      </c>
      <c r="K1157" s="18" t="str">
        <f t="shared" si="19"/>
        <v>EVER CONSUMER SALES, INC. DT MAIN</v>
      </c>
      <c r="L1157" s="35">
        <v>15178286</v>
      </c>
      <c r="M1157" s="35" t="s">
        <v>498</v>
      </c>
      <c r="N1157" s="35" t="s">
        <v>3737</v>
      </c>
    </row>
    <row r="1158" spans="1:14" hidden="1" x14ac:dyDescent="0.2">
      <c r="A1158" s="35" t="str">
        <f t="shared" si="20"/>
        <v>11/11/P001/15178286036084</v>
      </c>
      <c r="B1158" s="18" t="s">
        <v>346</v>
      </c>
      <c r="C1158" s="18" t="s">
        <v>3082</v>
      </c>
      <c r="D1158" s="18" t="s">
        <v>498</v>
      </c>
      <c r="F1158" s="18" t="s">
        <v>2450</v>
      </c>
      <c r="G1158" s="18" t="s">
        <v>2451</v>
      </c>
      <c r="H1158" s="18" t="s">
        <v>955</v>
      </c>
      <c r="I1158" s="18" t="s">
        <v>957</v>
      </c>
      <c r="J1158" s="18">
        <f t="shared" si="18"/>
        <v>15178286</v>
      </c>
      <c r="K1158" s="18" t="str">
        <f t="shared" si="19"/>
        <v>EVER CONSUMER SALES, INC. DT MAIN</v>
      </c>
      <c r="L1158" s="35">
        <v>15178286</v>
      </c>
      <c r="M1158" s="35" t="s">
        <v>498</v>
      </c>
      <c r="N1158" s="35" t="s">
        <v>3737</v>
      </c>
    </row>
    <row r="1159" spans="1:14" hidden="1" x14ac:dyDescent="0.2">
      <c r="A1159" s="35" t="str">
        <f t="shared" si="20"/>
        <v>11/11/P001/15178286036089</v>
      </c>
      <c r="B1159" s="18" t="s">
        <v>346</v>
      </c>
      <c r="C1159" s="18" t="s">
        <v>3082</v>
      </c>
      <c r="D1159" s="18" t="s">
        <v>498</v>
      </c>
      <c r="F1159" s="18" t="s">
        <v>2532</v>
      </c>
      <c r="G1159" s="18" t="s">
        <v>2533</v>
      </c>
      <c r="H1159" s="18" t="s">
        <v>955</v>
      </c>
      <c r="I1159" s="18" t="s">
        <v>957</v>
      </c>
      <c r="J1159" s="18">
        <f t="shared" si="18"/>
        <v>15178286</v>
      </c>
      <c r="K1159" s="18" t="str">
        <f t="shared" si="19"/>
        <v>EVER CONSUMER SALES, INC. DT MAIN</v>
      </c>
      <c r="L1159" s="35">
        <v>15178286</v>
      </c>
      <c r="M1159" s="35" t="s">
        <v>498</v>
      </c>
      <c r="N1159" s="35" t="s">
        <v>3737</v>
      </c>
    </row>
    <row r="1160" spans="1:14" hidden="1" x14ac:dyDescent="0.2">
      <c r="A1160" s="35" t="str">
        <f t="shared" si="20"/>
        <v>11/11/P001/15178286036090</v>
      </c>
      <c r="B1160" s="18" t="s">
        <v>346</v>
      </c>
      <c r="C1160" s="18" t="s">
        <v>3082</v>
      </c>
      <c r="D1160" s="18" t="s">
        <v>498</v>
      </c>
      <c r="F1160" s="18" t="s">
        <v>2481</v>
      </c>
      <c r="G1160" s="18" t="s">
        <v>2482</v>
      </c>
      <c r="H1160" s="18" t="s">
        <v>955</v>
      </c>
      <c r="I1160" s="18" t="s">
        <v>957</v>
      </c>
      <c r="J1160" s="18">
        <f t="shared" si="18"/>
        <v>15178286</v>
      </c>
      <c r="K1160" s="18" t="str">
        <f t="shared" si="19"/>
        <v>EVER CONSUMER SALES, INC. DT MAIN</v>
      </c>
      <c r="L1160" s="35">
        <v>15178286</v>
      </c>
      <c r="M1160" s="35" t="s">
        <v>498</v>
      </c>
      <c r="N1160" s="35" t="s">
        <v>3737</v>
      </c>
    </row>
    <row r="1161" spans="1:14" hidden="1" x14ac:dyDescent="0.2">
      <c r="A1161" s="35" t="str">
        <f t="shared" si="20"/>
        <v>11/11/P001/15178286036092</v>
      </c>
      <c r="B1161" s="18" t="s">
        <v>346</v>
      </c>
      <c r="C1161" s="18" t="s">
        <v>3082</v>
      </c>
      <c r="D1161" s="18" t="s">
        <v>498</v>
      </c>
      <c r="F1161" s="18" t="s">
        <v>2613</v>
      </c>
      <c r="G1161" s="18" t="s">
        <v>2614</v>
      </c>
      <c r="H1161" s="18" t="s">
        <v>955</v>
      </c>
      <c r="I1161" s="18" t="s">
        <v>957</v>
      </c>
      <c r="J1161" s="18">
        <f t="shared" si="18"/>
        <v>15178286</v>
      </c>
      <c r="K1161" s="18" t="str">
        <f t="shared" si="19"/>
        <v>EVER CONSUMER SALES, INC. DT MAIN</v>
      </c>
      <c r="L1161" s="35">
        <v>15178286</v>
      </c>
      <c r="M1161" s="35" t="s">
        <v>498</v>
      </c>
      <c r="N1161" s="35" t="s">
        <v>3737</v>
      </c>
    </row>
    <row r="1162" spans="1:14" hidden="1" x14ac:dyDescent="0.2">
      <c r="A1162" s="35" t="str">
        <f t="shared" si="20"/>
        <v>11/11/P001/15178286036093</v>
      </c>
      <c r="B1162" s="18" t="s">
        <v>346</v>
      </c>
      <c r="C1162" s="18" t="s">
        <v>3082</v>
      </c>
      <c r="D1162" s="18" t="s">
        <v>498</v>
      </c>
      <c r="F1162" s="18" t="s">
        <v>2615</v>
      </c>
      <c r="G1162" s="18" t="s">
        <v>2616</v>
      </c>
      <c r="H1162" s="18" t="s">
        <v>955</v>
      </c>
      <c r="I1162" s="18" t="s">
        <v>957</v>
      </c>
      <c r="J1162" s="18">
        <f t="shared" si="18"/>
        <v>15178286</v>
      </c>
      <c r="K1162" s="18" t="str">
        <f t="shared" si="19"/>
        <v>EVER CONSUMER SALES, INC. DT MAIN</v>
      </c>
      <c r="L1162" s="35">
        <v>15178286</v>
      </c>
      <c r="M1162" s="35" t="s">
        <v>498</v>
      </c>
      <c r="N1162" s="35" t="s">
        <v>3737</v>
      </c>
    </row>
    <row r="1163" spans="1:14" hidden="1" x14ac:dyDescent="0.2">
      <c r="A1163" s="35" t="str">
        <f t="shared" si="20"/>
        <v>11/11/P001/15178286036094</v>
      </c>
      <c r="B1163" s="18" t="s">
        <v>346</v>
      </c>
      <c r="C1163" s="18" t="s">
        <v>3082</v>
      </c>
      <c r="D1163" s="18" t="s">
        <v>498</v>
      </c>
      <c r="F1163" s="18" t="s">
        <v>2617</v>
      </c>
      <c r="G1163" s="18" t="s">
        <v>2618</v>
      </c>
      <c r="H1163" s="18" t="s">
        <v>955</v>
      </c>
      <c r="I1163" s="18" t="s">
        <v>957</v>
      </c>
      <c r="J1163" s="18">
        <f t="shared" si="18"/>
        <v>15178286</v>
      </c>
      <c r="K1163" s="18" t="str">
        <f t="shared" si="19"/>
        <v>EVER CONSUMER SALES, INC. DT MAIN</v>
      </c>
      <c r="L1163" s="35">
        <v>15178286</v>
      </c>
      <c r="M1163" s="35" t="s">
        <v>498</v>
      </c>
      <c r="N1163" s="35" t="s">
        <v>3737</v>
      </c>
    </row>
    <row r="1164" spans="1:14" hidden="1" x14ac:dyDescent="0.2">
      <c r="A1164" s="35" t="str">
        <f t="shared" si="20"/>
        <v>11/11/P001/15178286036095</v>
      </c>
      <c r="B1164" s="18" t="s">
        <v>346</v>
      </c>
      <c r="C1164" s="18" t="s">
        <v>3082</v>
      </c>
      <c r="D1164" s="18" t="s">
        <v>498</v>
      </c>
      <c r="F1164" s="18" t="s">
        <v>2503</v>
      </c>
      <c r="G1164" s="18" t="s">
        <v>2504</v>
      </c>
      <c r="H1164" s="18" t="s">
        <v>955</v>
      </c>
      <c r="I1164" s="18" t="s">
        <v>957</v>
      </c>
      <c r="J1164" s="18">
        <f t="shared" si="18"/>
        <v>15178286</v>
      </c>
      <c r="K1164" s="18" t="str">
        <f t="shared" si="19"/>
        <v>EVER CONSUMER SALES, INC. DT MAIN</v>
      </c>
      <c r="L1164" s="35">
        <v>15178286</v>
      </c>
      <c r="M1164" s="35" t="s">
        <v>498</v>
      </c>
      <c r="N1164" s="35" t="s">
        <v>3737</v>
      </c>
    </row>
    <row r="1165" spans="1:14" hidden="1" x14ac:dyDescent="0.2">
      <c r="A1165" s="35" t="str">
        <f t="shared" si="20"/>
        <v>11/11/P001/15178286037242</v>
      </c>
      <c r="B1165" s="18" t="s">
        <v>346</v>
      </c>
      <c r="C1165" s="18" t="s">
        <v>3082</v>
      </c>
      <c r="D1165" s="18" t="s">
        <v>498</v>
      </c>
      <c r="F1165" s="18" t="s">
        <v>2487</v>
      </c>
      <c r="G1165" s="18" t="s">
        <v>1769</v>
      </c>
      <c r="H1165" s="18" t="s">
        <v>955</v>
      </c>
      <c r="I1165" s="18" t="s">
        <v>957</v>
      </c>
      <c r="J1165" s="18">
        <f t="shared" si="18"/>
        <v>15178286</v>
      </c>
      <c r="K1165" s="18" t="str">
        <f t="shared" si="19"/>
        <v>EVER CONSUMER SALES, INC. DT MAIN</v>
      </c>
      <c r="L1165" s="35">
        <v>15178286</v>
      </c>
      <c r="M1165" s="35" t="s">
        <v>498</v>
      </c>
      <c r="N1165" s="35" t="s">
        <v>3737</v>
      </c>
    </row>
    <row r="1166" spans="1:14" hidden="1" x14ac:dyDescent="0.2">
      <c r="A1166" s="35" t="str">
        <f t="shared" si="20"/>
        <v>11/11/P001/50200413005383</v>
      </c>
      <c r="B1166" s="18" t="s">
        <v>346</v>
      </c>
      <c r="C1166" s="18" t="s">
        <v>353</v>
      </c>
      <c r="D1166" s="18" t="s">
        <v>352</v>
      </c>
      <c r="F1166" s="18" t="s">
        <v>3098</v>
      </c>
      <c r="G1166" s="18" t="s">
        <v>2241</v>
      </c>
      <c r="H1166" s="18" t="s">
        <v>955</v>
      </c>
      <c r="I1166" s="18" t="s">
        <v>957</v>
      </c>
      <c r="J1166" s="18">
        <f t="shared" si="18"/>
        <v>50200413</v>
      </c>
      <c r="K1166" s="18" t="str">
        <f t="shared" si="19"/>
        <v>NETMAN DISTRIBUTORS, INC. (1)</v>
      </c>
      <c r="L1166" s="35">
        <v>50200413</v>
      </c>
      <c r="M1166" s="35" t="s">
        <v>352</v>
      </c>
      <c r="N1166" s="35" t="s">
        <v>3737</v>
      </c>
    </row>
    <row r="1167" spans="1:14" hidden="1" x14ac:dyDescent="0.2">
      <c r="A1167" s="35" t="str">
        <f t="shared" si="20"/>
        <v>11/11/P001/50200095H01364</v>
      </c>
      <c r="B1167" s="18" t="s">
        <v>203</v>
      </c>
      <c r="C1167" s="18" t="s">
        <v>206</v>
      </c>
      <c r="D1167" s="18" t="s">
        <v>205</v>
      </c>
      <c r="F1167" s="18" t="s">
        <v>3105</v>
      </c>
      <c r="G1167" s="18" t="s">
        <v>3106</v>
      </c>
      <c r="H1167" s="18" t="s">
        <v>955</v>
      </c>
      <c r="I1167" s="18" t="s">
        <v>957</v>
      </c>
      <c r="J1167" s="18">
        <v>50200095</v>
      </c>
      <c r="K1167" s="18" t="s">
        <v>501</v>
      </c>
      <c r="L1167" s="35">
        <v>50236293</v>
      </c>
      <c r="M1167" s="35" t="s">
        <v>501</v>
      </c>
      <c r="N1167" s="35" t="s">
        <v>3737</v>
      </c>
    </row>
    <row r="1168" spans="1:14" hidden="1" x14ac:dyDescent="0.2">
      <c r="A1168" s="35" t="str">
        <f t="shared" si="20"/>
        <v>11/11/P001/15182488000038</v>
      </c>
      <c r="B1168" s="18" t="s">
        <v>314</v>
      </c>
      <c r="C1168" s="18" t="s">
        <v>3090</v>
      </c>
      <c r="D1168" s="18" t="s">
        <v>496</v>
      </c>
      <c r="F1168" s="18" t="s">
        <v>1067</v>
      </c>
      <c r="G1168" s="18" t="s">
        <v>3101</v>
      </c>
      <c r="H1168" s="18" t="s">
        <v>955</v>
      </c>
      <c r="I1168" s="18" t="s">
        <v>957</v>
      </c>
      <c r="J1168" s="18">
        <f t="shared" ref="J1168:J1180" si="21">L1168</f>
        <v>15182488</v>
      </c>
      <c r="K1168" s="18" t="str">
        <f t="shared" ref="K1168:K1180" si="22">M1168</f>
        <v>VITA-LIZE DISTRIBUTIONS</v>
      </c>
      <c r="L1168" s="35">
        <v>15182488</v>
      </c>
      <c r="M1168" s="35" t="s">
        <v>1014</v>
      </c>
      <c r="N1168" s="35" t="s">
        <v>3737</v>
      </c>
    </row>
    <row r="1169" spans="1:14" hidden="1" x14ac:dyDescent="0.2">
      <c r="A1169" s="35" t="str">
        <f t="shared" si="20"/>
        <v>11/11/P001/15182488000039</v>
      </c>
      <c r="B1169" s="18" t="s">
        <v>314</v>
      </c>
      <c r="C1169" s="18" t="s">
        <v>3090</v>
      </c>
      <c r="D1169" s="18" t="s">
        <v>496</v>
      </c>
      <c r="F1169" s="18" t="s">
        <v>1069</v>
      </c>
      <c r="G1169" s="18" t="s">
        <v>2343</v>
      </c>
      <c r="H1169" s="18" t="s">
        <v>955</v>
      </c>
      <c r="I1169" s="18" t="s">
        <v>957</v>
      </c>
      <c r="J1169" s="18">
        <f t="shared" si="21"/>
        <v>15182488</v>
      </c>
      <c r="K1169" s="18" t="str">
        <f t="shared" si="22"/>
        <v>VITA-LIZE DISTRIBUTIONS</v>
      </c>
      <c r="L1169" s="35">
        <v>15182488</v>
      </c>
      <c r="M1169" s="35" t="s">
        <v>1014</v>
      </c>
      <c r="N1169" s="35" t="s">
        <v>3737</v>
      </c>
    </row>
    <row r="1170" spans="1:14" hidden="1" x14ac:dyDescent="0.2">
      <c r="A1170" s="35" t="str">
        <f t="shared" si="20"/>
        <v>11/11/P001/15182488999047</v>
      </c>
      <c r="B1170" s="18" t="s">
        <v>314</v>
      </c>
      <c r="C1170" s="18" t="s">
        <v>3090</v>
      </c>
      <c r="D1170" s="18" t="s">
        <v>496</v>
      </c>
      <c r="F1170" s="18" t="s">
        <v>2345</v>
      </c>
      <c r="G1170" s="18" t="s">
        <v>3102</v>
      </c>
      <c r="H1170" s="18" t="s">
        <v>955</v>
      </c>
      <c r="I1170" s="18" t="s">
        <v>957</v>
      </c>
      <c r="J1170" s="18">
        <f t="shared" si="21"/>
        <v>15182488</v>
      </c>
      <c r="K1170" s="18" t="str">
        <f t="shared" si="22"/>
        <v>VITA-LIZE DISTRIBUTIONS</v>
      </c>
      <c r="L1170" s="35">
        <v>15182488</v>
      </c>
      <c r="M1170" s="35" t="s">
        <v>1014</v>
      </c>
      <c r="N1170" s="35" t="s">
        <v>3737</v>
      </c>
    </row>
    <row r="1171" spans="1:14" hidden="1" x14ac:dyDescent="0.2">
      <c r="A1171" s="35" t="str">
        <f t="shared" si="20"/>
        <v>11/11/P001/50200797006363</v>
      </c>
      <c r="B1171" s="18" t="s">
        <v>314</v>
      </c>
      <c r="C1171" s="18" t="s">
        <v>339</v>
      </c>
      <c r="D1171" s="18" t="s">
        <v>338</v>
      </c>
      <c r="F1171" s="18" t="s">
        <v>3099</v>
      </c>
      <c r="G1171" s="18" t="s">
        <v>3100</v>
      </c>
      <c r="H1171" s="18" t="s">
        <v>955</v>
      </c>
      <c r="I1171" s="18" t="s">
        <v>957</v>
      </c>
      <c r="J1171" s="18">
        <f t="shared" si="21"/>
        <v>50200797</v>
      </c>
      <c r="K1171" s="18" t="str">
        <f t="shared" si="22"/>
        <v>SUVISCO INDUSTRIES, INC.</v>
      </c>
      <c r="L1171" s="35">
        <v>50200797</v>
      </c>
      <c r="M1171" s="35" t="s">
        <v>338</v>
      </c>
      <c r="N1171" s="35" t="s">
        <v>3737</v>
      </c>
    </row>
    <row r="1172" spans="1:14" hidden="1" x14ac:dyDescent="0.2">
      <c r="A1172" s="35" t="str">
        <f t="shared" si="20"/>
        <v>11/11/P001/15167847001272</v>
      </c>
      <c r="B1172" s="18" t="s">
        <v>346</v>
      </c>
      <c r="C1172" s="18" t="s">
        <v>351</v>
      </c>
      <c r="D1172" s="18" t="s">
        <v>350</v>
      </c>
      <c r="F1172" s="18" t="s">
        <v>3108</v>
      </c>
      <c r="G1172" s="18" t="s">
        <v>1567</v>
      </c>
      <c r="H1172" s="18" t="s">
        <v>955</v>
      </c>
      <c r="I1172" s="18" t="s">
        <v>958</v>
      </c>
      <c r="J1172" s="18">
        <f t="shared" si="21"/>
        <v>15167847</v>
      </c>
      <c r="K1172" s="18" t="str">
        <f t="shared" si="22"/>
        <v>ZHANLIN MARKETING NORTH</v>
      </c>
      <c r="L1172" s="35">
        <v>15167847</v>
      </c>
      <c r="M1172" s="35" t="s">
        <v>350</v>
      </c>
      <c r="N1172" s="35" t="s">
        <v>3737</v>
      </c>
    </row>
    <row r="1173" spans="1:14" hidden="1" x14ac:dyDescent="0.2">
      <c r="A1173" s="35" t="str">
        <f t="shared" si="20"/>
        <v>11/11/P001/50200793080139</v>
      </c>
      <c r="B1173" s="18" t="s">
        <v>193</v>
      </c>
      <c r="C1173" s="18" t="s">
        <v>198</v>
      </c>
      <c r="D1173" s="18" t="s">
        <v>197</v>
      </c>
      <c r="F1173" s="18" t="s">
        <v>3109</v>
      </c>
      <c r="G1173" s="18" t="s">
        <v>1567</v>
      </c>
      <c r="H1173" s="18" t="s">
        <v>955</v>
      </c>
      <c r="I1173" s="18" t="s">
        <v>958</v>
      </c>
      <c r="J1173" s="18">
        <f t="shared" si="21"/>
        <v>50200793</v>
      </c>
      <c r="K1173" s="18" t="str">
        <f t="shared" si="22"/>
        <v>TEAMS SALES &amp; PROMO, INC.</v>
      </c>
      <c r="L1173" s="35">
        <v>50200793</v>
      </c>
      <c r="M1173" s="35" t="s">
        <v>197</v>
      </c>
      <c r="N1173" s="35" t="s">
        <v>3737</v>
      </c>
    </row>
    <row r="1174" spans="1:14" hidden="1" x14ac:dyDescent="0.2">
      <c r="A1174" s="35" t="str">
        <f t="shared" si="20"/>
        <v>11/11/P001/50266117000142</v>
      </c>
      <c r="B1174" s="18" t="s">
        <v>221</v>
      </c>
      <c r="C1174" s="18" t="s">
        <v>240</v>
      </c>
      <c r="D1174" s="18" t="s">
        <v>239</v>
      </c>
      <c r="F1174" s="18" t="s">
        <v>1221</v>
      </c>
      <c r="G1174" s="18" t="s">
        <v>3124</v>
      </c>
      <c r="H1174" s="18" t="s">
        <v>955</v>
      </c>
      <c r="I1174" s="18" t="s">
        <v>959</v>
      </c>
      <c r="J1174" s="18">
        <f t="shared" si="21"/>
        <v>50266117</v>
      </c>
      <c r="K1174" s="18" t="str">
        <f t="shared" si="22"/>
        <v>CONRADIANCE ENTERPRISES CORP</v>
      </c>
      <c r="L1174" s="35">
        <v>50266117</v>
      </c>
      <c r="M1174" s="35" t="s">
        <v>239</v>
      </c>
      <c r="N1174" s="35" t="s">
        <v>3737</v>
      </c>
    </row>
    <row r="1175" spans="1:14" hidden="1" x14ac:dyDescent="0.2">
      <c r="A1175" s="35" t="str">
        <f t="shared" si="20"/>
        <v>11/11/P001/50266117000014</v>
      </c>
      <c r="B1175" s="18" t="s">
        <v>221</v>
      </c>
      <c r="C1175" s="18" t="s">
        <v>240</v>
      </c>
      <c r="D1175" s="18" t="s">
        <v>239</v>
      </c>
      <c r="F1175" s="18" t="s">
        <v>1044</v>
      </c>
      <c r="G1175" s="18" t="s">
        <v>3125</v>
      </c>
      <c r="H1175" s="18" t="s">
        <v>955</v>
      </c>
      <c r="I1175" s="18" t="s">
        <v>959</v>
      </c>
      <c r="J1175" s="18">
        <f t="shared" si="21"/>
        <v>50266117</v>
      </c>
      <c r="K1175" s="18" t="str">
        <f t="shared" si="22"/>
        <v>CONRADIANCE ENTERPRISES CORP</v>
      </c>
      <c r="L1175" s="35">
        <v>50266117</v>
      </c>
      <c r="M1175" s="35" t="s">
        <v>239</v>
      </c>
      <c r="N1175" s="35" t="s">
        <v>3737</v>
      </c>
    </row>
    <row r="1176" spans="1:14" hidden="1" x14ac:dyDescent="0.2">
      <c r="A1176" s="35" t="str">
        <f t="shared" si="20"/>
        <v>11/11/P001/50266117608136</v>
      </c>
      <c r="B1176" s="18" t="s">
        <v>221</v>
      </c>
      <c r="C1176" s="18" t="s">
        <v>240</v>
      </c>
      <c r="D1176" s="18" t="s">
        <v>239</v>
      </c>
      <c r="F1176" s="18" t="s">
        <v>3126</v>
      </c>
      <c r="G1176" s="18" t="s">
        <v>1836</v>
      </c>
      <c r="H1176" s="18" t="s">
        <v>955</v>
      </c>
      <c r="I1176" s="18" t="s">
        <v>959</v>
      </c>
      <c r="J1176" s="18">
        <f t="shared" si="21"/>
        <v>50266117</v>
      </c>
      <c r="K1176" s="18" t="str">
        <f t="shared" si="22"/>
        <v>CONRADIANCE ENTERPRISES CORP</v>
      </c>
      <c r="L1176" s="35">
        <v>50266117</v>
      </c>
      <c r="M1176" s="35" t="s">
        <v>239</v>
      </c>
      <c r="N1176" s="35" t="s">
        <v>3737</v>
      </c>
    </row>
    <row r="1177" spans="1:14" hidden="1" x14ac:dyDescent="0.2">
      <c r="A1177" s="35" t="str">
        <f t="shared" si="20"/>
        <v>11/11/P001/50266117608184</v>
      </c>
      <c r="B1177" s="18" t="s">
        <v>221</v>
      </c>
      <c r="C1177" s="18" t="s">
        <v>240</v>
      </c>
      <c r="D1177" s="18" t="s">
        <v>239</v>
      </c>
      <c r="F1177" s="18" t="s">
        <v>3127</v>
      </c>
      <c r="G1177" s="18" t="s">
        <v>2365</v>
      </c>
      <c r="H1177" s="18" t="s">
        <v>955</v>
      </c>
      <c r="I1177" s="18" t="s">
        <v>959</v>
      </c>
      <c r="J1177" s="18">
        <f t="shared" si="21"/>
        <v>50266117</v>
      </c>
      <c r="K1177" s="18" t="str">
        <f t="shared" si="22"/>
        <v>CONRADIANCE ENTERPRISES CORP</v>
      </c>
      <c r="L1177" s="35">
        <v>50266117</v>
      </c>
      <c r="M1177" s="35" t="s">
        <v>239</v>
      </c>
      <c r="N1177" s="35" t="s">
        <v>3737</v>
      </c>
    </row>
    <row r="1178" spans="1:14" hidden="1" x14ac:dyDescent="0.2">
      <c r="A1178" s="35" t="str">
        <f t="shared" si="20"/>
        <v>11/11/P001/50266117608897</v>
      </c>
      <c r="B1178" s="18" t="s">
        <v>221</v>
      </c>
      <c r="C1178" s="18" t="s">
        <v>240</v>
      </c>
      <c r="D1178" s="18" t="s">
        <v>239</v>
      </c>
      <c r="F1178" s="18" t="s">
        <v>3128</v>
      </c>
      <c r="G1178" s="18" t="s">
        <v>3129</v>
      </c>
      <c r="H1178" s="18" t="s">
        <v>955</v>
      </c>
      <c r="I1178" s="18" t="s">
        <v>959</v>
      </c>
      <c r="J1178" s="18">
        <f t="shared" si="21"/>
        <v>50266117</v>
      </c>
      <c r="K1178" s="18" t="str">
        <f t="shared" si="22"/>
        <v>CONRADIANCE ENTERPRISES CORP</v>
      </c>
      <c r="L1178" s="35">
        <v>50266117</v>
      </c>
      <c r="M1178" s="35" t="s">
        <v>239</v>
      </c>
      <c r="N1178" s="35" t="s">
        <v>3737</v>
      </c>
    </row>
    <row r="1179" spans="1:14" hidden="1" x14ac:dyDescent="0.2">
      <c r="A1179" s="35" t="str">
        <f t="shared" si="20"/>
        <v>11/11/P001/15178286038715</v>
      </c>
      <c r="B1179" s="18" t="s">
        <v>346</v>
      </c>
      <c r="C1179" s="18" t="s">
        <v>3082</v>
      </c>
      <c r="D1179" s="18" t="s">
        <v>498</v>
      </c>
      <c r="F1179" s="18" t="s">
        <v>2574</v>
      </c>
      <c r="G1179" s="18" t="s">
        <v>2575</v>
      </c>
      <c r="H1179" s="18" t="s">
        <v>955</v>
      </c>
      <c r="I1179" s="18" t="s">
        <v>959</v>
      </c>
      <c r="J1179" s="18">
        <f t="shared" si="21"/>
        <v>15178286</v>
      </c>
      <c r="K1179" s="18" t="str">
        <f t="shared" si="22"/>
        <v>EVER CONSUMER SALES, INC. DT MAIN</v>
      </c>
      <c r="L1179" s="35">
        <v>15178286</v>
      </c>
      <c r="M1179" s="35" t="s">
        <v>498</v>
      </c>
      <c r="N1179" s="35" t="s">
        <v>3737</v>
      </c>
    </row>
    <row r="1180" spans="1:14" hidden="1" x14ac:dyDescent="0.2">
      <c r="A1180" s="35" t="str">
        <f t="shared" si="20"/>
        <v>11/11/P001/15178286046561</v>
      </c>
      <c r="B1180" s="18" t="s">
        <v>346</v>
      </c>
      <c r="C1180" s="18" t="s">
        <v>3082</v>
      </c>
      <c r="D1180" s="18" t="s">
        <v>498</v>
      </c>
      <c r="F1180" s="18" t="s">
        <v>2524</v>
      </c>
      <c r="G1180" s="18" t="s">
        <v>2525</v>
      </c>
      <c r="H1180" s="18" t="s">
        <v>955</v>
      </c>
      <c r="I1180" s="18" t="s">
        <v>959</v>
      </c>
      <c r="J1180" s="18">
        <f t="shared" si="21"/>
        <v>15178286</v>
      </c>
      <c r="K1180" s="18" t="str">
        <f t="shared" si="22"/>
        <v>EVER CONSUMER SALES, INC. DT MAIN</v>
      </c>
      <c r="L1180" s="35">
        <v>15178286</v>
      </c>
      <c r="M1180" s="35" t="s">
        <v>498</v>
      </c>
      <c r="N1180" s="35" t="s">
        <v>3737</v>
      </c>
    </row>
    <row r="1181" spans="1:14" hidden="1" x14ac:dyDescent="0.2">
      <c r="A1181" s="35" t="str">
        <f t="shared" si="20"/>
        <v>11/11/P001/50200095TGP070</v>
      </c>
      <c r="B1181" s="18" t="s">
        <v>203</v>
      </c>
      <c r="C1181" s="18" t="s">
        <v>206</v>
      </c>
      <c r="D1181" s="18" t="s">
        <v>205</v>
      </c>
      <c r="F1181" s="18" t="s">
        <v>3134</v>
      </c>
      <c r="G1181" s="18" t="s">
        <v>3135</v>
      </c>
      <c r="H1181" s="18" t="s">
        <v>955</v>
      </c>
      <c r="I1181" s="18" t="s">
        <v>959</v>
      </c>
      <c r="J1181" s="18">
        <v>50200095</v>
      </c>
      <c r="K1181" s="18" t="s">
        <v>501</v>
      </c>
      <c r="L1181" s="35">
        <v>50236293</v>
      </c>
      <c r="M1181" s="35" t="s">
        <v>501</v>
      </c>
      <c r="N1181" s="35" t="s">
        <v>3737</v>
      </c>
    </row>
    <row r="1182" spans="1:14" hidden="1" x14ac:dyDescent="0.2">
      <c r="A1182" s="35" t="str">
        <f t="shared" si="20"/>
        <v>11/11/P001/50200095TGP071</v>
      </c>
      <c r="B1182" s="18" t="s">
        <v>203</v>
      </c>
      <c r="C1182" s="18" t="s">
        <v>206</v>
      </c>
      <c r="D1182" s="18" t="s">
        <v>205</v>
      </c>
      <c r="F1182" s="18" t="s">
        <v>3136</v>
      </c>
      <c r="G1182" s="18" t="s">
        <v>3137</v>
      </c>
      <c r="H1182" s="18" t="s">
        <v>955</v>
      </c>
      <c r="I1182" s="18" t="s">
        <v>959</v>
      </c>
      <c r="J1182" s="18">
        <v>50200095</v>
      </c>
      <c r="K1182" s="18" t="s">
        <v>501</v>
      </c>
      <c r="L1182" s="35">
        <v>50236293</v>
      </c>
      <c r="M1182" s="35" t="s">
        <v>501</v>
      </c>
      <c r="N1182" s="35" t="s">
        <v>3737</v>
      </c>
    </row>
    <row r="1183" spans="1:14" hidden="1" x14ac:dyDescent="0.2">
      <c r="A1183" s="35" t="str">
        <f t="shared" si="20"/>
        <v>11/11/P001/50200095TGP072</v>
      </c>
      <c r="B1183" s="18" t="s">
        <v>203</v>
      </c>
      <c r="C1183" s="18" t="s">
        <v>206</v>
      </c>
      <c r="D1183" s="18" t="s">
        <v>205</v>
      </c>
      <c r="F1183" s="18" t="s">
        <v>3138</v>
      </c>
      <c r="G1183" s="18" t="s">
        <v>3139</v>
      </c>
      <c r="H1183" s="18" t="s">
        <v>955</v>
      </c>
      <c r="I1183" s="18" t="s">
        <v>959</v>
      </c>
      <c r="J1183" s="18">
        <v>50200095</v>
      </c>
      <c r="K1183" s="18" t="s">
        <v>501</v>
      </c>
      <c r="L1183" s="35">
        <v>50236293</v>
      </c>
      <c r="M1183" s="35" t="s">
        <v>501</v>
      </c>
      <c r="N1183" s="35" t="s">
        <v>3737</v>
      </c>
    </row>
    <row r="1184" spans="1:14" hidden="1" x14ac:dyDescent="0.2">
      <c r="A1184" s="35" t="str">
        <f t="shared" si="20"/>
        <v>11/11/P001/50200095TGP076</v>
      </c>
      <c r="B1184" s="18" t="s">
        <v>203</v>
      </c>
      <c r="C1184" s="18" t="s">
        <v>206</v>
      </c>
      <c r="D1184" s="18" t="s">
        <v>205</v>
      </c>
      <c r="F1184" s="18" t="s">
        <v>3140</v>
      </c>
      <c r="G1184" s="18" t="s">
        <v>3141</v>
      </c>
      <c r="H1184" s="18" t="s">
        <v>955</v>
      </c>
      <c r="I1184" s="18" t="s">
        <v>959</v>
      </c>
      <c r="J1184" s="18">
        <v>50200095</v>
      </c>
      <c r="K1184" s="18" t="s">
        <v>501</v>
      </c>
      <c r="L1184" s="35">
        <v>50236293</v>
      </c>
      <c r="M1184" s="35" t="s">
        <v>501</v>
      </c>
      <c r="N1184" s="35" t="s">
        <v>3737</v>
      </c>
    </row>
    <row r="1185" spans="1:14" hidden="1" x14ac:dyDescent="0.2">
      <c r="A1185" s="35" t="str">
        <f t="shared" si="20"/>
        <v>11/11/P001/50200095TGP078</v>
      </c>
      <c r="B1185" s="18" t="s">
        <v>203</v>
      </c>
      <c r="C1185" s="18" t="s">
        <v>206</v>
      </c>
      <c r="D1185" s="18" t="s">
        <v>205</v>
      </c>
      <c r="F1185" s="18" t="s">
        <v>3142</v>
      </c>
      <c r="G1185" s="18" t="s">
        <v>3143</v>
      </c>
      <c r="H1185" s="18" t="s">
        <v>955</v>
      </c>
      <c r="I1185" s="18" t="s">
        <v>959</v>
      </c>
      <c r="J1185" s="18">
        <v>50200095</v>
      </c>
      <c r="K1185" s="18" t="s">
        <v>501</v>
      </c>
      <c r="L1185" s="35">
        <v>50236293</v>
      </c>
      <c r="M1185" s="35" t="s">
        <v>501</v>
      </c>
      <c r="N1185" s="35" t="s">
        <v>3737</v>
      </c>
    </row>
    <row r="1186" spans="1:14" hidden="1" x14ac:dyDescent="0.2">
      <c r="A1186" s="35" t="str">
        <f t="shared" si="20"/>
        <v>11/11/P001/50200095TGP079</v>
      </c>
      <c r="B1186" s="18" t="s">
        <v>203</v>
      </c>
      <c r="C1186" s="18" t="s">
        <v>206</v>
      </c>
      <c r="D1186" s="18" t="s">
        <v>205</v>
      </c>
      <c r="F1186" s="18" t="s">
        <v>3144</v>
      </c>
      <c r="G1186" s="18" t="s">
        <v>3145</v>
      </c>
      <c r="H1186" s="18" t="s">
        <v>955</v>
      </c>
      <c r="I1186" s="18" t="s">
        <v>959</v>
      </c>
      <c r="J1186" s="18">
        <v>50200095</v>
      </c>
      <c r="K1186" s="18" t="s">
        <v>501</v>
      </c>
      <c r="L1186" s="35">
        <v>50236293</v>
      </c>
      <c r="M1186" s="35" t="s">
        <v>501</v>
      </c>
      <c r="N1186" s="35" t="s">
        <v>3737</v>
      </c>
    </row>
    <row r="1187" spans="1:14" hidden="1" x14ac:dyDescent="0.2">
      <c r="A1187" s="35" t="str">
        <f t="shared" si="20"/>
        <v>11/11/P001/50200095TGP080</v>
      </c>
      <c r="B1187" s="18" t="s">
        <v>203</v>
      </c>
      <c r="C1187" s="18" t="s">
        <v>206</v>
      </c>
      <c r="D1187" s="18" t="s">
        <v>205</v>
      </c>
      <c r="F1187" s="18" t="s">
        <v>3146</v>
      </c>
      <c r="G1187" s="18" t="s">
        <v>3147</v>
      </c>
      <c r="H1187" s="18" t="s">
        <v>955</v>
      </c>
      <c r="I1187" s="18" t="s">
        <v>959</v>
      </c>
      <c r="J1187" s="18">
        <v>50200095</v>
      </c>
      <c r="K1187" s="18" t="s">
        <v>501</v>
      </c>
      <c r="L1187" s="35">
        <v>50236293</v>
      </c>
      <c r="M1187" s="35" t="s">
        <v>501</v>
      </c>
      <c r="N1187" s="35" t="s">
        <v>3737</v>
      </c>
    </row>
    <row r="1188" spans="1:14" hidden="1" x14ac:dyDescent="0.2">
      <c r="A1188" s="35" t="str">
        <f t="shared" si="20"/>
        <v>11/11/P001/50200095TGP081</v>
      </c>
      <c r="B1188" s="18" t="s">
        <v>203</v>
      </c>
      <c r="C1188" s="18" t="s">
        <v>206</v>
      </c>
      <c r="D1188" s="18" t="s">
        <v>205</v>
      </c>
      <c r="F1188" s="18" t="s">
        <v>3148</v>
      </c>
      <c r="G1188" s="18" t="s">
        <v>3149</v>
      </c>
      <c r="H1188" s="18" t="s">
        <v>955</v>
      </c>
      <c r="I1188" s="18" t="s">
        <v>959</v>
      </c>
      <c r="J1188" s="18">
        <v>50200095</v>
      </c>
      <c r="K1188" s="18" t="s">
        <v>501</v>
      </c>
      <c r="L1188" s="35">
        <v>50236293</v>
      </c>
      <c r="M1188" s="35" t="s">
        <v>501</v>
      </c>
      <c r="N1188" s="35" t="s">
        <v>3737</v>
      </c>
    </row>
    <row r="1189" spans="1:14" hidden="1" x14ac:dyDescent="0.2">
      <c r="A1189" s="35" t="str">
        <f t="shared" si="20"/>
        <v>11/11/P001/50200095TGP082</v>
      </c>
      <c r="B1189" s="18" t="s">
        <v>203</v>
      </c>
      <c r="C1189" s="18" t="s">
        <v>206</v>
      </c>
      <c r="D1189" s="18" t="s">
        <v>205</v>
      </c>
      <c r="F1189" s="18" t="s">
        <v>3150</v>
      </c>
      <c r="G1189" s="18" t="s">
        <v>3151</v>
      </c>
      <c r="H1189" s="18" t="s">
        <v>955</v>
      </c>
      <c r="I1189" s="18" t="s">
        <v>959</v>
      </c>
      <c r="J1189" s="18">
        <v>50200095</v>
      </c>
      <c r="K1189" s="18" t="s">
        <v>501</v>
      </c>
      <c r="L1189" s="35">
        <v>50236293</v>
      </c>
      <c r="M1189" s="35" t="s">
        <v>501</v>
      </c>
      <c r="N1189" s="35" t="s">
        <v>3737</v>
      </c>
    </row>
    <row r="1190" spans="1:14" hidden="1" x14ac:dyDescent="0.2">
      <c r="A1190" s="35" t="str">
        <f t="shared" si="20"/>
        <v>11/11/P001/50200095TGP084</v>
      </c>
      <c r="B1190" s="18" t="s">
        <v>203</v>
      </c>
      <c r="C1190" s="18" t="s">
        <v>206</v>
      </c>
      <c r="D1190" s="18" t="s">
        <v>205</v>
      </c>
      <c r="F1190" s="18" t="s">
        <v>3152</v>
      </c>
      <c r="G1190" s="18" t="s">
        <v>3153</v>
      </c>
      <c r="H1190" s="18" t="s">
        <v>955</v>
      </c>
      <c r="I1190" s="18" t="s">
        <v>959</v>
      </c>
      <c r="J1190" s="18">
        <v>50200095</v>
      </c>
      <c r="K1190" s="18" t="s">
        <v>501</v>
      </c>
      <c r="L1190" s="35">
        <v>50236293</v>
      </c>
      <c r="M1190" s="35" t="s">
        <v>501</v>
      </c>
      <c r="N1190" s="35" t="s">
        <v>3737</v>
      </c>
    </row>
    <row r="1191" spans="1:14" hidden="1" x14ac:dyDescent="0.2">
      <c r="A1191" s="35" t="str">
        <f t="shared" si="20"/>
        <v>11/11/P001/50200095TGP085</v>
      </c>
      <c r="B1191" s="18" t="s">
        <v>203</v>
      </c>
      <c r="C1191" s="18" t="s">
        <v>206</v>
      </c>
      <c r="D1191" s="18" t="s">
        <v>205</v>
      </c>
      <c r="F1191" s="18" t="s">
        <v>3154</v>
      </c>
      <c r="G1191" s="18" t="s">
        <v>3155</v>
      </c>
      <c r="H1191" s="18" t="s">
        <v>955</v>
      </c>
      <c r="I1191" s="18" t="s">
        <v>959</v>
      </c>
      <c r="J1191" s="18">
        <v>50200095</v>
      </c>
      <c r="K1191" s="18" t="s">
        <v>501</v>
      </c>
      <c r="L1191" s="35">
        <v>50236293</v>
      </c>
      <c r="M1191" s="35" t="s">
        <v>501</v>
      </c>
      <c r="N1191" s="35" t="s">
        <v>3737</v>
      </c>
    </row>
    <row r="1192" spans="1:14" hidden="1" x14ac:dyDescent="0.2">
      <c r="A1192" s="35" t="str">
        <f t="shared" si="20"/>
        <v>11/11/P001/50200095TGP087</v>
      </c>
      <c r="B1192" s="18" t="s">
        <v>203</v>
      </c>
      <c r="C1192" s="18" t="s">
        <v>206</v>
      </c>
      <c r="D1192" s="18" t="s">
        <v>205</v>
      </c>
      <c r="F1192" s="18" t="s">
        <v>3156</v>
      </c>
      <c r="G1192" s="18" t="s">
        <v>3157</v>
      </c>
      <c r="H1192" s="18" t="s">
        <v>955</v>
      </c>
      <c r="I1192" s="18" t="s">
        <v>959</v>
      </c>
      <c r="J1192" s="18">
        <v>50200095</v>
      </c>
      <c r="K1192" s="18" t="s">
        <v>501</v>
      </c>
      <c r="L1192" s="35">
        <v>50236293</v>
      </c>
      <c r="M1192" s="35" t="s">
        <v>501</v>
      </c>
      <c r="N1192" s="35" t="s">
        <v>3737</v>
      </c>
    </row>
    <row r="1193" spans="1:14" hidden="1" x14ac:dyDescent="0.2">
      <c r="A1193" s="35" t="str">
        <f t="shared" si="20"/>
        <v>11/11/P001/50200095TGP088</v>
      </c>
      <c r="B1193" s="18" t="s">
        <v>203</v>
      </c>
      <c r="C1193" s="18" t="s">
        <v>206</v>
      </c>
      <c r="D1193" s="18" t="s">
        <v>205</v>
      </c>
      <c r="F1193" s="18" t="s">
        <v>3158</v>
      </c>
      <c r="G1193" s="18" t="s">
        <v>3159</v>
      </c>
      <c r="H1193" s="18" t="s">
        <v>955</v>
      </c>
      <c r="I1193" s="18" t="s">
        <v>959</v>
      </c>
      <c r="J1193" s="18">
        <v>50200095</v>
      </c>
      <c r="K1193" s="18" t="s">
        <v>501</v>
      </c>
      <c r="L1193" s="35">
        <v>50236293</v>
      </c>
      <c r="M1193" s="35" t="s">
        <v>501</v>
      </c>
      <c r="N1193" s="35" t="s">
        <v>3737</v>
      </c>
    </row>
    <row r="1194" spans="1:14" hidden="1" x14ac:dyDescent="0.2">
      <c r="A1194" s="35" t="str">
        <f t="shared" si="20"/>
        <v>11/11/P001/50200095TGP092</v>
      </c>
      <c r="B1194" s="18" t="s">
        <v>203</v>
      </c>
      <c r="C1194" s="18" t="s">
        <v>206</v>
      </c>
      <c r="D1194" s="18" t="s">
        <v>205</v>
      </c>
      <c r="F1194" s="18" t="s">
        <v>3160</v>
      </c>
      <c r="G1194" s="18" t="s">
        <v>3161</v>
      </c>
      <c r="H1194" s="18" t="s">
        <v>955</v>
      </c>
      <c r="I1194" s="18" t="s">
        <v>959</v>
      </c>
      <c r="J1194" s="18">
        <v>50200095</v>
      </c>
      <c r="K1194" s="18" t="s">
        <v>501</v>
      </c>
      <c r="L1194" s="35">
        <v>50236293</v>
      </c>
      <c r="M1194" s="35" t="s">
        <v>501</v>
      </c>
      <c r="N1194" s="35" t="s">
        <v>3737</v>
      </c>
    </row>
    <row r="1195" spans="1:14" hidden="1" x14ac:dyDescent="0.2">
      <c r="A1195" s="35" t="str">
        <f t="shared" si="20"/>
        <v>11/11/P001/50200095TGP093</v>
      </c>
      <c r="B1195" s="18" t="s">
        <v>203</v>
      </c>
      <c r="C1195" s="18" t="s">
        <v>206</v>
      </c>
      <c r="D1195" s="18" t="s">
        <v>205</v>
      </c>
      <c r="F1195" s="18" t="s">
        <v>3162</v>
      </c>
      <c r="G1195" s="18" t="s">
        <v>1688</v>
      </c>
      <c r="H1195" s="18" t="s">
        <v>955</v>
      </c>
      <c r="I1195" s="18" t="s">
        <v>959</v>
      </c>
      <c r="J1195" s="18">
        <v>50200095</v>
      </c>
      <c r="K1195" s="18" t="s">
        <v>501</v>
      </c>
      <c r="L1195" s="35">
        <v>50236293</v>
      </c>
      <c r="M1195" s="35" t="s">
        <v>501</v>
      </c>
      <c r="N1195" s="35" t="s">
        <v>3737</v>
      </c>
    </row>
    <row r="1196" spans="1:14" hidden="1" x14ac:dyDescent="0.2">
      <c r="A1196" s="35" t="str">
        <f t="shared" si="20"/>
        <v>11/11/P001/50200095TGP096</v>
      </c>
      <c r="B1196" s="18" t="s">
        <v>203</v>
      </c>
      <c r="C1196" s="18" t="s">
        <v>206</v>
      </c>
      <c r="D1196" s="18" t="s">
        <v>205</v>
      </c>
      <c r="F1196" s="18" t="s">
        <v>3163</v>
      </c>
      <c r="G1196" s="18" t="s">
        <v>3164</v>
      </c>
      <c r="H1196" s="18" t="s">
        <v>955</v>
      </c>
      <c r="I1196" s="18" t="s">
        <v>959</v>
      </c>
      <c r="J1196" s="18">
        <v>50200095</v>
      </c>
      <c r="K1196" s="18" t="s">
        <v>501</v>
      </c>
      <c r="L1196" s="35">
        <v>50236293</v>
      </c>
      <c r="M1196" s="35" t="s">
        <v>501</v>
      </c>
      <c r="N1196" s="35" t="s">
        <v>3737</v>
      </c>
    </row>
    <row r="1197" spans="1:14" hidden="1" x14ac:dyDescent="0.2">
      <c r="A1197" s="35" t="str">
        <f t="shared" si="20"/>
        <v>11/11/P001/50200095TGP097</v>
      </c>
      <c r="B1197" s="18" t="s">
        <v>203</v>
      </c>
      <c r="C1197" s="18" t="s">
        <v>206</v>
      </c>
      <c r="D1197" s="18" t="s">
        <v>205</v>
      </c>
      <c r="F1197" s="18" t="s">
        <v>3165</v>
      </c>
      <c r="G1197" s="18" t="s">
        <v>3166</v>
      </c>
      <c r="H1197" s="18" t="s">
        <v>955</v>
      </c>
      <c r="I1197" s="18" t="s">
        <v>959</v>
      </c>
      <c r="J1197" s="18">
        <v>50200095</v>
      </c>
      <c r="K1197" s="18" t="s">
        <v>501</v>
      </c>
      <c r="L1197" s="35">
        <v>50236293</v>
      </c>
      <c r="M1197" s="35" t="s">
        <v>501</v>
      </c>
      <c r="N1197" s="35" t="s">
        <v>3737</v>
      </c>
    </row>
    <row r="1198" spans="1:14" hidden="1" x14ac:dyDescent="0.2">
      <c r="A1198" s="35" t="str">
        <f t="shared" si="20"/>
        <v>11/11/P001/50200095TGP098</v>
      </c>
      <c r="B1198" s="18" t="s">
        <v>203</v>
      </c>
      <c r="C1198" s="18" t="s">
        <v>206</v>
      </c>
      <c r="D1198" s="18" t="s">
        <v>205</v>
      </c>
      <c r="F1198" s="18" t="s">
        <v>3167</v>
      </c>
      <c r="G1198" s="18" t="s">
        <v>3168</v>
      </c>
      <c r="H1198" s="18" t="s">
        <v>955</v>
      </c>
      <c r="I1198" s="18" t="s">
        <v>959</v>
      </c>
      <c r="J1198" s="18">
        <v>50200095</v>
      </c>
      <c r="K1198" s="18" t="s">
        <v>501</v>
      </c>
      <c r="L1198" s="35">
        <v>50236293</v>
      </c>
      <c r="M1198" s="35" t="s">
        <v>501</v>
      </c>
      <c r="N1198" s="35" t="s">
        <v>3737</v>
      </c>
    </row>
    <row r="1199" spans="1:14" hidden="1" x14ac:dyDescent="0.2">
      <c r="A1199" s="35" t="str">
        <f t="shared" si="20"/>
        <v>11/11/P001/50200095TGP100</v>
      </c>
      <c r="B1199" s="18" t="s">
        <v>203</v>
      </c>
      <c r="C1199" s="18" t="s">
        <v>206</v>
      </c>
      <c r="D1199" s="18" t="s">
        <v>205</v>
      </c>
      <c r="F1199" s="18" t="s">
        <v>3169</v>
      </c>
      <c r="G1199" s="18" t="s">
        <v>3170</v>
      </c>
      <c r="H1199" s="18" t="s">
        <v>955</v>
      </c>
      <c r="I1199" s="18" t="s">
        <v>959</v>
      </c>
      <c r="J1199" s="18">
        <v>50200095</v>
      </c>
      <c r="K1199" s="18" t="s">
        <v>501</v>
      </c>
      <c r="L1199" s="35">
        <v>50236293</v>
      </c>
      <c r="M1199" s="35" t="s">
        <v>501</v>
      </c>
      <c r="N1199" s="35" t="s">
        <v>3737</v>
      </c>
    </row>
    <row r="1200" spans="1:14" hidden="1" x14ac:dyDescent="0.2">
      <c r="A1200" s="35" t="str">
        <f t="shared" si="20"/>
        <v>11/11/P001/50200095TGP101</v>
      </c>
      <c r="B1200" s="18" t="s">
        <v>203</v>
      </c>
      <c r="C1200" s="18" t="s">
        <v>206</v>
      </c>
      <c r="D1200" s="18" t="s">
        <v>205</v>
      </c>
      <c r="F1200" s="18" t="s">
        <v>3171</v>
      </c>
      <c r="G1200" s="18" t="s">
        <v>3172</v>
      </c>
      <c r="H1200" s="18" t="s">
        <v>955</v>
      </c>
      <c r="I1200" s="18" t="s">
        <v>959</v>
      </c>
      <c r="J1200" s="18">
        <v>50200095</v>
      </c>
      <c r="K1200" s="18" t="s">
        <v>501</v>
      </c>
      <c r="L1200" s="35">
        <v>50236293</v>
      </c>
      <c r="M1200" s="35" t="s">
        <v>501</v>
      </c>
      <c r="N1200" s="35" t="s">
        <v>3737</v>
      </c>
    </row>
    <row r="1201" spans="1:14" hidden="1" x14ac:dyDescent="0.2">
      <c r="A1201" s="35" t="str">
        <f t="shared" si="20"/>
        <v>11/11/P001/50200095TGP102</v>
      </c>
      <c r="B1201" s="18" t="s">
        <v>203</v>
      </c>
      <c r="C1201" s="18" t="s">
        <v>206</v>
      </c>
      <c r="D1201" s="18" t="s">
        <v>205</v>
      </c>
      <c r="F1201" s="18" t="s">
        <v>3173</v>
      </c>
      <c r="G1201" s="18" t="s">
        <v>3174</v>
      </c>
      <c r="H1201" s="18" t="s">
        <v>955</v>
      </c>
      <c r="I1201" s="18" t="s">
        <v>959</v>
      </c>
      <c r="J1201" s="18">
        <v>50200095</v>
      </c>
      <c r="K1201" s="18" t="s">
        <v>501</v>
      </c>
      <c r="L1201" s="35">
        <v>50236293</v>
      </c>
      <c r="M1201" s="35" t="s">
        <v>501</v>
      </c>
      <c r="N1201" s="35" t="s">
        <v>3737</v>
      </c>
    </row>
    <row r="1202" spans="1:14" hidden="1" x14ac:dyDescent="0.2">
      <c r="A1202" s="35" t="str">
        <f t="shared" si="20"/>
        <v>11/11/P001/50200095TGP103</v>
      </c>
      <c r="B1202" s="18" t="s">
        <v>203</v>
      </c>
      <c r="C1202" s="18" t="s">
        <v>206</v>
      </c>
      <c r="D1202" s="18" t="s">
        <v>205</v>
      </c>
      <c r="F1202" s="18" t="s">
        <v>3175</v>
      </c>
      <c r="G1202" s="18" t="s">
        <v>3176</v>
      </c>
      <c r="H1202" s="18" t="s">
        <v>955</v>
      </c>
      <c r="I1202" s="18" t="s">
        <v>959</v>
      </c>
      <c r="J1202" s="18">
        <v>50200095</v>
      </c>
      <c r="K1202" s="18" t="s">
        <v>501</v>
      </c>
      <c r="L1202" s="35">
        <v>50236293</v>
      </c>
      <c r="M1202" s="35" t="s">
        <v>501</v>
      </c>
      <c r="N1202" s="35" t="s">
        <v>3737</v>
      </c>
    </row>
    <row r="1203" spans="1:14" hidden="1" x14ac:dyDescent="0.2">
      <c r="A1203" s="35" t="str">
        <f t="shared" si="20"/>
        <v>11/11/P001/50200095TGP106</v>
      </c>
      <c r="B1203" s="18" t="s">
        <v>203</v>
      </c>
      <c r="C1203" s="18" t="s">
        <v>206</v>
      </c>
      <c r="D1203" s="18" t="s">
        <v>205</v>
      </c>
      <c r="F1203" s="18" t="s">
        <v>3177</v>
      </c>
      <c r="G1203" s="18" t="s">
        <v>3178</v>
      </c>
      <c r="H1203" s="18" t="s">
        <v>955</v>
      </c>
      <c r="I1203" s="18" t="s">
        <v>959</v>
      </c>
      <c r="J1203" s="18">
        <v>50200095</v>
      </c>
      <c r="K1203" s="18" t="s">
        <v>501</v>
      </c>
      <c r="L1203" s="35">
        <v>50236293</v>
      </c>
      <c r="M1203" s="35" t="s">
        <v>501</v>
      </c>
      <c r="N1203" s="35" t="s">
        <v>3737</v>
      </c>
    </row>
    <row r="1204" spans="1:14" hidden="1" x14ac:dyDescent="0.2">
      <c r="A1204" s="35" t="str">
        <f t="shared" si="20"/>
        <v>11/11/P001/50200095TGP107</v>
      </c>
      <c r="B1204" s="18" t="s">
        <v>203</v>
      </c>
      <c r="C1204" s="18" t="s">
        <v>206</v>
      </c>
      <c r="D1204" s="18" t="s">
        <v>205</v>
      </c>
      <c r="F1204" s="18" t="s">
        <v>3179</v>
      </c>
      <c r="G1204" s="18" t="s">
        <v>3180</v>
      </c>
      <c r="H1204" s="18" t="s">
        <v>955</v>
      </c>
      <c r="I1204" s="18" t="s">
        <v>959</v>
      </c>
      <c r="J1204" s="18">
        <v>50200095</v>
      </c>
      <c r="K1204" s="18" t="s">
        <v>501</v>
      </c>
      <c r="L1204" s="35">
        <v>50236293</v>
      </c>
      <c r="M1204" s="35" t="s">
        <v>501</v>
      </c>
      <c r="N1204" s="35" t="s">
        <v>3737</v>
      </c>
    </row>
    <row r="1205" spans="1:14" hidden="1" x14ac:dyDescent="0.2">
      <c r="A1205" s="35" t="str">
        <f t="shared" si="20"/>
        <v>11/11/P001/50200095TGP113</v>
      </c>
      <c r="B1205" s="18" t="s">
        <v>203</v>
      </c>
      <c r="C1205" s="18" t="s">
        <v>206</v>
      </c>
      <c r="D1205" s="18" t="s">
        <v>205</v>
      </c>
      <c r="F1205" s="18" t="s">
        <v>3181</v>
      </c>
      <c r="G1205" s="18" t="s">
        <v>3182</v>
      </c>
      <c r="H1205" s="18" t="s">
        <v>955</v>
      </c>
      <c r="I1205" s="18" t="s">
        <v>959</v>
      </c>
      <c r="J1205" s="18">
        <v>50200095</v>
      </c>
      <c r="K1205" s="18" t="s">
        <v>501</v>
      </c>
      <c r="L1205" s="35">
        <v>50236293</v>
      </c>
      <c r="M1205" s="35" t="s">
        <v>501</v>
      </c>
      <c r="N1205" s="35" t="s">
        <v>3737</v>
      </c>
    </row>
    <row r="1206" spans="1:14" hidden="1" x14ac:dyDescent="0.2">
      <c r="A1206" s="35" t="str">
        <f t="shared" si="20"/>
        <v>11/11/P001/50200095TGP114</v>
      </c>
      <c r="B1206" s="18" t="s">
        <v>203</v>
      </c>
      <c r="C1206" s="18" t="s">
        <v>206</v>
      </c>
      <c r="D1206" s="18" t="s">
        <v>205</v>
      </c>
      <c r="F1206" s="18" t="s">
        <v>3183</v>
      </c>
      <c r="G1206" s="18" t="s">
        <v>3182</v>
      </c>
      <c r="H1206" s="18" t="s">
        <v>955</v>
      </c>
      <c r="I1206" s="18" t="s">
        <v>959</v>
      </c>
      <c r="J1206" s="18">
        <v>50200095</v>
      </c>
      <c r="K1206" s="18" t="s">
        <v>501</v>
      </c>
      <c r="L1206" s="35">
        <v>50236293</v>
      </c>
      <c r="M1206" s="35" t="s">
        <v>501</v>
      </c>
      <c r="N1206" s="35" t="s">
        <v>3737</v>
      </c>
    </row>
    <row r="1207" spans="1:14" hidden="1" x14ac:dyDescent="0.2">
      <c r="A1207" s="35" t="str">
        <f t="shared" si="20"/>
        <v>11/11/P001/50200095TGP115</v>
      </c>
      <c r="B1207" s="18" t="s">
        <v>203</v>
      </c>
      <c r="C1207" s="18" t="s">
        <v>206</v>
      </c>
      <c r="D1207" s="18" t="s">
        <v>205</v>
      </c>
      <c r="F1207" s="18" t="s">
        <v>3184</v>
      </c>
      <c r="G1207" s="18" t="s">
        <v>3185</v>
      </c>
      <c r="H1207" s="18" t="s">
        <v>955</v>
      </c>
      <c r="I1207" s="18" t="s">
        <v>959</v>
      </c>
      <c r="J1207" s="18">
        <v>50200095</v>
      </c>
      <c r="K1207" s="18" t="s">
        <v>501</v>
      </c>
      <c r="L1207" s="35">
        <v>50236293</v>
      </c>
      <c r="M1207" s="35" t="s">
        <v>501</v>
      </c>
      <c r="N1207" s="35" t="s">
        <v>3737</v>
      </c>
    </row>
    <row r="1208" spans="1:14" hidden="1" x14ac:dyDescent="0.2">
      <c r="A1208" s="35" t="str">
        <f t="shared" si="20"/>
        <v>11/11/P001/50200095TGP116</v>
      </c>
      <c r="B1208" s="18" t="s">
        <v>203</v>
      </c>
      <c r="C1208" s="18" t="s">
        <v>206</v>
      </c>
      <c r="D1208" s="18" t="s">
        <v>205</v>
      </c>
      <c r="F1208" s="18" t="s">
        <v>3186</v>
      </c>
      <c r="G1208" s="18" t="s">
        <v>3187</v>
      </c>
      <c r="H1208" s="18" t="s">
        <v>955</v>
      </c>
      <c r="I1208" s="18" t="s">
        <v>959</v>
      </c>
      <c r="J1208" s="18">
        <v>50200095</v>
      </c>
      <c r="K1208" s="18" t="s">
        <v>501</v>
      </c>
      <c r="L1208" s="35">
        <v>50236293</v>
      </c>
      <c r="M1208" s="35" t="s">
        <v>501</v>
      </c>
      <c r="N1208" s="35" t="s">
        <v>3737</v>
      </c>
    </row>
    <row r="1209" spans="1:14" hidden="1" x14ac:dyDescent="0.2">
      <c r="A1209" s="35" t="str">
        <f t="shared" si="20"/>
        <v>11/11/P001/50200095TGP117</v>
      </c>
      <c r="B1209" s="18" t="s">
        <v>203</v>
      </c>
      <c r="C1209" s="18" t="s">
        <v>206</v>
      </c>
      <c r="D1209" s="18" t="s">
        <v>205</v>
      </c>
      <c r="F1209" s="18" t="s">
        <v>3188</v>
      </c>
      <c r="G1209" s="18" t="s">
        <v>3189</v>
      </c>
      <c r="H1209" s="18" t="s">
        <v>955</v>
      </c>
      <c r="I1209" s="18" t="s">
        <v>959</v>
      </c>
      <c r="J1209" s="18">
        <v>50200095</v>
      </c>
      <c r="K1209" s="18" t="s">
        <v>501</v>
      </c>
      <c r="L1209" s="35">
        <v>50236293</v>
      </c>
      <c r="M1209" s="35" t="s">
        <v>501</v>
      </c>
      <c r="N1209" s="35" t="s">
        <v>3737</v>
      </c>
    </row>
    <row r="1210" spans="1:14" hidden="1" x14ac:dyDescent="0.2">
      <c r="A1210" s="35" t="str">
        <f t="shared" si="20"/>
        <v>11/11/P001/50200095TGP118</v>
      </c>
      <c r="B1210" s="18" t="s">
        <v>203</v>
      </c>
      <c r="C1210" s="18" t="s">
        <v>206</v>
      </c>
      <c r="D1210" s="18" t="s">
        <v>205</v>
      </c>
      <c r="F1210" s="18" t="s">
        <v>3190</v>
      </c>
      <c r="G1210" s="18" t="s">
        <v>3191</v>
      </c>
      <c r="H1210" s="18" t="s">
        <v>955</v>
      </c>
      <c r="I1210" s="18" t="s">
        <v>959</v>
      </c>
      <c r="J1210" s="18">
        <v>50200095</v>
      </c>
      <c r="K1210" s="18" t="s">
        <v>501</v>
      </c>
      <c r="L1210" s="35">
        <v>50236293</v>
      </c>
      <c r="M1210" s="35" t="s">
        <v>501</v>
      </c>
      <c r="N1210" s="35" t="s">
        <v>3737</v>
      </c>
    </row>
    <row r="1211" spans="1:14" hidden="1" x14ac:dyDescent="0.2">
      <c r="A1211" s="35" t="str">
        <f t="shared" si="20"/>
        <v>11/11/P001/50200095TGP119</v>
      </c>
      <c r="B1211" s="18" t="s">
        <v>203</v>
      </c>
      <c r="C1211" s="18" t="s">
        <v>206</v>
      </c>
      <c r="D1211" s="18" t="s">
        <v>205</v>
      </c>
      <c r="F1211" s="18" t="s">
        <v>3192</v>
      </c>
      <c r="G1211" s="18" t="s">
        <v>3193</v>
      </c>
      <c r="H1211" s="18" t="s">
        <v>955</v>
      </c>
      <c r="I1211" s="18" t="s">
        <v>959</v>
      </c>
      <c r="J1211" s="18">
        <v>50200095</v>
      </c>
      <c r="K1211" s="18" t="s">
        <v>501</v>
      </c>
      <c r="L1211" s="35">
        <v>50236293</v>
      </c>
      <c r="M1211" s="35" t="s">
        <v>501</v>
      </c>
      <c r="N1211" s="35" t="s">
        <v>3737</v>
      </c>
    </row>
    <row r="1212" spans="1:14" hidden="1" x14ac:dyDescent="0.2">
      <c r="A1212" s="35" t="str">
        <f t="shared" si="20"/>
        <v>11/11/P001/50200095TGP123</v>
      </c>
      <c r="B1212" s="18" t="s">
        <v>203</v>
      </c>
      <c r="C1212" s="18" t="s">
        <v>206</v>
      </c>
      <c r="D1212" s="18" t="s">
        <v>205</v>
      </c>
      <c r="F1212" s="18" t="s">
        <v>3194</v>
      </c>
      <c r="G1212" s="18" t="s">
        <v>3195</v>
      </c>
      <c r="H1212" s="18" t="s">
        <v>955</v>
      </c>
      <c r="I1212" s="18" t="s">
        <v>959</v>
      </c>
      <c r="J1212" s="18">
        <v>50200095</v>
      </c>
      <c r="K1212" s="18" t="s">
        <v>501</v>
      </c>
      <c r="L1212" s="35">
        <v>50236293</v>
      </c>
      <c r="M1212" s="35" t="s">
        <v>501</v>
      </c>
      <c r="N1212" s="35" t="s">
        <v>3737</v>
      </c>
    </row>
    <row r="1213" spans="1:14" hidden="1" x14ac:dyDescent="0.2">
      <c r="A1213" s="35" t="str">
        <f t="shared" si="20"/>
        <v>11/11/P001/50200095TGP151</v>
      </c>
      <c r="B1213" s="18" t="s">
        <v>203</v>
      </c>
      <c r="C1213" s="18" t="s">
        <v>206</v>
      </c>
      <c r="D1213" s="18" t="s">
        <v>205</v>
      </c>
      <c r="F1213" s="18" t="s">
        <v>3196</v>
      </c>
      <c r="G1213" s="18" t="s">
        <v>3197</v>
      </c>
      <c r="H1213" s="18" t="s">
        <v>955</v>
      </c>
      <c r="I1213" s="18" t="s">
        <v>959</v>
      </c>
      <c r="J1213" s="18">
        <v>50200095</v>
      </c>
      <c r="K1213" s="18" t="s">
        <v>501</v>
      </c>
      <c r="L1213" s="35">
        <v>50236293</v>
      </c>
      <c r="M1213" s="35" t="s">
        <v>501</v>
      </c>
      <c r="N1213" s="35" t="s">
        <v>3737</v>
      </c>
    </row>
    <row r="1214" spans="1:14" hidden="1" x14ac:dyDescent="0.2">
      <c r="A1214" s="35" t="str">
        <f t="shared" si="20"/>
        <v>11/11/P001/50200095TGP155</v>
      </c>
      <c r="B1214" s="18" t="s">
        <v>203</v>
      </c>
      <c r="C1214" s="18" t="s">
        <v>206</v>
      </c>
      <c r="D1214" s="18" t="s">
        <v>205</v>
      </c>
      <c r="F1214" s="18" t="s">
        <v>3198</v>
      </c>
      <c r="G1214" s="18" t="s">
        <v>3199</v>
      </c>
      <c r="H1214" s="18" t="s">
        <v>955</v>
      </c>
      <c r="I1214" s="18" t="s">
        <v>959</v>
      </c>
      <c r="J1214" s="18">
        <v>50200095</v>
      </c>
      <c r="K1214" s="18" t="s">
        <v>501</v>
      </c>
      <c r="L1214" s="35">
        <v>50236293</v>
      </c>
      <c r="M1214" s="35" t="s">
        <v>501</v>
      </c>
      <c r="N1214" s="35" t="s">
        <v>3737</v>
      </c>
    </row>
    <row r="1215" spans="1:14" hidden="1" x14ac:dyDescent="0.2">
      <c r="A1215" s="35" t="str">
        <f t="shared" si="20"/>
        <v>11/11/P001/50200095TGP156</v>
      </c>
      <c r="B1215" s="18" t="s">
        <v>203</v>
      </c>
      <c r="C1215" s="18" t="s">
        <v>206</v>
      </c>
      <c r="D1215" s="18" t="s">
        <v>205</v>
      </c>
      <c r="F1215" s="18" t="s">
        <v>3200</v>
      </c>
      <c r="G1215" s="18" t="s">
        <v>3182</v>
      </c>
      <c r="H1215" s="18" t="s">
        <v>955</v>
      </c>
      <c r="I1215" s="18" t="s">
        <v>959</v>
      </c>
      <c r="J1215" s="18">
        <v>50200095</v>
      </c>
      <c r="K1215" s="18" t="s">
        <v>501</v>
      </c>
      <c r="L1215" s="35">
        <v>50236293</v>
      </c>
      <c r="M1215" s="35" t="s">
        <v>501</v>
      </c>
      <c r="N1215" s="35" t="s">
        <v>3737</v>
      </c>
    </row>
    <row r="1216" spans="1:14" hidden="1" x14ac:dyDescent="0.2">
      <c r="A1216" s="35" t="str">
        <f t="shared" si="20"/>
        <v>11/11/P001/50200095TGP157</v>
      </c>
      <c r="B1216" s="18" t="s">
        <v>203</v>
      </c>
      <c r="C1216" s="18" t="s">
        <v>206</v>
      </c>
      <c r="D1216" s="18" t="s">
        <v>205</v>
      </c>
      <c r="F1216" s="18" t="s">
        <v>3201</v>
      </c>
      <c r="G1216" s="18" t="s">
        <v>3202</v>
      </c>
      <c r="H1216" s="18" t="s">
        <v>955</v>
      </c>
      <c r="I1216" s="18" t="s">
        <v>959</v>
      </c>
      <c r="J1216" s="18">
        <v>50200095</v>
      </c>
      <c r="K1216" s="18" t="s">
        <v>501</v>
      </c>
      <c r="L1216" s="35">
        <v>50236293</v>
      </c>
      <c r="M1216" s="35" t="s">
        <v>501</v>
      </c>
      <c r="N1216" s="35" t="s">
        <v>3737</v>
      </c>
    </row>
    <row r="1217" spans="1:14" hidden="1" x14ac:dyDescent="0.2">
      <c r="A1217" s="35" t="str">
        <f t="shared" si="20"/>
        <v>11/11/P001/50200095TGP158</v>
      </c>
      <c r="B1217" s="18" t="s">
        <v>203</v>
      </c>
      <c r="C1217" s="18" t="s">
        <v>206</v>
      </c>
      <c r="D1217" s="18" t="s">
        <v>205</v>
      </c>
      <c r="F1217" s="18" t="s">
        <v>3203</v>
      </c>
      <c r="G1217" s="18" t="s">
        <v>3189</v>
      </c>
      <c r="H1217" s="18" t="s">
        <v>955</v>
      </c>
      <c r="I1217" s="18" t="s">
        <v>959</v>
      </c>
      <c r="J1217" s="18">
        <v>50200095</v>
      </c>
      <c r="K1217" s="18" t="s">
        <v>501</v>
      </c>
      <c r="L1217" s="35">
        <v>50236293</v>
      </c>
      <c r="M1217" s="35" t="s">
        <v>501</v>
      </c>
      <c r="N1217" s="35" t="s">
        <v>3737</v>
      </c>
    </row>
    <row r="1218" spans="1:14" hidden="1" x14ac:dyDescent="0.2">
      <c r="A1218" s="35" t="str">
        <f t="shared" si="20"/>
        <v>11/11/P001/50200095TGP159</v>
      </c>
      <c r="B1218" s="18" t="s">
        <v>203</v>
      </c>
      <c r="C1218" s="18" t="s">
        <v>206</v>
      </c>
      <c r="D1218" s="18" t="s">
        <v>205</v>
      </c>
      <c r="F1218" s="18" t="s">
        <v>3204</v>
      </c>
      <c r="G1218" s="18" t="s">
        <v>3205</v>
      </c>
      <c r="H1218" s="18" t="s">
        <v>955</v>
      </c>
      <c r="I1218" s="18" t="s">
        <v>959</v>
      </c>
      <c r="J1218" s="18">
        <v>50200095</v>
      </c>
      <c r="K1218" s="18" t="s">
        <v>501</v>
      </c>
      <c r="L1218" s="35">
        <v>50236293</v>
      </c>
      <c r="M1218" s="35" t="s">
        <v>501</v>
      </c>
      <c r="N1218" s="35" t="s">
        <v>3737</v>
      </c>
    </row>
    <row r="1219" spans="1:14" hidden="1" x14ac:dyDescent="0.2">
      <c r="A1219" s="35" t="str">
        <f t="shared" ref="A1219:A1282" si="23">C1219&amp;F1219</f>
        <v>11/11/P001/50200095TGP171</v>
      </c>
      <c r="B1219" s="18" t="s">
        <v>203</v>
      </c>
      <c r="C1219" s="18" t="s">
        <v>206</v>
      </c>
      <c r="D1219" s="18" t="s">
        <v>205</v>
      </c>
      <c r="F1219" s="18" t="s">
        <v>3206</v>
      </c>
      <c r="G1219" s="18" t="s">
        <v>3168</v>
      </c>
      <c r="H1219" s="18" t="s">
        <v>955</v>
      </c>
      <c r="I1219" s="18" t="s">
        <v>959</v>
      </c>
      <c r="J1219" s="18">
        <v>50200095</v>
      </c>
      <c r="K1219" s="18" t="s">
        <v>501</v>
      </c>
      <c r="L1219" s="35">
        <v>50236293</v>
      </c>
      <c r="M1219" s="35" t="s">
        <v>501</v>
      </c>
      <c r="N1219" s="35" t="s">
        <v>3737</v>
      </c>
    </row>
    <row r="1220" spans="1:14" hidden="1" x14ac:dyDescent="0.2">
      <c r="A1220" s="35" t="str">
        <f t="shared" si="23"/>
        <v>11/11/P001/50200095TGP179</v>
      </c>
      <c r="B1220" s="18" t="s">
        <v>203</v>
      </c>
      <c r="C1220" s="18" t="s">
        <v>206</v>
      </c>
      <c r="D1220" s="18" t="s">
        <v>205</v>
      </c>
      <c r="F1220" s="18" t="s">
        <v>3207</v>
      </c>
      <c r="G1220" s="18" t="s">
        <v>3208</v>
      </c>
      <c r="H1220" s="18" t="s">
        <v>955</v>
      </c>
      <c r="I1220" s="18" t="s">
        <v>959</v>
      </c>
      <c r="J1220" s="18">
        <v>50200095</v>
      </c>
      <c r="K1220" s="18" t="s">
        <v>501</v>
      </c>
      <c r="L1220" s="35">
        <v>50236293</v>
      </c>
      <c r="M1220" s="35" t="s">
        <v>501</v>
      </c>
      <c r="N1220" s="35" t="s">
        <v>3737</v>
      </c>
    </row>
    <row r="1221" spans="1:14" hidden="1" x14ac:dyDescent="0.2">
      <c r="A1221" s="35" t="str">
        <f t="shared" si="23"/>
        <v>11/11/P001/50200095TGP187</v>
      </c>
      <c r="B1221" s="18" t="s">
        <v>203</v>
      </c>
      <c r="C1221" s="18" t="s">
        <v>206</v>
      </c>
      <c r="D1221" s="18" t="s">
        <v>205</v>
      </c>
      <c r="F1221" s="18" t="s">
        <v>3209</v>
      </c>
      <c r="G1221" s="18" t="s">
        <v>3210</v>
      </c>
      <c r="H1221" s="18" t="s">
        <v>955</v>
      </c>
      <c r="I1221" s="18" t="s">
        <v>959</v>
      </c>
      <c r="J1221" s="18">
        <v>50200095</v>
      </c>
      <c r="K1221" s="18" t="s">
        <v>501</v>
      </c>
      <c r="L1221" s="35">
        <v>50236293</v>
      </c>
      <c r="M1221" s="35" t="s">
        <v>501</v>
      </c>
      <c r="N1221" s="35" t="s">
        <v>3737</v>
      </c>
    </row>
    <row r="1222" spans="1:14" hidden="1" x14ac:dyDescent="0.2">
      <c r="A1222" s="35" t="str">
        <f t="shared" si="23"/>
        <v>11/11/P001/50200095TGP191</v>
      </c>
      <c r="B1222" s="18" t="s">
        <v>203</v>
      </c>
      <c r="C1222" s="18" t="s">
        <v>206</v>
      </c>
      <c r="D1222" s="18" t="s">
        <v>205</v>
      </c>
      <c r="F1222" s="18" t="s">
        <v>3211</v>
      </c>
      <c r="G1222" s="18" t="s">
        <v>3212</v>
      </c>
      <c r="H1222" s="18" t="s">
        <v>955</v>
      </c>
      <c r="I1222" s="18" t="s">
        <v>959</v>
      </c>
      <c r="J1222" s="18">
        <v>50200095</v>
      </c>
      <c r="K1222" s="18" t="s">
        <v>501</v>
      </c>
      <c r="L1222" s="35">
        <v>50236293</v>
      </c>
      <c r="M1222" s="35" t="s">
        <v>501</v>
      </c>
      <c r="N1222" s="35" t="s">
        <v>3737</v>
      </c>
    </row>
    <row r="1223" spans="1:14" hidden="1" x14ac:dyDescent="0.2">
      <c r="A1223" s="35" t="str">
        <f t="shared" si="23"/>
        <v>11/11/P001/50200095TGP199</v>
      </c>
      <c r="B1223" s="18" t="s">
        <v>203</v>
      </c>
      <c r="C1223" s="18" t="s">
        <v>206</v>
      </c>
      <c r="D1223" s="18" t="s">
        <v>205</v>
      </c>
      <c r="F1223" s="18" t="s">
        <v>3213</v>
      </c>
      <c r="G1223" s="18" t="s">
        <v>3214</v>
      </c>
      <c r="H1223" s="18" t="s">
        <v>955</v>
      </c>
      <c r="I1223" s="18" t="s">
        <v>959</v>
      </c>
      <c r="J1223" s="18">
        <v>50200095</v>
      </c>
      <c r="K1223" s="18" t="s">
        <v>501</v>
      </c>
      <c r="L1223" s="35">
        <v>50236293</v>
      </c>
      <c r="M1223" s="35" t="s">
        <v>501</v>
      </c>
      <c r="N1223" s="35" t="s">
        <v>3737</v>
      </c>
    </row>
    <row r="1224" spans="1:14" hidden="1" x14ac:dyDescent="0.2">
      <c r="A1224" s="35" t="str">
        <f t="shared" si="23"/>
        <v>11/11/P001/50200095TGP200</v>
      </c>
      <c r="B1224" s="18" t="s">
        <v>203</v>
      </c>
      <c r="C1224" s="18" t="s">
        <v>206</v>
      </c>
      <c r="D1224" s="18" t="s">
        <v>205</v>
      </c>
      <c r="F1224" s="18" t="s">
        <v>3215</v>
      </c>
      <c r="G1224" s="18" t="s">
        <v>3216</v>
      </c>
      <c r="H1224" s="18" t="s">
        <v>955</v>
      </c>
      <c r="I1224" s="18" t="s">
        <v>959</v>
      </c>
      <c r="J1224" s="18">
        <v>50200095</v>
      </c>
      <c r="K1224" s="18" t="s">
        <v>501</v>
      </c>
      <c r="L1224" s="35">
        <v>50236293</v>
      </c>
      <c r="M1224" s="35" t="s">
        <v>501</v>
      </c>
      <c r="N1224" s="35" t="s">
        <v>3737</v>
      </c>
    </row>
    <row r="1225" spans="1:14" hidden="1" x14ac:dyDescent="0.2">
      <c r="A1225" s="35" t="str">
        <f t="shared" si="23"/>
        <v>11/11/P001/50200095TGP201</v>
      </c>
      <c r="B1225" s="18" t="s">
        <v>203</v>
      </c>
      <c r="C1225" s="18" t="s">
        <v>206</v>
      </c>
      <c r="D1225" s="18" t="s">
        <v>205</v>
      </c>
      <c r="F1225" s="18" t="s">
        <v>3217</v>
      </c>
      <c r="G1225" s="18" t="s">
        <v>3218</v>
      </c>
      <c r="H1225" s="18" t="s">
        <v>955</v>
      </c>
      <c r="I1225" s="18" t="s">
        <v>959</v>
      </c>
      <c r="J1225" s="18">
        <v>50200095</v>
      </c>
      <c r="K1225" s="18" t="s">
        <v>501</v>
      </c>
      <c r="L1225" s="35">
        <v>50236293</v>
      </c>
      <c r="M1225" s="35" t="s">
        <v>501</v>
      </c>
      <c r="N1225" s="35" t="s">
        <v>3737</v>
      </c>
    </row>
    <row r="1226" spans="1:14" hidden="1" x14ac:dyDescent="0.2">
      <c r="A1226" s="35" t="str">
        <f t="shared" si="23"/>
        <v>11/11/P001/50200095TGP202</v>
      </c>
      <c r="B1226" s="18" t="s">
        <v>203</v>
      </c>
      <c r="C1226" s="18" t="s">
        <v>206</v>
      </c>
      <c r="D1226" s="18" t="s">
        <v>205</v>
      </c>
      <c r="F1226" s="18" t="s">
        <v>3219</v>
      </c>
      <c r="G1226" s="18" t="s">
        <v>3220</v>
      </c>
      <c r="H1226" s="18" t="s">
        <v>955</v>
      </c>
      <c r="I1226" s="18" t="s">
        <v>959</v>
      </c>
      <c r="J1226" s="18">
        <v>50200095</v>
      </c>
      <c r="K1226" s="18" t="s">
        <v>501</v>
      </c>
      <c r="L1226" s="35">
        <v>50236293</v>
      </c>
      <c r="M1226" s="35" t="s">
        <v>501</v>
      </c>
      <c r="N1226" s="35" t="s">
        <v>3737</v>
      </c>
    </row>
    <row r="1227" spans="1:14" hidden="1" x14ac:dyDescent="0.2">
      <c r="A1227" s="35" t="str">
        <f t="shared" si="23"/>
        <v>11/11/P001/50200095TGP203</v>
      </c>
      <c r="B1227" s="18" t="s">
        <v>203</v>
      </c>
      <c r="C1227" s="18" t="s">
        <v>206</v>
      </c>
      <c r="D1227" s="18" t="s">
        <v>205</v>
      </c>
      <c r="F1227" s="18" t="s">
        <v>3221</v>
      </c>
      <c r="G1227" s="18" t="s">
        <v>3222</v>
      </c>
      <c r="H1227" s="18" t="s">
        <v>955</v>
      </c>
      <c r="I1227" s="18" t="s">
        <v>959</v>
      </c>
      <c r="J1227" s="18">
        <v>50200095</v>
      </c>
      <c r="K1227" s="18" t="s">
        <v>501</v>
      </c>
      <c r="L1227" s="35">
        <v>50236293</v>
      </c>
      <c r="M1227" s="35" t="s">
        <v>501</v>
      </c>
      <c r="N1227" s="35" t="s">
        <v>3737</v>
      </c>
    </row>
    <row r="1228" spans="1:14" hidden="1" x14ac:dyDescent="0.2">
      <c r="A1228" s="35" t="str">
        <f t="shared" si="23"/>
        <v>11/11/P001/50200095TGP204</v>
      </c>
      <c r="B1228" s="18" t="s">
        <v>203</v>
      </c>
      <c r="C1228" s="18" t="s">
        <v>206</v>
      </c>
      <c r="D1228" s="18" t="s">
        <v>205</v>
      </c>
      <c r="F1228" s="18" t="s">
        <v>3379</v>
      </c>
      <c r="G1228" s="18" t="s">
        <v>3380</v>
      </c>
      <c r="H1228" s="18" t="s">
        <v>955</v>
      </c>
      <c r="I1228" s="18" t="s">
        <v>959</v>
      </c>
      <c r="J1228" s="18">
        <v>50200095</v>
      </c>
      <c r="K1228" s="18" t="s">
        <v>501</v>
      </c>
      <c r="L1228" s="35">
        <v>50236293</v>
      </c>
      <c r="M1228" s="35" t="s">
        <v>501</v>
      </c>
      <c r="N1228" s="35" t="s">
        <v>3737</v>
      </c>
    </row>
    <row r="1229" spans="1:14" hidden="1" x14ac:dyDescent="0.2">
      <c r="A1229" s="35" t="str">
        <f t="shared" si="23"/>
        <v>11/11/P001/50200095TGP208</v>
      </c>
      <c r="B1229" s="18" t="s">
        <v>203</v>
      </c>
      <c r="C1229" s="18" t="s">
        <v>206</v>
      </c>
      <c r="D1229" s="18" t="s">
        <v>205</v>
      </c>
      <c r="F1229" s="18" t="s">
        <v>3223</v>
      </c>
      <c r="G1229" s="18" t="s">
        <v>3224</v>
      </c>
      <c r="H1229" s="18" t="s">
        <v>955</v>
      </c>
      <c r="I1229" s="18" t="s">
        <v>959</v>
      </c>
      <c r="J1229" s="18">
        <v>50200095</v>
      </c>
      <c r="K1229" s="18" t="s">
        <v>501</v>
      </c>
      <c r="L1229" s="35">
        <v>50236293</v>
      </c>
      <c r="M1229" s="35" t="s">
        <v>501</v>
      </c>
      <c r="N1229" s="35" t="s">
        <v>3737</v>
      </c>
    </row>
    <row r="1230" spans="1:14" hidden="1" x14ac:dyDescent="0.2">
      <c r="A1230" s="35" t="str">
        <f t="shared" si="23"/>
        <v>11/11/P001/50200095TGP209</v>
      </c>
      <c r="B1230" s="18" t="s">
        <v>203</v>
      </c>
      <c r="C1230" s="18" t="s">
        <v>206</v>
      </c>
      <c r="D1230" s="18" t="s">
        <v>205</v>
      </c>
      <c r="F1230" s="18" t="s">
        <v>3225</v>
      </c>
      <c r="G1230" s="18" t="s">
        <v>3187</v>
      </c>
      <c r="H1230" s="18" t="s">
        <v>955</v>
      </c>
      <c r="I1230" s="18" t="s">
        <v>959</v>
      </c>
      <c r="J1230" s="18">
        <v>50200095</v>
      </c>
      <c r="K1230" s="18" t="s">
        <v>501</v>
      </c>
      <c r="L1230" s="35">
        <v>50236293</v>
      </c>
      <c r="M1230" s="35" t="s">
        <v>501</v>
      </c>
      <c r="N1230" s="35" t="s">
        <v>3737</v>
      </c>
    </row>
    <row r="1231" spans="1:14" hidden="1" x14ac:dyDescent="0.2">
      <c r="A1231" s="35" t="str">
        <f t="shared" si="23"/>
        <v>11/11/P001/50200095TGP218</v>
      </c>
      <c r="B1231" s="18" t="s">
        <v>203</v>
      </c>
      <c r="C1231" s="18" t="s">
        <v>206</v>
      </c>
      <c r="D1231" s="18" t="s">
        <v>205</v>
      </c>
      <c r="F1231" s="18" t="s">
        <v>3226</v>
      </c>
      <c r="G1231" s="18" t="s">
        <v>3227</v>
      </c>
      <c r="H1231" s="18" t="s">
        <v>955</v>
      </c>
      <c r="I1231" s="18" t="s">
        <v>959</v>
      </c>
      <c r="J1231" s="18">
        <v>50200095</v>
      </c>
      <c r="K1231" s="18" t="s">
        <v>501</v>
      </c>
      <c r="L1231" s="35">
        <v>50236293</v>
      </c>
      <c r="M1231" s="35" t="s">
        <v>501</v>
      </c>
      <c r="N1231" s="35" t="s">
        <v>3737</v>
      </c>
    </row>
    <row r="1232" spans="1:14" hidden="1" x14ac:dyDescent="0.2">
      <c r="A1232" s="35" t="str">
        <f t="shared" si="23"/>
        <v>11/11/P001/50200095TGP219</v>
      </c>
      <c r="B1232" s="18" t="s">
        <v>203</v>
      </c>
      <c r="C1232" s="18" t="s">
        <v>206</v>
      </c>
      <c r="D1232" s="18" t="s">
        <v>205</v>
      </c>
      <c r="F1232" s="18" t="s">
        <v>3228</v>
      </c>
      <c r="G1232" s="18" t="s">
        <v>3229</v>
      </c>
      <c r="H1232" s="18" t="s">
        <v>955</v>
      </c>
      <c r="I1232" s="18" t="s">
        <v>959</v>
      </c>
      <c r="J1232" s="18">
        <v>50200095</v>
      </c>
      <c r="K1232" s="18" t="s">
        <v>501</v>
      </c>
      <c r="L1232" s="35">
        <v>50236293</v>
      </c>
      <c r="M1232" s="35" t="s">
        <v>501</v>
      </c>
      <c r="N1232" s="35" t="s">
        <v>3737</v>
      </c>
    </row>
    <row r="1233" spans="1:14" hidden="1" x14ac:dyDescent="0.2">
      <c r="A1233" s="35" t="str">
        <f t="shared" si="23"/>
        <v>11/11/P001/50200095TGP220</v>
      </c>
      <c r="B1233" s="18" t="s">
        <v>203</v>
      </c>
      <c r="C1233" s="18" t="s">
        <v>206</v>
      </c>
      <c r="D1233" s="18" t="s">
        <v>205</v>
      </c>
      <c r="F1233" s="18" t="s">
        <v>3230</v>
      </c>
      <c r="G1233" s="18" t="s">
        <v>3231</v>
      </c>
      <c r="H1233" s="18" t="s">
        <v>955</v>
      </c>
      <c r="I1233" s="18" t="s">
        <v>959</v>
      </c>
      <c r="J1233" s="18">
        <v>50200095</v>
      </c>
      <c r="K1233" s="18" t="s">
        <v>501</v>
      </c>
      <c r="L1233" s="35">
        <v>50236293</v>
      </c>
      <c r="M1233" s="35" t="s">
        <v>501</v>
      </c>
      <c r="N1233" s="35" t="s">
        <v>3737</v>
      </c>
    </row>
    <row r="1234" spans="1:14" hidden="1" x14ac:dyDescent="0.2">
      <c r="A1234" s="35" t="str">
        <f t="shared" si="23"/>
        <v>11/11/P001/50200095TGP226</v>
      </c>
      <c r="B1234" s="18" t="s">
        <v>203</v>
      </c>
      <c r="C1234" s="18" t="s">
        <v>206</v>
      </c>
      <c r="D1234" s="18" t="s">
        <v>205</v>
      </c>
      <c r="F1234" s="18" t="s">
        <v>3232</v>
      </c>
      <c r="G1234" s="18" t="s">
        <v>3233</v>
      </c>
      <c r="H1234" s="18" t="s">
        <v>955</v>
      </c>
      <c r="I1234" s="18" t="s">
        <v>959</v>
      </c>
      <c r="J1234" s="18">
        <v>50200095</v>
      </c>
      <c r="K1234" s="18" t="s">
        <v>501</v>
      </c>
      <c r="L1234" s="35">
        <v>50236293</v>
      </c>
      <c r="M1234" s="35" t="s">
        <v>501</v>
      </c>
      <c r="N1234" s="35" t="s">
        <v>3737</v>
      </c>
    </row>
    <row r="1235" spans="1:14" hidden="1" x14ac:dyDescent="0.2">
      <c r="A1235" s="35" t="str">
        <f t="shared" si="23"/>
        <v>11/11/P001/50200095TGP227</v>
      </c>
      <c r="B1235" s="18" t="s">
        <v>203</v>
      </c>
      <c r="C1235" s="18" t="s">
        <v>206</v>
      </c>
      <c r="D1235" s="18" t="s">
        <v>205</v>
      </c>
      <c r="F1235" s="18" t="s">
        <v>3234</v>
      </c>
      <c r="G1235" s="18" t="s">
        <v>3231</v>
      </c>
      <c r="H1235" s="18" t="s">
        <v>955</v>
      </c>
      <c r="I1235" s="18" t="s">
        <v>959</v>
      </c>
      <c r="J1235" s="18">
        <v>50200095</v>
      </c>
      <c r="K1235" s="18" t="s">
        <v>501</v>
      </c>
      <c r="L1235" s="35">
        <v>50236293</v>
      </c>
      <c r="M1235" s="35" t="s">
        <v>501</v>
      </c>
      <c r="N1235" s="35" t="s">
        <v>3737</v>
      </c>
    </row>
    <row r="1236" spans="1:14" hidden="1" x14ac:dyDescent="0.2">
      <c r="A1236" s="35" t="str">
        <f t="shared" si="23"/>
        <v>11/11/P001/50200095TGP230</v>
      </c>
      <c r="B1236" s="18" t="s">
        <v>203</v>
      </c>
      <c r="C1236" s="18" t="s">
        <v>206</v>
      </c>
      <c r="D1236" s="18" t="s">
        <v>205</v>
      </c>
      <c r="F1236" s="18" t="s">
        <v>3235</v>
      </c>
      <c r="G1236" s="18" t="s">
        <v>3236</v>
      </c>
      <c r="H1236" s="18" t="s">
        <v>955</v>
      </c>
      <c r="I1236" s="18" t="s">
        <v>959</v>
      </c>
      <c r="J1236" s="18">
        <v>50200095</v>
      </c>
      <c r="K1236" s="18" t="s">
        <v>501</v>
      </c>
      <c r="L1236" s="35">
        <v>50236293</v>
      </c>
      <c r="M1236" s="35" t="s">
        <v>501</v>
      </c>
      <c r="N1236" s="35" t="s">
        <v>3737</v>
      </c>
    </row>
    <row r="1237" spans="1:14" hidden="1" x14ac:dyDescent="0.2">
      <c r="A1237" s="35" t="str">
        <f t="shared" si="23"/>
        <v>11/11/P001/50200095TGP236</v>
      </c>
      <c r="B1237" s="18" t="s">
        <v>203</v>
      </c>
      <c r="C1237" s="18" t="s">
        <v>206</v>
      </c>
      <c r="D1237" s="18" t="s">
        <v>205</v>
      </c>
      <c r="F1237" s="18" t="s">
        <v>3237</v>
      </c>
      <c r="G1237" s="18" t="s">
        <v>3238</v>
      </c>
      <c r="H1237" s="18" t="s">
        <v>955</v>
      </c>
      <c r="I1237" s="18" t="s">
        <v>959</v>
      </c>
      <c r="J1237" s="18">
        <v>50200095</v>
      </c>
      <c r="K1237" s="18" t="s">
        <v>501</v>
      </c>
      <c r="L1237" s="35">
        <v>50236293</v>
      </c>
      <c r="M1237" s="35" t="s">
        <v>501</v>
      </c>
      <c r="N1237" s="35" t="s">
        <v>3737</v>
      </c>
    </row>
    <row r="1238" spans="1:14" hidden="1" x14ac:dyDescent="0.2">
      <c r="A1238" s="35" t="str">
        <f t="shared" si="23"/>
        <v>11/11/P001/50200095TGP237</v>
      </c>
      <c r="B1238" s="18" t="s">
        <v>203</v>
      </c>
      <c r="C1238" s="18" t="s">
        <v>206</v>
      </c>
      <c r="D1238" s="18" t="s">
        <v>205</v>
      </c>
      <c r="F1238" s="18" t="s">
        <v>3239</v>
      </c>
      <c r="G1238" s="18" t="s">
        <v>3240</v>
      </c>
      <c r="H1238" s="18" t="s">
        <v>955</v>
      </c>
      <c r="I1238" s="18" t="s">
        <v>959</v>
      </c>
      <c r="J1238" s="18">
        <v>50200095</v>
      </c>
      <c r="K1238" s="18" t="s">
        <v>501</v>
      </c>
      <c r="L1238" s="35">
        <v>50236293</v>
      </c>
      <c r="M1238" s="35" t="s">
        <v>501</v>
      </c>
      <c r="N1238" s="35" t="s">
        <v>3737</v>
      </c>
    </row>
    <row r="1239" spans="1:14" hidden="1" x14ac:dyDescent="0.2">
      <c r="A1239" s="35" t="str">
        <f t="shared" si="23"/>
        <v>11/11/P001/50200095TGP238</v>
      </c>
      <c r="B1239" s="18" t="s">
        <v>203</v>
      </c>
      <c r="C1239" s="18" t="s">
        <v>206</v>
      </c>
      <c r="D1239" s="18" t="s">
        <v>205</v>
      </c>
      <c r="F1239" s="18" t="s">
        <v>3241</v>
      </c>
      <c r="G1239" s="18" t="s">
        <v>3242</v>
      </c>
      <c r="H1239" s="18" t="s">
        <v>955</v>
      </c>
      <c r="I1239" s="18" t="s">
        <v>959</v>
      </c>
      <c r="J1239" s="18">
        <v>50200095</v>
      </c>
      <c r="K1239" s="18" t="s">
        <v>501</v>
      </c>
      <c r="L1239" s="35">
        <v>50236293</v>
      </c>
      <c r="M1239" s="35" t="s">
        <v>501</v>
      </c>
      <c r="N1239" s="35" t="s">
        <v>3737</v>
      </c>
    </row>
    <row r="1240" spans="1:14" hidden="1" x14ac:dyDescent="0.2">
      <c r="A1240" s="35" t="str">
        <f t="shared" si="23"/>
        <v>11/11/P001/50200095TGP239</v>
      </c>
      <c r="B1240" s="18" t="s">
        <v>203</v>
      </c>
      <c r="C1240" s="18" t="s">
        <v>206</v>
      </c>
      <c r="D1240" s="18" t="s">
        <v>205</v>
      </c>
      <c r="F1240" s="18" t="s">
        <v>3243</v>
      </c>
      <c r="G1240" s="18" t="s">
        <v>3244</v>
      </c>
      <c r="H1240" s="18" t="s">
        <v>955</v>
      </c>
      <c r="I1240" s="18" t="s">
        <v>959</v>
      </c>
      <c r="J1240" s="18">
        <v>50200095</v>
      </c>
      <c r="K1240" s="18" t="s">
        <v>501</v>
      </c>
      <c r="L1240" s="35">
        <v>50236293</v>
      </c>
      <c r="M1240" s="35" t="s">
        <v>501</v>
      </c>
      <c r="N1240" s="35" t="s">
        <v>3737</v>
      </c>
    </row>
    <row r="1241" spans="1:14" hidden="1" x14ac:dyDescent="0.2">
      <c r="A1241" s="35" t="str">
        <f t="shared" si="23"/>
        <v>11/11/P001/50200095TGP240</v>
      </c>
      <c r="B1241" s="18" t="s">
        <v>203</v>
      </c>
      <c r="C1241" s="18" t="s">
        <v>206</v>
      </c>
      <c r="D1241" s="18" t="s">
        <v>205</v>
      </c>
      <c r="F1241" s="18" t="s">
        <v>3245</v>
      </c>
      <c r="G1241" s="18" t="s">
        <v>3168</v>
      </c>
      <c r="H1241" s="18" t="s">
        <v>955</v>
      </c>
      <c r="I1241" s="18" t="s">
        <v>959</v>
      </c>
      <c r="J1241" s="18">
        <v>50200095</v>
      </c>
      <c r="K1241" s="18" t="s">
        <v>501</v>
      </c>
      <c r="L1241" s="35">
        <v>50236293</v>
      </c>
      <c r="M1241" s="35" t="s">
        <v>501</v>
      </c>
      <c r="N1241" s="35" t="s">
        <v>3737</v>
      </c>
    </row>
    <row r="1242" spans="1:14" hidden="1" x14ac:dyDescent="0.2">
      <c r="A1242" s="35" t="str">
        <f t="shared" si="23"/>
        <v>11/11/P001/50200095TGP242</v>
      </c>
      <c r="B1242" s="18" t="s">
        <v>203</v>
      </c>
      <c r="C1242" s="18" t="s">
        <v>206</v>
      </c>
      <c r="D1242" s="18" t="s">
        <v>205</v>
      </c>
      <c r="F1242" s="18" t="s">
        <v>3246</v>
      </c>
      <c r="G1242" s="18" t="s">
        <v>3182</v>
      </c>
      <c r="H1242" s="18" t="s">
        <v>955</v>
      </c>
      <c r="I1242" s="18" t="s">
        <v>959</v>
      </c>
      <c r="J1242" s="18">
        <v>50200095</v>
      </c>
      <c r="K1242" s="18" t="s">
        <v>501</v>
      </c>
      <c r="L1242" s="35">
        <v>50236293</v>
      </c>
      <c r="M1242" s="35" t="s">
        <v>501</v>
      </c>
      <c r="N1242" s="35" t="s">
        <v>3737</v>
      </c>
    </row>
    <row r="1243" spans="1:14" hidden="1" x14ac:dyDescent="0.2">
      <c r="A1243" s="35" t="str">
        <f t="shared" si="23"/>
        <v>11/11/P001/50200095TGP243</v>
      </c>
      <c r="B1243" s="18" t="s">
        <v>203</v>
      </c>
      <c r="C1243" s="18" t="s">
        <v>206</v>
      </c>
      <c r="D1243" s="18" t="s">
        <v>205</v>
      </c>
      <c r="F1243" s="18" t="s">
        <v>3247</v>
      </c>
      <c r="G1243" s="18" t="s">
        <v>3248</v>
      </c>
      <c r="H1243" s="18" t="s">
        <v>955</v>
      </c>
      <c r="I1243" s="18" t="s">
        <v>959</v>
      </c>
      <c r="J1243" s="18">
        <v>50200095</v>
      </c>
      <c r="K1243" s="18" t="s">
        <v>501</v>
      </c>
      <c r="L1243" s="35">
        <v>50236293</v>
      </c>
      <c r="M1243" s="35" t="s">
        <v>501</v>
      </c>
      <c r="N1243" s="35" t="s">
        <v>3737</v>
      </c>
    </row>
    <row r="1244" spans="1:14" hidden="1" x14ac:dyDescent="0.2">
      <c r="A1244" s="35" t="str">
        <f t="shared" si="23"/>
        <v>11/11/P001/50200095TGP244</v>
      </c>
      <c r="B1244" s="18" t="s">
        <v>203</v>
      </c>
      <c r="C1244" s="18" t="s">
        <v>206</v>
      </c>
      <c r="D1244" s="18" t="s">
        <v>205</v>
      </c>
      <c r="F1244" s="18" t="s">
        <v>3249</v>
      </c>
      <c r="G1244" s="18" t="s">
        <v>3250</v>
      </c>
      <c r="H1244" s="18" t="s">
        <v>955</v>
      </c>
      <c r="I1244" s="18" t="s">
        <v>959</v>
      </c>
      <c r="J1244" s="18">
        <v>50200095</v>
      </c>
      <c r="K1244" s="18" t="s">
        <v>501</v>
      </c>
      <c r="L1244" s="35">
        <v>50236293</v>
      </c>
      <c r="M1244" s="35" t="s">
        <v>501</v>
      </c>
      <c r="N1244" s="35" t="s">
        <v>3737</v>
      </c>
    </row>
    <row r="1245" spans="1:14" hidden="1" x14ac:dyDescent="0.2">
      <c r="A1245" s="35" t="str">
        <f t="shared" si="23"/>
        <v>11/11/P001/50200095TGP257</v>
      </c>
      <c r="B1245" s="18" t="s">
        <v>203</v>
      </c>
      <c r="C1245" s="18" t="s">
        <v>206</v>
      </c>
      <c r="D1245" s="18" t="s">
        <v>205</v>
      </c>
      <c r="F1245" s="18" t="s">
        <v>3130</v>
      </c>
      <c r="G1245" s="18" t="s">
        <v>1632</v>
      </c>
      <c r="H1245" s="18" t="s">
        <v>955</v>
      </c>
      <c r="I1245" s="18" t="s">
        <v>959</v>
      </c>
      <c r="J1245" s="18">
        <v>50200095</v>
      </c>
      <c r="K1245" s="18" t="s">
        <v>501</v>
      </c>
      <c r="L1245" s="35">
        <v>50236293</v>
      </c>
      <c r="M1245" s="35" t="s">
        <v>501</v>
      </c>
      <c r="N1245" s="35" t="s">
        <v>3737</v>
      </c>
    </row>
    <row r="1246" spans="1:14" hidden="1" x14ac:dyDescent="0.2">
      <c r="A1246" s="35" t="str">
        <f t="shared" si="23"/>
        <v>11/11/P001/50200095TGP258</v>
      </c>
      <c r="B1246" s="18" t="s">
        <v>203</v>
      </c>
      <c r="C1246" s="18" t="s">
        <v>206</v>
      </c>
      <c r="D1246" s="18" t="s">
        <v>205</v>
      </c>
      <c r="F1246" s="18" t="s">
        <v>3251</v>
      </c>
      <c r="G1246" s="18" t="s">
        <v>1656</v>
      </c>
      <c r="H1246" s="18" t="s">
        <v>955</v>
      </c>
      <c r="I1246" s="18" t="s">
        <v>959</v>
      </c>
      <c r="J1246" s="18">
        <v>50200095</v>
      </c>
      <c r="K1246" s="18" t="s">
        <v>501</v>
      </c>
      <c r="L1246" s="35">
        <v>50236293</v>
      </c>
      <c r="M1246" s="35" t="s">
        <v>501</v>
      </c>
      <c r="N1246" s="35" t="s">
        <v>3737</v>
      </c>
    </row>
    <row r="1247" spans="1:14" hidden="1" x14ac:dyDescent="0.2">
      <c r="A1247" s="35" t="str">
        <f t="shared" si="23"/>
        <v>11/11/P001/50200095TGP259</v>
      </c>
      <c r="B1247" s="18" t="s">
        <v>203</v>
      </c>
      <c r="C1247" s="18" t="s">
        <v>206</v>
      </c>
      <c r="D1247" s="18" t="s">
        <v>205</v>
      </c>
      <c r="F1247" s="18" t="s">
        <v>3382</v>
      </c>
      <c r="G1247" s="18" t="s">
        <v>3383</v>
      </c>
      <c r="H1247" s="18" t="s">
        <v>955</v>
      </c>
      <c r="I1247" s="18" t="s">
        <v>959</v>
      </c>
      <c r="J1247" s="18">
        <v>50200095</v>
      </c>
      <c r="K1247" s="18" t="s">
        <v>501</v>
      </c>
      <c r="L1247" s="35">
        <v>50236293</v>
      </c>
      <c r="M1247" s="35" t="s">
        <v>501</v>
      </c>
      <c r="N1247" s="35" t="s">
        <v>3737</v>
      </c>
    </row>
    <row r="1248" spans="1:14" hidden="1" x14ac:dyDescent="0.2">
      <c r="A1248" s="35" t="str">
        <f t="shared" si="23"/>
        <v>11/11/P001/50200095TGP260</v>
      </c>
      <c r="B1248" s="18" t="s">
        <v>203</v>
      </c>
      <c r="C1248" s="18" t="s">
        <v>206</v>
      </c>
      <c r="D1248" s="18" t="s">
        <v>205</v>
      </c>
      <c r="F1248" s="18" t="s">
        <v>3252</v>
      </c>
      <c r="G1248" s="18" t="s">
        <v>3253</v>
      </c>
      <c r="H1248" s="18" t="s">
        <v>955</v>
      </c>
      <c r="I1248" s="18" t="s">
        <v>959</v>
      </c>
      <c r="J1248" s="18">
        <v>50200095</v>
      </c>
      <c r="K1248" s="18" t="s">
        <v>501</v>
      </c>
      <c r="L1248" s="35">
        <v>50236293</v>
      </c>
      <c r="M1248" s="35" t="s">
        <v>501</v>
      </c>
      <c r="N1248" s="35" t="s">
        <v>3737</v>
      </c>
    </row>
    <row r="1249" spans="1:14" hidden="1" x14ac:dyDescent="0.2">
      <c r="A1249" s="35" t="str">
        <f t="shared" si="23"/>
        <v>11/11/P001/50200095TGP261</v>
      </c>
      <c r="B1249" s="18" t="s">
        <v>203</v>
      </c>
      <c r="C1249" s="18" t="s">
        <v>206</v>
      </c>
      <c r="D1249" s="18" t="s">
        <v>205</v>
      </c>
      <c r="F1249" s="18" t="s">
        <v>3254</v>
      </c>
      <c r="G1249" s="18" t="s">
        <v>3255</v>
      </c>
      <c r="H1249" s="18" t="s">
        <v>955</v>
      </c>
      <c r="I1249" s="18" t="s">
        <v>959</v>
      </c>
      <c r="J1249" s="18">
        <v>50200095</v>
      </c>
      <c r="K1249" s="18" t="s">
        <v>501</v>
      </c>
      <c r="L1249" s="35">
        <v>50236293</v>
      </c>
      <c r="M1249" s="35" t="s">
        <v>501</v>
      </c>
      <c r="N1249" s="35" t="s">
        <v>3737</v>
      </c>
    </row>
    <row r="1250" spans="1:14" hidden="1" x14ac:dyDescent="0.2">
      <c r="A1250" s="35" t="str">
        <f t="shared" si="23"/>
        <v>11/11/P001/50200095TGP262</v>
      </c>
      <c r="B1250" s="18" t="s">
        <v>203</v>
      </c>
      <c r="C1250" s="18" t="s">
        <v>206</v>
      </c>
      <c r="D1250" s="18" t="s">
        <v>205</v>
      </c>
      <c r="F1250" s="18" t="s">
        <v>3256</v>
      </c>
      <c r="G1250" s="18" t="s">
        <v>3257</v>
      </c>
      <c r="H1250" s="18" t="s">
        <v>955</v>
      </c>
      <c r="I1250" s="18" t="s">
        <v>959</v>
      </c>
      <c r="J1250" s="18">
        <v>50200095</v>
      </c>
      <c r="K1250" s="18" t="s">
        <v>501</v>
      </c>
      <c r="L1250" s="35">
        <v>50236293</v>
      </c>
      <c r="M1250" s="35" t="s">
        <v>501</v>
      </c>
      <c r="N1250" s="35" t="s">
        <v>3737</v>
      </c>
    </row>
    <row r="1251" spans="1:14" hidden="1" x14ac:dyDescent="0.2">
      <c r="A1251" s="35" t="str">
        <f t="shared" si="23"/>
        <v>11/11/P001/50200095TGP263</v>
      </c>
      <c r="B1251" s="18" t="s">
        <v>203</v>
      </c>
      <c r="C1251" s="18" t="s">
        <v>206</v>
      </c>
      <c r="D1251" s="18" t="s">
        <v>205</v>
      </c>
      <c r="F1251" s="18" t="s">
        <v>3258</v>
      </c>
      <c r="G1251" s="18" t="s">
        <v>3259</v>
      </c>
      <c r="H1251" s="18" t="s">
        <v>955</v>
      </c>
      <c r="I1251" s="18" t="s">
        <v>959</v>
      </c>
      <c r="J1251" s="18">
        <v>50200095</v>
      </c>
      <c r="K1251" s="18" t="s">
        <v>501</v>
      </c>
      <c r="L1251" s="35">
        <v>50236293</v>
      </c>
      <c r="M1251" s="35" t="s">
        <v>501</v>
      </c>
      <c r="N1251" s="35" t="s">
        <v>3737</v>
      </c>
    </row>
    <row r="1252" spans="1:14" hidden="1" x14ac:dyDescent="0.2">
      <c r="A1252" s="35" t="str">
        <f t="shared" si="23"/>
        <v>11/11/P001/50200095TGP264</v>
      </c>
      <c r="B1252" s="18" t="s">
        <v>203</v>
      </c>
      <c r="C1252" s="18" t="s">
        <v>206</v>
      </c>
      <c r="D1252" s="18" t="s">
        <v>205</v>
      </c>
      <c r="F1252" s="18" t="s">
        <v>3260</v>
      </c>
      <c r="G1252" s="18" t="s">
        <v>3261</v>
      </c>
      <c r="H1252" s="18" t="s">
        <v>955</v>
      </c>
      <c r="I1252" s="18" t="s">
        <v>959</v>
      </c>
      <c r="J1252" s="18">
        <v>50200095</v>
      </c>
      <c r="K1252" s="18" t="s">
        <v>501</v>
      </c>
      <c r="L1252" s="35">
        <v>50236293</v>
      </c>
      <c r="M1252" s="35" t="s">
        <v>501</v>
      </c>
      <c r="N1252" s="35" t="s">
        <v>3737</v>
      </c>
    </row>
    <row r="1253" spans="1:14" hidden="1" x14ac:dyDescent="0.2">
      <c r="A1253" s="35" t="str">
        <f t="shared" si="23"/>
        <v>11/11/P001/50200095TGP265</v>
      </c>
      <c r="B1253" s="18" t="s">
        <v>203</v>
      </c>
      <c r="C1253" s="18" t="s">
        <v>206</v>
      </c>
      <c r="D1253" s="18" t="s">
        <v>205</v>
      </c>
      <c r="F1253" s="18" t="s">
        <v>3262</v>
      </c>
      <c r="G1253" s="18" t="s">
        <v>3263</v>
      </c>
      <c r="H1253" s="18" t="s">
        <v>955</v>
      </c>
      <c r="I1253" s="18" t="s">
        <v>959</v>
      </c>
      <c r="J1253" s="18">
        <v>50200095</v>
      </c>
      <c r="K1253" s="18" t="s">
        <v>501</v>
      </c>
      <c r="L1253" s="35">
        <v>50236293</v>
      </c>
      <c r="M1253" s="35" t="s">
        <v>501</v>
      </c>
      <c r="N1253" s="35" t="s">
        <v>3737</v>
      </c>
    </row>
    <row r="1254" spans="1:14" hidden="1" x14ac:dyDescent="0.2">
      <c r="A1254" s="35" t="str">
        <f t="shared" si="23"/>
        <v>11/11/P001/50200095TGP266</v>
      </c>
      <c r="B1254" s="18" t="s">
        <v>203</v>
      </c>
      <c r="C1254" s="18" t="s">
        <v>206</v>
      </c>
      <c r="D1254" s="18" t="s">
        <v>205</v>
      </c>
      <c r="F1254" s="18" t="s">
        <v>3264</v>
      </c>
      <c r="G1254" s="18" t="s">
        <v>3265</v>
      </c>
      <c r="H1254" s="18" t="s">
        <v>955</v>
      </c>
      <c r="I1254" s="18" t="s">
        <v>959</v>
      </c>
      <c r="J1254" s="18">
        <v>50200095</v>
      </c>
      <c r="K1254" s="18" t="s">
        <v>501</v>
      </c>
      <c r="L1254" s="35">
        <v>50236293</v>
      </c>
      <c r="M1254" s="35" t="s">
        <v>501</v>
      </c>
      <c r="N1254" s="35" t="s">
        <v>3737</v>
      </c>
    </row>
    <row r="1255" spans="1:14" hidden="1" x14ac:dyDescent="0.2">
      <c r="A1255" s="35" t="str">
        <f t="shared" si="23"/>
        <v>11/11/P001/50200095TGP267</v>
      </c>
      <c r="B1255" s="18" t="s">
        <v>203</v>
      </c>
      <c r="C1255" s="18" t="s">
        <v>206</v>
      </c>
      <c r="D1255" s="18" t="s">
        <v>205</v>
      </c>
      <c r="F1255" s="18" t="s">
        <v>3266</v>
      </c>
      <c r="G1255" s="18" t="s">
        <v>3267</v>
      </c>
      <c r="H1255" s="18" t="s">
        <v>955</v>
      </c>
      <c r="I1255" s="18" t="s">
        <v>959</v>
      </c>
      <c r="J1255" s="18">
        <v>50200095</v>
      </c>
      <c r="K1255" s="18" t="s">
        <v>501</v>
      </c>
      <c r="L1255" s="35">
        <v>50236293</v>
      </c>
      <c r="M1255" s="35" t="s">
        <v>501</v>
      </c>
      <c r="N1255" s="35" t="s">
        <v>3737</v>
      </c>
    </row>
    <row r="1256" spans="1:14" hidden="1" x14ac:dyDescent="0.2">
      <c r="A1256" s="35" t="str">
        <f t="shared" si="23"/>
        <v>11/11/P001/50200095TGP268</v>
      </c>
      <c r="B1256" s="18" t="s">
        <v>203</v>
      </c>
      <c r="C1256" s="18" t="s">
        <v>206</v>
      </c>
      <c r="D1256" s="18" t="s">
        <v>205</v>
      </c>
      <c r="F1256" s="18" t="s">
        <v>3268</v>
      </c>
      <c r="G1256" s="18" t="s">
        <v>3269</v>
      </c>
      <c r="H1256" s="18" t="s">
        <v>955</v>
      </c>
      <c r="I1256" s="18" t="s">
        <v>959</v>
      </c>
      <c r="J1256" s="18">
        <v>50200095</v>
      </c>
      <c r="K1256" s="18" t="s">
        <v>501</v>
      </c>
      <c r="L1256" s="35">
        <v>50236293</v>
      </c>
      <c r="M1256" s="35" t="s">
        <v>501</v>
      </c>
      <c r="N1256" s="35" t="s">
        <v>3737</v>
      </c>
    </row>
    <row r="1257" spans="1:14" hidden="1" x14ac:dyDescent="0.2">
      <c r="A1257" s="35" t="str">
        <f t="shared" si="23"/>
        <v>11/11/P001/50200095TGP269</v>
      </c>
      <c r="B1257" s="18" t="s">
        <v>203</v>
      </c>
      <c r="C1257" s="18" t="s">
        <v>206</v>
      </c>
      <c r="D1257" s="18" t="s">
        <v>205</v>
      </c>
      <c r="F1257" s="18" t="s">
        <v>3270</v>
      </c>
      <c r="G1257" s="18" t="s">
        <v>3271</v>
      </c>
      <c r="H1257" s="18" t="s">
        <v>955</v>
      </c>
      <c r="I1257" s="18" t="s">
        <v>959</v>
      </c>
      <c r="J1257" s="18">
        <v>50200095</v>
      </c>
      <c r="K1257" s="18" t="s">
        <v>501</v>
      </c>
      <c r="L1257" s="35">
        <v>50236293</v>
      </c>
      <c r="M1257" s="35" t="s">
        <v>501</v>
      </c>
      <c r="N1257" s="35" t="s">
        <v>3737</v>
      </c>
    </row>
    <row r="1258" spans="1:14" hidden="1" x14ac:dyDescent="0.2">
      <c r="A1258" s="35" t="str">
        <f t="shared" si="23"/>
        <v>11/11/P001/50200095TGP270</v>
      </c>
      <c r="B1258" s="18" t="s">
        <v>203</v>
      </c>
      <c r="C1258" s="18" t="s">
        <v>206</v>
      </c>
      <c r="D1258" s="18" t="s">
        <v>205</v>
      </c>
      <c r="F1258" s="18" t="s">
        <v>3272</v>
      </c>
      <c r="G1258" s="18" t="s">
        <v>3273</v>
      </c>
      <c r="H1258" s="18" t="s">
        <v>955</v>
      </c>
      <c r="I1258" s="18" t="s">
        <v>959</v>
      </c>
      <c r="J1258" s="18">
        <v>50200095</v>
      </c>
      <c r="K1258" s="18" t="s">
        <v>501</v>
      </c>
      <c r="L1258" s="35">
        <v>50236293</v>
      </c>
      <c r="M1258" s="35" t="s">
        <v>501</v>
      </c>
      <c r="N1258" s="35" t="s">
        <v>3737</v>
      </c>
    </row>
    <row r="1259" spans="1:14" hidden="1" x14ac:dyDescent="0.2">
      <c r="A1259" s="35" t="str">
        <f t="shared" si="23"/>
        <v>11/11/P001/50200095TGP271</v>
      </c>
      <c r="B1259" s="18" t="s">
        <v>203</v>
      </c>
      <c r="C1259" s="18" t="s">
        <v>206</v>
      </c>
      <c r="D1259" s="18" t="s">
        <v>205</v>
      </c>
      <c r="F1259" s="18" t="s">
        <v>3131</v>
      </c>
      <c r="G1259" s="18" t="s">
        <v>1751</v>
      </c>
      <c r="H1259" s="18" t="s">
        <v>955</v>
      </c>
      <c r="I1259" s="18" t="s">
        <v>959</v>
      </c>
      <c r="J1259" s="18">
        <v>50200095</v>
      </c>
      <c r="K1259" s="18" t="s">
        <v>501</v>
      </c>
      <c r="L1259" s="35">
        <v>50236293</v>
      </c>
      <c r="M1259" s="35" t="s">
        <v>501</v>
      </c>
      <c r="N1259" s="35" t="s">
        <v>3737</v>
      </c>
    </row>
    <row r="1260" spans="1:14" hidden="1" x14ac:dyDescent="0.2">
      <c r="A1260" s="35" t="str">
        <f t="shared" si="23"/>
        <v>11/11/P001/50200095TGP272</v>
      </c>
      <c r="B1260" s="18" t="s">
        <v>203</v>
      </c>
      <c r="C1260" s="18" t="s">
        <v>206</v>
      </c>
      <c r="D1260" s="18" t="s">
        <v>205</v>
      </c>
      <c r="F1260" s="18" t="s">
        <v>3274</v>
      </c>
      <c r="G1260" s="18" t="s">
        <v>3275</v>
      </c>
      <c r="H1260" s="18" t="s">
        <v>955</v>
      </c>
      <c r="I1260" s="18" t="s">
        <v>959</v>
      </c>
      <c r="J1260" s="18">
        <v>50200095</v>
      </c>
      <c r="K1260" s="18" t="s">
        <v>501</v>
      </c>
      <c r="L1260" s="35">
        <v>50236293</v>
      </c>
      <c r="M1260" s="35" t="s">
        <v>501</v>
      </c>
      <c r="N1260" s="35" t="s">
        <v>3737</v>
      </c>
    </row>
    <row r="1261" spans="1:14" hidden="1" x14ac:dyDescent="0.2">
      <c r="A1261" s="35" t="str">
        <f t="shared" si="23"/>
        <v>11/11/P001/50200095TGP273</v>
      </c>
      <c r="B1261" s="18" t="s">
        <v>203</v>
      </c>
      <c r="C1261" s="18" t="s">
        <v>206</v>
      </c>
      <c r="D1261" s="18" t="s">
        <v>205</v>
      </c>
      <c r="F1261" s="18" t="s">
        <v>3276</v>
      </c>
      <c r="G1261" s="18" t="s">
        <v>3277</v>
      </c>
      <c r="H1261" s="18" t="s">
        <v>955</v>
      </c>
      <c r="I1261" s="18" t="s">
        <v>959</v>
      </c>
      <c r="J1261" s="18">
        <v>50200095</v>
      </c>
      <c r="K1261" s="18" t="s">
        <v>501</v>
      </c>
      <c r="L1261" s="35">
        <v>50236293</v>
      </c>
      <c r="M1261" s="35" t="s">
        <v>501</v>
      </c>
      <c r="N1261" s="35" t="s">
        <v>3737</v>
      </c>
    </row>
    <row r="1262" spans="1:14" hidden="1" x14ac:dyDescent="0.2">
      <c r="A1262" s="35" t="str">
        <f t="shared" si="23"/>
        <v>11/11/P001/50200095TGP274</v>
      </c>
      <c r="B1262" s="18" t="s">
        <v>203</v>
      </c>
      <c r="C1262" s="18" t="s">
        <v>206</v>
      </c>
      <c r="D1262" s="18" t="s">
        <v>205</v>
      </c>
      <c r="F1262" s="18" t="s">
        <v>3278</v>
      </c>
      <c r="G1262" s="18" t="s">
        <v>3279</v>
      </c>
      <c r="H1262" s="18" t="s">
        <v>955</v>
      </c>
      <c r="I1262" s="18" t="s">
        <v>959</v>
      </c>
      <c r="J1262" s="18">
        <v>50200095</v>
      </c>
      <c r="K1262" s="18" t="s">
        <v>501</v>
      </c>
      <c r="L1262" s="35">
        <v>50236293</v>
      </c>
      <c r="M1262" s="35" t="s">
        <v>501</v>
      </c>
      <c r="N1262" s="35" t="s">
        <v>3737</v>
      </c>
    </row>
    <row r="1263" spans="1:14" hidden="1" x14ac:dyDescent="0.2">
      <c r="A1263" s="35" t="str">
        <f t="shared" si="23"/>
        <v>11/11/P001/50200095TGP275</v>
      </c>
      <c r="B1263" s="18" t="s">
        <v>203</v>
      </c>
      <c r="C1263" s="18" t="s">
        <v>206</v>
      </c>
      <c r="D1263" s="18" t="s">
        <v>205</v>
      </c>
      <c r="F1263" s="18" t="s">
        <v>3280</v>
      </c>
      <c r="G1263" s="18" t="s">
        <v>3281</v>
      </c>
      <c r="H1263" s="18" t="s">
        <v>955</v>
      </c>
      <c r="I1263" s="18" t="s">
        <v>959</v>
      </c>
      <c r="J1263" s="18">
        <v>50200095</v>
      </c>
      <c r="K1263" s="18" t="s">
        <v>501</v>
      </c>
      <c r="L1263" s="35">
        <v>50236293</v>
      </c>
      <c r="M1263" s="35" t="s">
        <v>501</v>
      </c>
      <c r="N1263" s="35" t="s">
        <v>3737</v>
      </c>
    </row>
    <row r="1264" spans="1:14" hidden="1" x14ac:dyDescent="0.2">
      <c r="A1264" s="35" t="str">
        <f t="shared" si="23"/>
        <v>11/11/P001/50200095TGP276</v>
      </c>
      <c r="B1264" s="18" t="s">
        <v>203</v>
      </c>
      <c r="C1264" s="18" t="s">
        <v>206</v>
      </c>
      <c r="D1264" s="18" t="s">
        <v>205</v>
      </c>
      <c r="F1264" s="18" t="s">
        <v>3282</v>
      </c>
      <c r="G1264" s="18" t="s">
        <v>1710</v>
      </c>
      <c r="H1264" s="18" t="s">
        <v>955</v>
      </c>
      <c r="I1264" s="18" t="s">
        <v>959</v>
      </c>
      <c r="J1264" s="18">
        <v>50200095</v>
      </c>
      <c r="K1264" s="18" t="s">
        <v>501</v>
      </c>
      <c r="L1264" s="35">
        <v>50236293</v>
      </c>
      <c r="M1264" s="35" t="s">
        <v>501</v>
      </c>
      <c r="N1264" s="35" t="s">
        <v>3737</v>
      </c>
    </row>
    <row r="1265" spans="1:14" hidden="1" x14ac:dyDescent="0.2">
      <c r="A1265" s="35" t="str">
        <f t="shared" si="23"/>
        <v>11/11/P001/50200095TGP277</v>
      </c>
      <c r="B1265" s="18" t="s">
        <v>203</v>
      </c>
      <c r="C1265" s="18" t="s">
        <v>206</v>
      </c>
      <c r="D1265" s="18" t="s">
        <v>205</v>
      </c>
      <c r="F1265" s="18" t="s">
        <v>3283</v>
      </c>
      <c r="G1265" s="18" t="s">
        <v>3284</v>
      </c>
      <c r="H1265" s="18" t="s">
        <v>955</v>
      </c>
      <c r="I1265" s="18" t="s">
        <v>959</v>
      </c>
      <c r="J1265" s="18">
        <v>50200095</v>
      </c>
      <c r="K1265" s="18" t="s">
        <v>501</v>
      </c>
      <c r="L1265" s="35">
        <v>50236293</v>
      </c>
      <c r="M1265" s="35" t="s">
        <v>501</v>
      </c>
      <c r="N1265" s="35" t="s">
        <v>3737</v>
      </c>
    </row>
    <row r="1266" spans="1:14" hidden="1" x14ac:dyDescent="0.2">
      <c r="A1266" s="35" t="str">
        <f t="shared" si="23"/>
        <v>11/11/P001/50200095TGP278</v>
      </c>
      <c r="B1266" s="18" t="s">
        <v>203</v>
      </c>
      <c r="C1266" s="18" t="s">
        <v>206</v>
      </c>
      <c r="D1266" s="18" t="s">
        <v>205</v>
      </c>
      <c r="F1266" s="18" t="s">
        <v>3285</v>
      </c>
      <c r="G1266" s="18" t="s">
        <v>3286</v>
      </c>
      <c r="H1266" s="18" t="s">
        <v>955</v>
      </c>
      <c r="I1266" s="18" t="s">
        <v>959</v>
      </c>
      <c r="J1266" s="18">
        <v>50200095</v>
      </c>
      <c r="K1266" s="18" t="s">
        <v>501</v>
      </c>
      <c r="L1266" s="35">
        <v>50236293</v>
      </c>
      <c r="M1266" s="35" t="s">
        <v>501</v>
      </c>
      <c r="N1266" s="35" t="s">
        <v>3737</v>
      </c>
    </row>
    <row r="1267" spans="1:14" hidden="1" x14ac:dyDescent="0.2">
      <c r="A1267" s="35" t="str">
        <f t="shared" si="23"/>
        <v>11/11/P001/50200095TGP279</v>
      </c>
      <c r="B1267" s="18" t="s">
        <v>203</v>
      </c>
      <c r="C1267" s="18" t="s">
        <v>206</v>
      </c>
      <c r="D1267" s="18" t="s">
        <v>205</v>
      </c>
      <c r="F1267" s="18" t="s">
        <v>3287</v>
      </c>
      <c r="G1267" s="18" t="s">
        <v>3288</v>
      </c>
      <c r="H1267" s="18" t="s">
        <v>955</v>
      </c>
      <c r="I1267" s="18" t="s">
        <v>959</v>
      </c>
      <c r="J1267" s="18">
        <v>50200095</v>
      </c>
      <c r="K1267" s="18" t="s">
        <v>501</v>
      </c>
      <c r="L1267" s="35">
        <v>50236293</v>
      </c>
      <c r="M1267" s="35" t="s">
        <v>501</v>
      </c>
      <c r="N1267" s="35" t="s">
        <v>3737</v>
      </c>
    </row>
    <row r="1268" spans="1:14" hidden="1" x14ac:dyDescent="0.2">
      <c r="A1268" s="35" t="str">
        <f t="shared" si="23"/>
        <v>11/11/P001/50200095TGP280</v>
      </c>
      <c r="B1268" s="18" t="s">
        <v>203</v>
      </c>
      <c r="C1268" s="18" t="s">
        <v>206</v>
      </c>
      <c r="D1268" s="18" t="s">
        <v>205</v>
      </c>
      <c r="F1268" s="18" t="s">
        <v>3289</v>
      </c>
      <c r="G1268" s="18" t="s">
        <v>3290</v>
      </c>
      <c r="H1268" s="18" t="s">
        <v>955</v>
      </c>
      <c r="I1268" s="18" t="s">
        <v>959</v>
      </c>
      <c r="J1268" s="18">
        <v>50200095</v>
      </c>
      <c r="K1268" s="18" t="s">
        <v>501</v>
      </c>
      <c r="L1268" s="35">
        <v>50236293</v>
      </c>
      <c r="M1268" s="35" t="s">
        <v>501</v>
      </c>
      <c r="N1268" s="35" t="s">
        <v>3737</v>
      </c>
    </row>
    <row r="1269" spans="1:14" hidden="1" x14ac:dyDescent="0.2">
      <c r="A1269" s="35" t="str">
        <f t="shared" si="23"/>
        <v>11/11/P001/50200095TGP281</v>
      </c>
      <c r="B1269" s="18" t="s">
        <v>203</v>
      </c>
      <c r="C1269" s="18" t="s">
        <v>206</v>
      </c>
      <c r="D1269" s="18" t="s">
        <v>205</v>
      </c>
      <c r="F1269" s="18" t="s">
        <v>3291</v>
      </c>
      <c r="G1269" s="18" t="s">
        <v>1708</v>
      </c>
      <c r="H1269" s="18" t="s">
        <v>955</v>
      </c>
      <c r="I1269" s="18" t="s">
        <v>959</v>
      </c>
      <c r="J1269" s="18">
        <v>50200095</v>
      </c>
      <c r="K1269" s="18" t="s">
        <v>501</v>
      </c>
      <c r="L1269" s="35">
        <v>50236293</v>
      </c>
      <c r="M1269" s="35" t="s">
        <v>501</v>
      </c>
      <c r="N1269" s="35" t="s">
        <v>3737</v>
      </c>
    </row>
    <row r="1270" spans="1:14" hidden="1" x14ac:dyDescent="0.2">
      <c r="A1270" s="35" t="str">
        <f t="shared" si="23"/>
        <v>11/11/P001/50200095TGP282</v>
      </c>
      <c r="B1270" s="18" t="s">
        <v>203</v>
      </c>
      <c r="C1270" s="18" t="s">
        <v>206</v>
      </c>
      <c r="D1270" s="18" t="s">
        <v>205</v>
      </c>
      <c r="F1270" s="18" t="s">
        <v>3292</v>
      </c>
      <c r="G1270" s="18" t="s">
        <v>3293</v>
      </c>
      <c r="H1270" s="18" t="s">
        <v>955</v>
      </c>
      <c r="I1270" s="18" t="s">
        <v>959</v>
      </c>
      <c r="J1270" s="18">
        <v>50200095</v>
      </c>
      <c r="K1270" s="18" t="s">
        <v>501</v>
      </c>
      <c r="L1270" s="35">
        <v>50236293</v>
      </c>
      <c r="M1270" s="35" t="s">
        <v>501</v>
      </c>
      <c r="N1270" s="35" t="s">
        <v>3737</v>
      </c>
    </row>
    <row r="1271" spans="1:14" hidden="1" x14ac:dyDescent="0.2">
      <c r="A1271" s="35" t="str">
        <f t="shared" si="23"/>
        <v>11/11/P001/50200095TGP283</v>
      </c>
      <c r="B1271" s="18" t="s">
        <v>203</v>
      </c>
      <c r="C1271" s="18" t="s">
        <v>206</v>
      </c>
      <c r="D1271" s="18" t="s">
        <v>205</v>
      </c>
      <c r="F1271" s="18" t="s">
        <v>3294</v>
      </c>
      <c r="G1271" s="18" t="s">
        <v>1660</v>
      </c>
      <c r="H1271" s="18" t="s">
        <v>955</v>
      </c>
      <c r="I1271" s="18" t="s">
        <v>959</v>
      </c>
      <c r="J1271" s="18">
        <v>50200095</v>
      </c>
      <c r="K1271" s="18" t="s">
        <v>501</v>
      </c>
      <c r="L1271" s="35">
        <v>50236293</v>
      </c>
      <c r="M1271" s="35" t="s">
        <v>501</v>
      </c>
      <c r="N1271" s="35" t="s">
        <v>3737</v>
      </c>
    </row>
    <row r="1272" spans="1:14" hidden="1" x14ac:dyDescent="0.2">
      <c r="A1272" s="35" t="str">
        <f t="shared" si="23"/>
        <v>11/11/P001/50200095TGP284</v>
      </c>
      <c r="B1272" s="18" t="s">
        <v>203</v>
      </c>
      <c r="C1272" s="18" t="s">
        <v>206</v>
      </c>
      <c r="D1272" s="18" t="s">
        <v>205</v>
      </c>
      <c r="F1272" s="18" t="s">
        <v>3295</v>
      </c>
      <c r="G1272" s="18" t="s">
        <v>3296</v>
      </c>
      <c r="H1272" s="18" t="s">
        <v>955</v>
      </c>
      <c r="I1272" s="18" t="s">
        <v>959</v>
      </c>
      <c r="J1272" s="18">
        <v>50200095</v>
      </c>
      <c r="K1272" s="18" t="s">
        <v>501</v>
      </c>
      <c r="L1272" s="35">
        <v>50236293</v>
      </c>
      <c r="M1272" s="35" t="s">
        <v>501</v>
      </c>
      <c r="N1272" s="35" t="s">
        <v>3737</v>
      </c>
    </row>
    <row r="1273" spans="1:14" hidden="1" x14ac:dyDescent="0.2">
      <c r="A1273" s="35" t="str">
        <f t="shared" si="23"/>
        <v>11/11/P001/50200095TGP285</v>
      </c>
      <c r="B1273" s="18" t="s">
        <v>203</v>
      </c>
      <c r="C1273" s="18" t="s">
        <v>206</v>
      </c>
      <c r="D1273" s="18" t="s">
        <v>205</v>
      </c>
      <c r="F1273" s="18" t="s">
        <v>3297</v>
      </c>
      <c r="G1273" s="18" t="s">
        <v>3298</v>
      </c>
      <c r="H1273" s="18" t="s">
        <v>955</v>
      </c>
      <c r="I1273" s="18" t="s">
        <v>959</v>
      </c>
      <c r="J1273" s="18">
        <v>50200095</v>
      </c>
      <c r="K1273" s="18" t="s">
        <v>501</v>
      </c>
      <c r="L1273" s="35">
        <v>50236293</v>
      </c>
      <c r="M1273" s="35" t="s">
        <v>501</v>
      </c>
      <c r="N1273" s="35" t="s">
        <v>3737</v>
      </c>
    </row>
    <row r="1274" spans="1:14" hidden="1" x14ac:dyDescent="0.2">
      <c r="A1274" s="35" t="str">
        <f t="shared" si="23"/>
        <v>11/11/P001/50200095TGP286</v>
      </c>
      <c r="B1274" s="18" t="s">
        <v>203</v>
      </c>
      <c r="C1274" s="18" t="s">
        <v>206</v>
      </c>
      <c r="D1274" s="18" t="s">
        <v>205</v>
      </c>
      <c r="F1274" s="18" t="s">
        <v>3299</v>
      </c>
      <c r="G1274" s="18" t="s">
        <v>3300</v>
      </c>
      <c r="H1274" s="18" t="s">
        <v>955</v>
      </c>
      <c r="I1274" s="18" t="s">
        <v>959</v>
      </c>
      <c r="J1274" s="18">
        <v>50200095</v>
      </c>
      <c r="K1274" s="18" t="s">
        <v>501</v>
      </c>
      <c r="L1274" s="35">
        <v>50236293</v>
      </c>
      <c r="M1274" s="35" t="s">
        <v>501</v>
      </c>
      <c r="N1274" s="35" t="s">
        <v>3737</v>
      </c>
    </row>
    <row r="1275" spans="1:14" hidden="1" x14ac:dyDescent="0.2">
      <c r="A1275" s="35" t="str">
        <f t="shared" si="23"/>
        <v>11/11/P001/50200095TGP287</v>
      </c>
      <c r="B1275" s="18" t="s">
        <v>203</v>
      </c>
      <c r="C1275" s="18" t="s">
        <v>206</v>
      </c>
      <c r="D1275" s="18" t="s">
        <v>205</v>
      </c>
      <c r="F1275" s="18" t="s">
        <v>3301</v>
      </c>
      <c r="G1275" s="18" t="s">
        <v>3302</v>
      </c>
      <c r="H1275" s="18" t="s">
        <v>955</v>
      </c>
      <c r="I1275" s="18" t="s">
        <v>959</v>
      </c>
      <c r="J1275" s="18">
        <v>50200095</v>
      </c>
      <c r="K1275" s="18" t="s">
        <v>501</v>
      </c>
      <c r="L1275" s="35">
        <v>50236293</v>
      </c>
      <c r="M1275" s="35" t="s">
        <v>501</v>
      </c>
      <c r="N1275" s="35" t="s">
        <v>3737</v>
      </c>
    </row>
    <row r="1276" spans="1:14" hidden="1" x14ac:dyDescent="0.2">
      <c r="A1276" s="35" t="str">
        <f t="shared" si="23"/>
        <v>11/11/P001/50200095TGP288</v>
      </c>
      <c r="B1276" s="18" t="s">
        <v>203</v>
      </c>
      <c r="C1276" s="18" t="s">
        <v>206</v>
      </c>
      <c r="D1276" s="18" t="s">
        <v>205</v>
      </c>
      <c r="F1276" s="18" t="s">
        <v>3303</v>
      </c>
      <c r="G1276" s="18" t="s">
        <v>3304</v>
      </c>
      <c r="H1276" s="18" t="s">
        <v>955</v>
      </c>
      <c r="I1276" s="18" t="s">
        <v>959</v>
      </c>
      <c r="J1276" s="18">
        <v>50200095</v>
      </c>
      <c r="K1276" s="18" t="s">
        <v>501</v>
      </c>
      <c r="L1276" s="35">
        <v>50236293</v>
      </c>
      <c r="M1276" s="35" t="s">
        <v>501</v>
      </c>
      <c r="N1276" s="35" t="s">
        <v>3737</v>
      </c>
    </row>
    <row r="1277" spans="1:14" hidden="1" x14ac:dyDescent="0.2">
      <c r="A1277" s="35" t="str">
        <f t="shared" si="23"/>
        <v>11/11/P001/50200095TGP289</v>
      </c>
      <c r="B1277" s="18" t="s">
        <v>203</v>
      </c>
      <c r="C1277" s="18" t="s">
        <v>206</v>
      </c>
      <c r="D1277" s="18" t="s">
        <v>205</v>
      </c>
      <c r="F1277" s="18" t="s">
        <v>3305</v>
      </c>
      <c r="G1277" s="18" t="s">
        <v>3306</v>
      </c>
      <c r="H1277" s="18" t="s">
        <v>955</v>
      </c>
      <c r="I1277" s="18" t="s">
        <v>959</v>
      </c>
      <c r="J1277" s="18">
        <v>50200095</v>
      </c>
      <c r="K1277" s="18" t="s">
        <v>501</v>
      </c>
      <c r="L1277" s="35">
        <v>50236293</v>
      </c>
      <c r="M1277" s="35" t="s">
        <v>501</v>
      </c>
      <c r="N1277" s="35" t="s">
        <v>3737</v>
      </c>
    </row>
    <row r="1278" spans="1:14" hidden="1" x14ac:dyDescent="0.2">
      <c r="A1278" s="35" t="str">
        <f t="shared" si="23"/>
        <v>11/11/P001/50200095TGP290</v>
      </c>
      <c r="B1278" s="18" t="s">
        <v>203</v>
      </c>
      <c r="C1278" s="18" t="s">
        <v>206</v>
      </c>
      <c r="D1278" s="18" t="s">
        <v>205</v>
      </c>
      <c r="F1278" s="18" t="s">
        <v>3307</v>
      </c>
      <c r="G1278" s="18" t="s">
        <v>3308</v>
      </c>
      <c r="H1278" s="18" t="s">
        <v>955</v>
      </c>
      <c r="I1278" s="18" t="s">
        <v>959</v>
      </c>
      <c r="J1278" s="18">
        <v>50200095</v>
      </c>
      <c r="K1278" s="18" t="s">
        <v>501</v>
      </c>
      <c r="L1278" s="35">
        <v>50236293</v>
      </c>
      <c r="M1278" s="35" t="s">
        <v>501</v>
      </c>
      <c r="N1278" s="35" t="s">
        <v>3737</v>
      </c>
    </row>
    <row r="1279" spans="1:14" hidden="1" x14ac:dyDescent="0.2">
      <c r="A1279" s="35" t="str">
        <f t="shared" si="23"/>
        <v>11/11/P001/50200095TGP291</v>
      </c>
      <c r="B1279" s="18" t="s">
        <v>203</v>
      </c>
      <c r="C1279" s="18" t="s">
        <v>206</v>
      </c>
      <c r="D1279" s="18" t="s">
        <v>205</v>
      </c>
      <c r="F1279" s="18" t="s">
        <v>3309</v>
      </c>
      <c r="G1279" s="18" t="s">
        <v>3310</v>
      </c>
      <c r="H1279" s="18" t="s">
        <v>955</v>
      </c>
      <c r="I1279" s="18" t="s">
        <v>959</v>
      </c>
      <c r="J1279" s="18">
        <v>50200095</v>
      </c>
      <c r="K1279" s="18" t="s">
        <v>501</v>
      </c>
      <c r="L1279" s="35">
        <v>50236293</v>
      </c>
      <c r="M1279" s="35" t="s">
        <v>501</v>
      </c>
      <c r="N1279" s="35" t="s">
        <v>3737</v>
      </c>
    </row>
    <row r="1280" spans="1:14" hidden="1" x14ac:dyDescent="0.2">
      <c r="A1280" s="35" t="str">
        <f t="shared" si="23"/>
        <v>11/11/P001/50200095TGP292</v>
      </c>
      <c r="B1280" s="18" t="s">
        <v>203</v>
      </c>
      <c r="C1280" s="18" t="s">
        <v>206</v>
      </c>
      <c r="D1280" s="18" t="s">
        <v>205</v>
      </c>
      <c r="F1280" s="18" t="s">
        <v>3311</v>
      </c>
      <c r="G1280" s="18" t="s">
        <v>3312</v>
      </c>
      <c r="H1280" s="18" t="s">
        <v>955</v>
      </c>
      <c r="I1280" s="18" t="s">
        <v>959</v>
      </c>
      <c r="J1280" s="18">
        <v>50200095</v>
      </c>
      <c r="K1280" s="18" t="s">
        <v>501</v>
      </c>
      <c r="L1280" s="35">
        <v>50236293</v>
      </c>
      <c r="M1280" s="35" t="s">
        <v>501</v>
      </c>
      <c r="N1280" s="35" t="s">
        <v>3737</v>
      </c>
    </row>
    <row r="1281" spans="1:14" hidden="1" x14ac:dyDescent="0.2">
      <c r="A1281" s="35" t="str">
        <f t="shared" si="23"/>
        <v>11/11/P001/50200095TGP293</v>
      </c>
      <c r="B1281" s="18" t="s">
        <v>203</v>
      </c>
      <c r="C1281" s="18" t="s">
        <v>206</v>
      </c>
      <c r="D1281" s="18" t="s">
        <v>205</v>
      </c>
      <c r="F1281" s="18" t="s">
        <v>3313</v>
      </c>
      <c r="G1281" s="18" t="s">
        <v>3314</v>
      </c>
      <c r="H1281" s="18" t="s">
        <v>955</v>
      </c>
      <c r="I1281" s="18" t="s">
        <v>959</v>
      </c>
      <c r="J1281" s="18">
        <v>50200095</v>
      </c>
      <c r="K1281" s="18" t="s">
        <v>501</v>
      </c>
      <c r="L1281" s="35">
        <v>50236293</v>
      </c>
      <c r="M1281" s="35" t="s">
        <v>501</v>
      </c>
      <c r="N1281" s="35" t="s">
        <v>3737</v>
      </c>
    </row>
    <row r="1282" spans="1:14" hidden="1" x14ac:dyDescent="0.2">
      <c r="A1282" s="35" t="str">
        <f t="shared" si="23"/>
        <v>11/11/P001/50200095TGP294</v>
      </c>
      <c r="B1282" s="18" t="s">
        <v>203</v>
      </c>
      <c r="C1282" s="18" t="s">
        <v>206</v>
      </c>
      <c r="D1282" s="18" t="s">
        <v>205</v>
      </c>
      <c r="F1282" s="18" t="s">
        <v>3315</v>
      </c>
      <c r="G1282" s="18" t="s">
        <v>3316</v>
      </c>
      <c r="H1282" s="18" t="s">
        <v>955</v>
      </c>
      <c r="I1282" s="18" t="s">
        <v>959</v>
      </c>
      <c r="J1282" s="18">
        <v>50200095</v>
      </c>
      <c r="K1282" s="18" t="s">
        <v>501</v>
      </c>
      <c r="L1282" s="35">
        <v>50236293</v>
      </c>
      <c r="M1282" s="35" t="s">
        <v>501</v>
      </c>
      <c r="N1282" s="35" t="s">
        <v>3737</v>
      </c>
    </row>
    <row r="1283" spans="1:14" hidden="1" x14ac:dyDescent="0.2">
      <c r="A1283" s="35" t="str">
        <f t="shared" ref="A1283:A1346" si="24">C1283&amp;F1283</f>
        <v>11/11/P001/50200095TGP295</v>
      </c>
      <c r="B1283" s="18" t="s">
        <v>203</v>
      </c>
      <c r="C1283" s="18" t="s">
        <v>206</v>
      </c>
      <c r="D1283" s="18" t="s">
        <v>205</v>
      </c>
      <c r="F1283" s="18" t="s">
        <v>3132</v>
      </c>
      <c r="G1283" s="18" t="s">
        <v>3133</v>
      </c>
      <c r="H1283" s="18" t="s">
        <v>955</v>
      </c>
      <c r="I1283" s="18" t="s">
        <v>959</v>
      </c>
      <c r="J1283" s="18">
        <v>50200095</v>
      </c>
      <c r="K1283" s="18" t="s">
        <v>501</v>
      </c>
      <c r="L1283" s="35">
        <v>50236293</v>
      </c>
      <c r="M1283" s="35" t="s">
        <v>501</v>
      </c>
      <c r="N1283" s="35" t="s">
        <v>3737</v>
      </c>
    </row>
    <row r="1284" spans="1:14" hidden="1" x14ac:dyDescent="0.2">
      <c r="A1284" s="35" t="str">
        <f t="shared" si="24"/>
        <v>11/11/P001/50200095TGP296</v>
      </c>
      <c r="B1284" s="18" t="s">
        <v>203</v>
      </c>
      <c r="C1284" s="18" t="s">
        <v>206</v>
      </c>
      <c r="D1284" s="18" t="s">
        <v>205</v>
      </c>
      <c r="F1284" s="18" t="s">
        <v>3381</v>
      </c>
      <c r="G1284" s="18" t="s">
        <v>1704</v>
      </c>
      <c r="H1284" s="18" t="s">
        <v>955</v>
      </c>
      <c r="I1284" s="18" t="s">
        <v>959</v>
      </c>
      <c r="J1284" s="18">
        <v>50200095</v>
      </c>
      <c r="K1284" s="18" t="s">
        <v>501</v>
      </c>
      <c r="L1284" s="35">
        <v>50236293</v>
      </c>
      <c r="M1284" s="35" t="s">
        <v>501</v>
      </c>
      <c r="N1284" s="35" t="s">
        <v>3737</v>
      </c>
    </row>
    <row r="1285" spans="1:14" hidden="1" x14ac:dyDescent="0.2">
      <c r="A1285" s="35" t="str">
        <f t="shared" si="24"/>
        <v>11/11/P001/50200095TGP297</v>
      </c>
      <c r="B1285" s="18" t="s">
        <v>203</v>
      </c>
      <c r="C1285" s="18" t="s">
        <v>206</v>
      </c>
      <c r="D1285" s="18" t="s">
        <v>205</v>
      </c>
      <c r="F1285" s="18" t="s">
        <v>3317</v>
      </c>
      <c r="G1285" s="18" t="s">
        <v>3318</v>
      </c>
      <c r="H1285" s="18" t="s">
        <v>955</v>
      </c>
      <c r="I1285" s="18" t="s">
        <v>959</v>
      </c>
      <c r="J1285" s="18">
        <v>50200095</v>
      </c>
      <c r="K1285" s="18" t="s">
        <v>501</v>
      </c>
      <c r="L1285" s="35">
        <v>50236293</v>
      </c>
      <c r="M1285" s="35" t="s">
        <v>501</v>
      </c>
      <c r="N1285" s="35" t="s">
        <v>3737</v>
      </c>
    </row>
    <row r="1286" spans="1:14" hidden="1" x14ac:dyDescent="0.2">
      <c r="A1286" s="35" t="str">
        <f t="shared" si="24"/>
        <v>11/11/P001/50200095TGP298</v>
      </c>
      <c r="B1286" s="18" t="s">
        <v>203</v>
      </c>
      <c r="C1286" s="18" t="s">
        <v>206</v>
      </c>
      <c r="D1286" s="18" t="s">
        <v>205</v>
      </c>
      <c r="F1286" s="18" t="s">
        <v>3319</v>
      </c>
      <c r="G1286" s="18" t="s">
        <v>3151</v>
      </c>
      <c r="H1286" s="18" t="s">
        <v>955</v>
      </c>
      <c r="I1286" s="18" t="s">
        <v>959</v>
      </c>
      <c r="J1286" s="18">
        <v>50200095</v>
      </c>
      <c r="K1286" s="18" t="s">
        <v>501</v>
      </c>
      <c r="L1286" s="35">
        <v>50236293</v>
      </c>
      <c r="M1286" s="35" t="s">
        <v>501</v>
      </c>
      <c r="N1286" s="35" t="s">
        <v>3737</v>
      </c>
    </row>
    <row r="1287" spans="1:14" hidden="1" x14ac:dyDescent="0.2">
      <c r="A1287" s="35" t="str">
        <f t="shared" si="24"/>
        <v>11/11/P001/50200095TGP299</v>
      </c>
      <c r="B1287" s="18" t="s">
        <v>203</v>
      </c>
      <c r="C1287" s="18" t="s">
        <v>206</v>
      </c>
      <c r="D1287" s="18" t="s">
        <v>205</v>
      </c>
      <c r="F1287" s="18" t="s">
        <v>3320</v>
      </c>
      <c r="G1287" s="18" t="s">
        <v>3321</v>
      </c>
      <c r="H1287" s="18" t="s">
        <v>955</v>
      </c>
      <c r="I1287" s="18" t="s">
        <v>959</v>
      </c>
      <c r="J1287" s="18">
        <v>50200095</v>
      </c>
      <c r="K1287" s="18" t="s">
        <v>501</v>
      </c>
      <c r="L1287" s="35">
        <v>50236293</v>
      </c>
      <c r="M1287" s="35" t="s">
        <v>501</v>
      </c>
      <c r="N1287" s="35" t="s">
        <v>3737</v>
      </c>
    </row>
    <row r="1288" spans="1:14" hidden="1" x14ac:dyDescent="0.2">
      <c r="A1288" s="35" t="str">
        <f t="shared" si="24"/>
        <v>11/11/P001/50200095TGP300</v>
      </c>
      <c r="B1288" s="18" t="s">
        <v>203</v>
      </c>
      <c r="C1288" s="18" t="s">
        <v>206</v>
      </c>
      <c r="D1288" s="18" t="s">
        <v>205</v>
      </c>
      <c r="F1288" s="18" t="s">
        <v>3322</v>
      </c>
      <c r="G1288" s="18" t="s">
        <v>3323</v>
      </c>
      <c r="H1288" s="18" t="s">
        <v>955</v>
      </c>
      <c r="I1288" s="18" t="s">
        <v>959</v>
      </c>
      <c r="J1288" s="18">
        <v>50200095</v>
      </c>
      <c r="K1288" s="18" t="s">
        <v>501</v>
      </c>
      <c r="L1288" s="35">
        <v>50236293</v>
      </c>
      <c r="M1288" s="35" t="s">
        <v>501</v>
      </c>
      <c r="N1288" s="35" t="s">
        <v>3737</v>
      </c>
    </row>
    <row r="1289" spans="1:14" hidden="1" x14ac:dyDescent="0.2">
      <c r="A1289" s="35" t="str">
        <f t="shared" si="24"/>
        <v>11/11/P001/50200095TGP301</v>
      </c>
      <c r="B1289" s="18" t="s">
        <v>203</v>
      </c>
      <c r="C1289" s="18" t="s">
        <v>206</v>
      </c>
      <c r="D1289" s="18" t="s">
        <v>205</v>
      </c>
      <c r="F1289" s="18" t="s">
        <v>3324</v>
      </c>
      <c r="G1289" s="18" t="s">
        <v>3236</v>
      </c>
      <c r="H1289" s="18" t="s">
        <v>955</v>
      </c>
      <c r="I1289" s="18" t="s">
        <v>959</v>
      </c>
      <c r="J1289" s="18">
        <v>50200095</v>
      </c>
      <c r="K1289" s="18" t="s">
        <v>501</v>
      </c>
      <c r="L1289" s="35">
        <v>50236293</v>
      </c>
      <c r="M1289" s="35" t="s">
        <v>501</v>
      </c>
      <c r="N1289" s="35" t="s">
        <v>3737</v>
      </c>
    </row>
    <row r="1290" spans="1:14" hidden="1" x14ac:dyDescent="0.2">
      <c r="A1290" s="35" t="str">
        <f t="shared" si="24"/>
        <v>11/11/P001/50200095TGP302</v>
      </c>
      <c r="B1290" s="18" t="s">
        <v>203</v>
      </c>
      <c r="C1290" s="18" t="s">
        <v>206</v>
      </c>
      <c r="D1290" s="18" t="s">
        <v>205</v>
      </c>
      <c r="F1290" s="18" t="s">
        <v>3325</v>
      </c>
      <c r="G1290" s="18" t="s">
        <v>3236</v>
      </c>
      <c r="H1290" s="18" t="s">
        <v>955</v>
      </c>
      <c r="I1290" s="18" t="s">
        <v>959</v>
      </c>
      <c r="J1290" s="18">
        <v>50200095</v>
      </c>
      <c r="K1290" s="18" t="s">
        <v>501</v>
      </c>
      <c r="L1290" s="35">
        <v>50236293</v>
      </c>
      <c r="M1290" s="35" t="s">
        <v>501</v>
      </c>
      <c r="N1290" s="35" t="s">
        <v>3737</v>
      </c>
    </row>
    <row r="1291" spans="1:14" hidden="1" x14ac:dyDescent="0.2">
      <c r="A1291" s="35" t="str">
        <f t="shared" si="24"/>
        <v>11/11/P001/50200095TGP303</v>
      </c>
      <c r="B1291" s="18" t="s">
        <v>203</v>
      </c>
      <c r="C1291" s="18" t="s">
        <v>206</v>
      </c>
      <c r="D1291" s="18" t="s">
        <v>205</v>
      </c>
      <c r="F1291" s="18" t="s">
        <v>3326</v>
      </c>
      <c r="G1291" s="18" t="s">
        <v>3193</v>
      </c>
      <c r="H1291" s="18" t="s">
        <v>955</v>
      </c>
      <c r="I1291" s="18" t="s">
        <v>959</v>
      </c>
      <c r="J1291" s="18">
        <v>50200095</v>
      </c>
      <c r="K1291" s="18" t="s">
        <v>501</v>
      </c>
      <c r="L1291" s="35">
        <v>50236293</v>
      </c>
      <c r="M1291" s="35" t="s">
        <v>501</v>
      </c>
      <c r="N1291" s="35" t="s">
        <v>3737</v>
      </c>
    </row>
    <row r="1292" spans="1:14" hidden="1" x14ac:dyDescent="0.2">
      <c r="A1292" s="35" t="str">
        <f t="shared" si="24"/>
        <v>11/11/P001/50200095TGP304</v>
      </c>
      <c r="B1292" s="18" t="s">
        <v>203</v>
      </c>
      <c r="C1292" s="18" t="s">
        <v>206</v>
      </c>
      <c r="D1292" s="18" t="s">
        <v>205</v>
      </c>
      <c r="F1292" s="18" t="s">
        <v>3327</v>
      </c>
      <c r="G1292" s="18" t="s">
        <v>3328</v>
      </c>
      <c r="H1292" s="18" t="s">
        <v>955</v>
      </c>
      <c r="I1292" s="18" t="s">
        <v>959</v>
      </c>
      <c r="J1292" s="18">
        <v>50200095</v>
      </c>
      <c r="K1292" s="18" t="s">
        <v>501</v>
      </c>
      <c r="L1292" s="35">
        <v>50236293</v>
      </c>
      <c r="M1292" s="35" t="s">
        <v>501</v>
      </c>
      <c r="N1292" s="35" t="s">
        <v>3737</v>
      </c>
    </row>
    <row r="1293" spans="1:14" hidden="1" x14ac:dyDescent="0.2">
      <c r="A1293" s="35" t="str">
        <f t="shared" si="24"/>
        <v>11/11/P001/50200095TGP305</v>
      </c>
      <c r="B1293" s="18" t="s">
        <v>203</v>
      </c>
      <c r="C1293" s="18" t="s">
        <v>206</v>
      </c>
      <c r="D1293" s="18" t="s">
        <v>205</v>
      </c>
      <c r="F1293" s="18" t="s">
        <v>3329</v>
      </c>
      <c r="G1293" s="18" t="s">
        <v>3330</v>
      </c>
      <c r="H1293" s="18" t="s">
        <v>955</v>
      </c>
      <c r="I1293" s="18" t="s">
        <v>959</v>
      </c>
      <c r="J1293" s="18">
        <v>50200095</v>
      </c>
      <c r="K1293" s="18" t="s">
        <v>501</v>
      </c>
      <c r="L1293" s="35">
        <v>50236293</v>
      </c>
      <c r="M1293" s="35" t="s">
        <v>501</v>
      </c>
      <c r="N1293" s="35" t="s">
        <v>3737</v>
      </c>
    </row>
    <row r="1294" spans="1:14" hidden="1" x14ac:dyDescent="0.2">
      <c r="A1294" s="35" t="str">
        <f t="shared" si="24"/>
        <v>11/11/P001/50200095TGP306</v>
      </c>
      <c r="B1294" s="18" t="s">
        <v>203</v>
      </c>
      <c r="C1294" s="18" t="s">
        <v>206</v>
      </c>
      <c r="D1294" s="18" t="s">
        <v>205</v>
      </c>
      <c r="F1294" s="18" t="s">
        <v>3331</v>
      </c>
      <c r="G1294" s="18" t="s">
        <v>3332</v>
      </c>
      <c r="H1294" s="18" t="s">
        <v>955</v>
      </c>
      <c r="I1294" s="18" t="s">
        <v>959</v>
      </c>
      <c r="J1294" s="18">
        <v>50200095</v>
      </c>
      <c r="K1294" s="18" t="s">
        <v>501</v>
      </c>
      <c r="L1294" s="35">
        <v>50236293</v>
      </c>
      <c r="M1294" s="35" t="s">
        <v>501</v>
      </c>
      <c r="N1294" s="35" t="s">
        <v>3737</v>
      </c>
    </row>
    <row r="1295" spans="1:14" hidden="1" x14ac:dyDescent="0.2">
      <c r="A1295" s="35" t="str">
        <f t="shared" si="24"/>
        <v>11/11/P001/50200095TGP307</v>
      </c>
      <c r="B1295" s="18" t="s">
        <v>203</v>
      </c>
      <c r="C1295" s="18" t="s">
        <v>206</v>
      </c>
      <c r="D1295" s="18" t="s">
        <v>205</v>
      </c>
      <c r="F1295" s="18" t="s">
        <v>3333</v>
      </c>
      <c r="G1295" s="18" t="s">
        <v>3334</v>
      </c>
      <c r="H1295" s="18" t="s">
        <v>955</v>
      </c>
      <c r="I1295" s="18" t="s">
        <v>959</v>
      </c>
      <c r="J1295" s="18">
        <v>50200095</v>
      </c>
      <c r="K1295" s="18" t="s">
        <v>501</v>
      </c>
      <c r="L1295" s="35">
        <v>50236293</v>
      </c>
      <c r="M1295" s="35" t="s">
        <v>501</v>
      </c>
      <c r="N1295" s="35" t="s">
        <v>3737</v>
      </c>
    </row>
    <row r="1296" spans="1:14" hidden="1" x14ac:dyDescent="0.2">
      <c r="A1296" s="35" t="str">
        <f t="shared" si="24"/>
        <v>11/11/P001/50200095TGP308</v>
      </c>
      <c r="B1296" s="18" t="s">
        <v>203</v>
      </c>
      <c r="C1296" s="18" t="s">
        <v>206</v>
      </c>
      <c r="D1296" s="18" t="s">
        <v>205</v>
      </c>
      <c r="F1296" s="18" t="s">
        <v>3335</v>
      </c>
      <c r="G1296" s="18" t="s">
        <v>3336</v>
      </c>
      <c r="H1296" s="18" t="s">
        <v>955</v>
      </c>
      <c r="I1296" s="18" t="s">
        <v>959</v>
      </c>
      <c r="J1296" s="18">
        <v>50200095</v>
      </c>
      <c r="K1296" s="18" t="s">
        <v>501</v>
      </c>
      <c r="L1296" s="35">
        <v>50236293</v>
      </c>
      <c r="M1296" s="35" t="s">
        <v>501</v>
      </c>
      <c r="N1296" s="35" t="s">
        <v>3737</v>
      </c>
    </row>
    <row r="1297" spans="1:14" hidden="1" x14ac:dyDescent="0.2">
      <c r="A1297" s="35" t="str">
        <f t="shared" si="24"/>
        <v>11/11/P001/50200095TGP309</v>
      </c>
      <c r="B1297" s="18" t="s">
        <v>203</v>
      </c>
      <c r="C1297" s="18" t="s">
        <v>206</v>
      </c>
      <c r="D1297" s="18" t="s">
        <v>205</v>
      </c>
      <c r="F1297" s="18" t="s">
        <v>3337</v>
      </c>
      <c r="G1297" s="18" t="s">
        <v>3338</v>
      </c>
      <c r="H1297" s="18" t="s">
        <v>955</v>
      </c>
      <c r="I1297" s="18" t="s">
        <v>959</v>
      </c>
      <c r="J1297" s="18">
        <v>50200095</v>
      </c>
      <c r="K1297" s="18" t="s">
        <v>501</v>
      </c>
      <c r="L1297" s="35">
        <v>50236293</v>
      </c>
      <c r="M1297" s="35" t="s">
        <v>501</v>
      </c>
      <c r="N1297" s="35" t="s">
        <v>3737</v>
      </c>
    </row>
    <row r="1298" spans="1:14" hidden="1" x14ac:dyDescent="0.2">
      <c r="A1298" s="35" t="str">
        <f t="shared" si="24"/>
        <v>11/11/P001/50200095TGP310</v>
      </c>
      <c r="B1298" s="18" t="s">
        <v>203</v>
      </c>
      <c r="C1298" s="18" t="s">
        <v>206</v>
      </c>
      <c r="D1298" s="18" t="s">
        <v>205</v>
      </c>
      <c r="F1298" s="18" t="s">
        <v>3339</v>
      </c>
      <c r="G1298" s="18" t="s">
        <v>3340</v>
      </c>
      <c r="H1298" s="18" t="s">
        <v>955</v>
      </c>
      <c r="I1298" s="18" t="s">
        <v>959</v>
      </c>
      <c r="J1298" s="18">
        <v>50200095</v>
      </c>
      <c r="K1298" s="18" t="s">
        <v>501</v>
      </c>
      <c r="L1298" s="35">
        <v>50236293</v>
      </c>
      <c r="M1298" s="35" t="s">
        <v>501</v>
      </c>
      <c r="N1298" s="35" t="s">
        <v>3737</v>
      </c>
    </row>
    <row r="1299" spans="1:14" hidden="1" x14ac:dyDescent="0.2">
      <c r="A1299" s="35" t="str">
        <f t="shared" si="24"/>
        <v>11/11/P001/50200095TGP311</v>
      </c>
      <c r="B1299" s="18" t="s">
        <v>203</v>
      </c>
      <c r="C1299" s="18" t="s">
        <v>206</v>
      </c>
      <c r="D1299" s="18" t="s">
        <v>205</v>
      </c>
      <c r="F1299" s="18" t="s">
        <v>3341</v>
      </c>
      <c r="G1299" s="18" t="s">
        <v>3342</v>
      </c>
      <c r="H1299" s="18" t="s">
        <v>955</v>
      </c>
      <c r="I1299" s="18" t="s">
        <v>959</v>
      </c>
      <c r="J1299" s="18">
        <v>50200095</v>
      </c>
      <c r="K1299" s="18" t="s">
        <v>501</v>
      </c>
      <c r="L1299" s="35">
        <v>50236293</v>
      </c>
      <c r="M1299" s="35" t="s">
        <v>501</v>
      </c>
      <c r="N1299" s="35" t="s">
        <v>3737</v>
      </c>
    </row>
    <row r="1300" spans="1:14" hidden="1" x14ac:dyDescent="0.2">
      <c r="A1300" s="35" t="str">
        <f t="shared" si="24"/>
        <v>11/11/P001/50200095TGP312</v>
      </c>
      <c r="B1300" s="18" t="s">
        <v>203</v>
      </c>
      <c r="C1300" s="18" t="s">
        <v>206</v>
      </c>
      <c r="D1300" s="18" t="s">
        <v>205</v>
      </c>
      <c r="F1300" s="18" t="s">
        <v>3343</v>
      </c>
      <c r="G1300" s="18" t="s">
        <v>3344</v>
      </c>
      <c r="H1300" s="18" t="s">
        <v>955</v>
      </c>
      <c r="I1300" s="18" t="s">
        <v>959</v>
      </c>
      <c r="J1300" s="18">
        <v>50200095</v>
      </c>
      <c r="K1300" s="18" t="s">
        <v>501</v>
      </c>
      <c r="L1300" s="35">
        <v>50236293</v>
      </c>
      <c r="M1300" s="35" t="s">
        <v>501</v>
      </c>
      <c r="N1300" s="35" t="s">
        <v>3737</v>
      </c>
    </row>
    <row r="1301" spans="1:14" hidden="1" x14ac:dyDescent="0.2">
      <c r="A1301" s="35" t="str">
        <f t="shared" si="24"/>
        <v>11/11/P001/50200095TGP313</v>
      </c>
      <c r="B1301" s="18" t="s">
        <v>203</v>
      </c>
      <c r="C1301" s="18" t="s">
        <v>206</v>
      </c>
      <c r="D1301" s="18" t="s">
        <v>205</v>
      </c>
      <c r="F1301" s="18" t="s">
        <v>3345</v>
      </c>
      <c r="G1301" s="18" t="s">
        <v>3346</v>
      </c>
      <c r="H1301" s="18" t="s">
        <v>955</v>
      </c>
      <c r="I1301" s="18" t="s">
        <v>959</v>
      </c>
      <c r="J1301" s="18">
        <v>50200095</v>
      </c>
      <c r="K1301" s="18" t="s">
        <v>501</v>
      </c>
      <c r="L1301" s="35">
        <v>50236293</v>
      </c>
      <c r="M1301" s="35" t="s">
        <v>501</v>
      </c>
      <c r="N1301" s="35" t="s">
        <v>3737</v>
      </c>
    </row>
    <row r="1302" spans="1:14" hidden="1" x14ac:dyDescent="0.2">
      <c r="A1302" s="35" t="str">
        <f t="shared" si="24"/>
        <v>11/11/P001/50200095TGP314</v>
      </c>
      <c r="B1302" s="18" t="s">
        <v>203</v>
      </c>
      <c r="C1302" s="18" t="s">
        <v>206</v>
      </c>
      <c r="D1302" s="18" t="s">
        <v>205</v>
      </c>
      <c r="F1302" s="18" t="s">
        <v>3347</v>
      </c>
      <c r="G1302" s="18" t="s">
        <v>3348</v>
      </c>
      <c r="H1302" s="18" t="s">
        <v>955</v>
      </c>
      <c r="I1302" s="18" t="s">
        <v>959</v>
      </c>
      <c r="J1302" s="18">
        <v>50200095</v>
      </c>
      <c r="K1302" s="18" t="s">
        <v>501</v>
      </c>
      <c r="L1302" s="35">
        <v>50236293</v>
      </c>
      <c r="M1302" s="35" t="s">
        <v>501</v>
      </c>
      <c r="N1302" s="35" t="s">
        <v>3737</v>
      </c>
    </row>
    <row r="1303" spans="1:14" hidden="1" x14ac:dyDescent="0.2">
      <c r="A1303" s="35" t="str">
        <f t="shared" si="24"/>
        <v>11/11/P001/50200095TGP315</v>
      </c>
      <c r="B1303" s="18" t="s">
        <v>203</v>
      </c>
      <c r="C1303" s="18" t="s">
        <v>206</v>
      </c>
      <c r="D1303" s="18" t="s">
        <v>205</v>
      </c>
      <c r="F1303" s="18" t="s">
        <v>3349</v>
      </c>
      <c r="G1303" s="18" t="s">
        <v>3350</v>
      </c>
      <c r="H1303" s="18" t="s">
        <v>955</v>
      </c>
      <c r="I1303" s="18" t="s">
        <v>959</v>
      </c>
      <c r="J1303" s="18">
        <v>50200095</v>
      </c>
      <c r="K1303" s="18" t="s">
        <v>501</v>
      </c>
      <c r="L1303" s="35">
        <v>50236293</v>
      </c>
      <c r="M1303" s="35" t="s">
        <v>501</v>
      </c>
      <c r="N1303" s="35" t="s">
        <v>3737</v>
      </c>
    </row>
    <row r="1304" spans="1:14" hidden="1" x14ac:dyDescent="0.2">
      <c r="A1304" s="35" t="str">
        <f t="shared" si="24"/>
        <v>11/11/P001/50200095TGP316</v>
      </c>
      <c r="B1304" s="18" t="s">
        <v>203</v>
      </c>
      <c r="C1304" s="18" t="s">
        <v>206</v>
      </c>
      <c r="D1304" s="18" t="s">
        <v>205</v>
      </c>
      <c r="F1304" s="18" t="s">
        <v>3351</v>
      </c>
      <c r="G1304" s="18" t="s">
        <v>3352</v>
      </c>
      <c r="H1304" s="18" t="s">
        <v>955</v>
      </c>
      <c r="I1304" s="18" t="s">
        <v>959</v>
      </c>
      <c r="J1304" s="18">
        <v>50200095</v>
      </c>
      <c r="K1304" s="18" t="s">
        <v>501</v>
      </c>
      <c r="L1304" s="35">
        <v>50236293</v>
      </c>
      <c r="M1304" s="35" t="s">
        <v>501</v>
      </c>
      <c r="N1304" s="35" t="s">
        <v>3737</v>
      </c>
    </row>
    <row r="1305" spans="1:14" hidden="1" x14ac:dyDescent="0.2">
      <c r="A1305" s="35" t="str">
        <f t="shared" si="24"/>
        <v>11/11/P001/50200095TGP317</v>
      </c>
      <c r="B1305" s="18" t="s">
        <v>203</v>
      </c>
      <c r="C1305" s="18" t="s">
        <v>206</v>
      </c>
      <c r="D1305" s="18" t="s">
        <v>205</v>
      </c>
      <c r="F1305" s="18" t="s">
        <v>3353</v>
      </c>
      <c r="G1305" s="18" t="s">
        <v>3354</v>
      </c>
      <c r="H1305" s="18" t="s">
        <v>955</v>
      </c>
      <c r="I1305" s="18" t="s">
        <v>959</v>
      </c>
      <c r="J1305" s="18">
        <v>50200095</v>
      </c>
      <c r="K1305" s="18" t="s">
        <v>501</v>
      </c>
      <c r="L1305" s="35">
        <v>50236293</v>
      </c>
      <c r="M1305" s="35" t="s">
        <v>501</v>
      </c>
      <c r="N1305" s="35" t="s">
        <v>3737</v>
      </c>
    </row>
    <row r="1306" spans="1:14" hidden="1" x14ac:dyDescent="0.2">
      <c r="A1306" s="35" t="str">
        <f t="shared" si="24"/>
        <v>11/11/P001/50200095TGP318</v>
      </c>
      <c r="B1306" s="18" t="s">
        <v>203</v>
      </c>
      <c r="C1306" s="18" t="s">
        <v>206</v>
      </c>
      <c r="D1306" s="18" t="s">
        <v>205</v>
      </c>
      <c r="F1306" s="18" t="s">
        <v>3355</v>
      </c>
      <c r="G1306" s="18" t="s">
        <v>3356</v>
      </c>
      <c r="H1306" s="18" t="s">
        <v>955</v>
      </c>
      <c r="I1306" s="18" t="s">
        <v>959</v>
      </c>
      <c r="J1306" s="18">
        <v>50200095</v>
      </c>
      <c r="K1306" s="18" t="s">
        <v>501</v>
      </c>
      <c r="L1306" s="35">
        <v>50236293</v>
      </c>
      <c r="M1306" s="35" t="s">
        <v>501</v>
      </c>
      <c r="N1306" s="35" t="s">
        <v>3737</v>
      </c>
    </row>
    <row r="1307" spans="1:14" hidden="1" x14ac:dyDescent="0.2">
      <c r="A1307" s="35" t="str">
        <f t="shared" si="24"/>
        <v>11/11/P001/50200095TGP319</v>
      </c>
      <c r="B1307" s="18" t="s">
        <v>203</v>
      </c>
      <c r="C1307" s="18" t="s">
        <v>206</v>
      </c>
      <c r="D1307" s="18" t="s">
        <v>205</v>
      </c>
      <c r="F1307" s="18" t="s">
        <v>3357</v>
      </c>
      <c r="G1307" s="18" t="s">
        <v>3358</v>
      </c>
      <c r="H1307" s="18" t="s">
        <v>955</v>
      </c>
      <c r="I1307" s="18" t="s">
        <v>959</v>
      </c>
      <c r="J1307" s="18">
        <v>50200095</v>
      </c>
      <c r="K1307" s="18" t="s">
        <v>501</v>
      </c>
      <c r="L1307" s="35">
        <v>50236293</v>
      </c>
      <c r="M1307" s="35" t="s">
        <v>501</v>
      </c>
      <c r="N1307" s="35" t="s">
        <v>3737</v>
      </c>
    </row>
    <row r="1308" spans="1:14" hidden="1" x14ac:dyDescent="0.2">
      <c r="A1308" s="35" t="str">
        <f t="shared" si="24"/>
        <v>11/11/P001/50200095TGP320</v>
      </c>
      <c r="B1308" s="18" t="s">
        <v>203</v>
      </c>
      <c r="C1308" s="18" t="s">
        <v>206</v>
      </c>
      <c r="D1308" s="18" t="s">
        <v>205</v>
      </c>
      <c r="F1308" s="18" t="s">
        <v>3359</v>
      </c>
      <c r="G1308" s="18" t="s">
        <v>3360</v>
      </c>
      <c r="H1308" s="18" t="s">
        <v>955</v>
      </c>
      <c r="I1308" s="18" t="s">
        <v>959</v>
      </c>
      <c r="J1308" s="18">
        <v>50200095</v>
      </c>
      <c r="K1308" s="18" t="s">
        <v>501</v>
      </c>
      <c r="L1308" s="35">
        <v>50236293</v>
      </c>
      <c r="M1308" s="35" t="s">
        <v>501</v>
      </c>
      <c r="N1308" s="35" t="s">
        <v>3737</v>
      </c>
    </row>
    <row r="1309" spans="1:14" hidden="1" x14ac:dyDescent="0.2">
      <c r="A1309" s="35" t="str">
        <f t="shared" si="24"/>
        <v>11/11/P001/50200095TGP321</v>
      </c>
      <c r="B1309" s="18" t="s">
        <v>203</v>
      </c>
      <c r="C1309" s="18" t="s">
        <v>206</v>
      </c>
      <c r="D1309" s="18" t="s">
        <v>205</v>
      </c>
      <c r="F1309" s="18" t="s">
        <v>3361</v>
      </c>
      <c r="G1309" s="18" t="s">
        <v>3362</v>
      </c>
      <c r="H1309" s="18" t="s">
        <v>955</v>
      </c>
      <c r="I1309" s="18" t="s">
        <v>959</v>
      </c>
      <c r="J1309" s="18">
        <v>50200095</v>
      </c>
      <c r="K1309" s="18" t="s">
        <v>501</v>
      </c>
      <c r="L1309" s="35">
        <v>50236293</v>
      </c>
      <c r="M1309" s="35" t="s">
        <v>501</v>
      </c>
      <c r="N1309" s="35" t="s">
        <v>3737</v>
      </c>
    </row>
    <row r="1310" spans="1:14" hidden="1" x14ac:dyDescent="0.2">
      <c r="A1310" s="35" t="str">
        <f t="shared" si="24"/>
        <v>11/11/P001/50200095TGP322</v>
      </c>
      <c r="B1310" s="18" t="s">
        <v>203</v>
      </c>
      <c r="C1310" s="18" t="s">
        <v>206</v>
      </c>
      <c r="D1310" s="18" t="s">
        <v>205</v>
      </c>
      <c r="F1310" s="18" t="s">
        <v>3363</v>
      </c>
      <c r="G1310" s="18" t="s">
        <v>3364</v>
      </c>
      <c r="H1310" s="18" t="s">
        <v>955</v>
      </c>
      <c r="I1310" s="18" t="s">
        <v>959</v>
      </c>
      <c r="J1310" s="18">
        <v>50200095</v>
      </c>
      <c r="K1310" s="18" t="s">
        <v>501</v>
      </c>
      <c r="L1310" s="35">
        <v>50236293</v>
      </c>
      <c r="M1310" s="35" t="s">
        <v>501</v>
      </c>
      <c r="N1310" s="35" t="s">
        <v>3737</v>
      </c>
    </row>
    <row r="1311" spans="1:14" hidden="1" x14ac:dyDescent="0.2">
      <c r="A1311" s="35" t="str">
        <f t="shared" si="24"/>
        <v>11/11/P001/50200095TGP323</v>
      </c>
      <c r="B1311" s="18" t="s">
        <v>203</v>
      </c>
      <c r="C1311" s="18" t="s">
        <v>206</v>
      </c>
      <c r="D1311" s="18" t="s">
        <v>205</v>
      </c>
      <c r="F1311" s="18" t="s">
        <v>3365</v>
      </c>
      <c r="G1311" s="18" t="s">
        <v>3366</v>
      </c>
      <c r="H1311" s="18" t="s">
        <v>955</v>
      </c>
      <c r="I1311" s="18" t="s">
        <v>959</v>
      </c>
      <c r="J1311" s="18">
        <v>50200095</v>
      </c>
      <c r="K1311" s="18" t="s">
        <v>501</v>
      </c>
      <c r="L1311" s="35">
        <v>50236293</v>
      </c>
      <c r="M1311" s="35" t="s">
        <v>501</v>
      </c>
      <c r="N1311" s="35" t="s">
        <v>3737</v>
      </c>
    </row>
    <row r="1312" spans="1:14" hidden="1" x14ac:dyDescent="0.2">
      <c r="A1312" s="35" t="str">
        <f t="shared" si="24"/>
        <v>11/11/P001/50200095TGP324</v>
      </c>
      <c r="B1312" s="18" t="s">
        <v>203</v>
      </c>
      <c r="C1312" s="18" t="s">
        <v>206</v>
      </c>
      <c r="D1312" s="18" t="s">
        <v>205</v>
      </c>
      <c r="F1312" s="18" t="s">
        <v>3367</v>
      </c>
      <c r="G1312" s="18" t="s">
        <v>3368</v>
      </c>
      <c r="H1312" s="18" t="s">
        <v>955</v>
      </c>
      <c r="I1312" s="18" t="s">
        <v>959</v>
      </c>
      <c r="J1312" s="18">
        <v>50200095</v>
      </c>
      <c r="K1312" s="18" t="s">
        <v>501</v>
      </c>
      <c r="L1312" s="35">
        <v>50236293</v>
      </c>
      <c r="M1312" s="35" t="s">
        <v>501</v>
      </c>
      <c r="N1312" s="35" t="s">
        <v>3737</v>
      </c>
    </row>
    <row r="1313" spans="1:14" hidden="1" x14ac:dyDescent="0.2">
      <c r="A1313" s="35" t="str">
        <f t="shared" si="24"/>
        <v>11/11/P001/50200095TGP325</v>
      </c>
      <c r="B1313" s="18" t="s">
        <v>203</v>
      </c>
      <c r="C1313" s="18" t="s">
        <v>206</v>
      </c>
      <c r="D1313" s="18" t="s">
        <v>205</v>
      </c>
      <c r="F1313" s="18" t="s">
        <v>3369</v>
      </c>
      <c r="G1313" s="18" t="s">
        <v>3370</v>
      </c>
      <c r="H1313" s="18" t="s">
        <v>955</v>
      </c>
      <c r="I1313" s="18" t="s">
        <v>959</v>
      </c>
      <c r="J1313" s="18">
        <v>50200095</v>
      </c>
      <c r="K1313" s="18" t="s">
        <v>501</v>
      </c>
      <c r="L1313" s="35">
        <v>50236293</v>
      </c>
      <c r="M1313" s="35" t="s">
        <v>501</v>
      </c>
      <c r="N1313" s="35" t="s">
        <v>3737</v>
      </c>
    </row>
    <row r="1314" spans="1:14" hidden="1" x14ac:dyDescent="0.2">
      <c r="A1314" s="35" t="str">
        <f t="shared" si="24"/>
        <v>11/11/P001/50200095TGP326</v>
      </c>
      <c r="B1314" s="18" t="s">
        <v>203</v>
      </c>
      <c r="C1314" s="18" t="s">
        <v>206</v>
      </c>
      <c r="D1314" s="18" t="s">
        <v>205</v>
      </c>
      <c r="F1314" s="18" t="s">
        <v>3371</v>
      </c>
      <c r="G1314" s="18" t="s">
        <v>3372</v>
      </c>
      <c r="H1314" s="18" t="s">
        <v>955</v>
      </c>
      <c r="I1314" s="18" t="s">
        <v>959</v>
      </c>
      <c r="J1314" s="18">
        <v>50200095</v>
      </c>
      <c r="K1314" s="18" t="s">
        <v>501</v>
      </c>
      <c r="L1314" s="35">
        <v>50236293</v>
      </c>
      <c r="M1314" s="35" t="s">
        <v>501</v>
      </c>
      <c r="N1314" s="35" t="s">
        <v>3737</v>
      </c>
    </row>
    <row r="1315" spans="1:14" hidden="1" x14ac:dyDescent="0.2">
      <c r="A1315" s="35" t="str">
        <f t="shared" si="24"/>
        <v>11/11/P001/50200095TGP327</v>
      </c>
      <c r="B1315" s="18" t="s">
        <v>203</v>
      </c>
      <c r="C1315" s="18" t="s">
        <v>206</v>
      </c>
      <c r="D1315" s="18" t="s">
        <v>205</v>
      </c>
      <c r="F1315" s="18" t="s">
        <v>3373</v>
      </c>
      <c r="G1315" s="18" t="s">
        <v>3374</v>
      </c>
      <c r="H1315" s="18" t="s">
        <v>955</v>
      </c>
      <c r="I1315" s="18" t="s">
        <v>959</v>
      </c>
      <c r="J1315" s="18">
        <v>50200095</v>
      </c>
      <c r="K1315" s="18" t="s">
        <v>501</v>
      </c>
      <c r="L1315" s="35">
        <v>50236293</v>
      </c>
      <c r="M1315" s="35" t="s">
        <v>501</v>
      </c>
      <c r="N1315" s="35" t="s">
        <v>3737</v>
      </c>
    </row>
    <row r="1316" spans="1:14" hidden="1" x14ac:dyDescent="0.2">
      <c r="A1316" s="35" t="str">
        <f t="shared" si="24"/>
        <v>11/11/P001/50200095TGP328</v>
      </c>
      <c r="B1316" s="18" t="s">
        <v>203</v>
      </c>
      <c r="C1316" s="18" t="s">
        <v>206</v>
      </c>
      <c r="D1316" s="18" t="s">
        <v>205</v>
      </c>
      <c r="F1316" s="18" t="s">
        <v>3375</v>
      </c>
      <c r="G1316" s="18" t="s">
        <v>3376</v>
      </c>
      <c r="H1316" s="18" t="s">
        <v>955</v>
      </c>
      <c r="I1316" s="18" t="s">
        <v>959</v>
      </c>
      <c r="J1316" s="18">
        <v>50200095</v>
      </c>
      <c r="K1316" s="18" t="s">
        <v>501</v>
      </c>
      <c r="L1316" s="35">
        <v>50236293</v>
      </c>
      <c r="M1316" s="35" t="s">
        <v>501</v>
      </c>
      <c r="N1316" s="35" t="s">
        <v>3737</v>
      </c>
    </row>
    <row r="1317" spans="1:14" hidden="1" x14ac:dyDescent="0.2">
      <c r="A1317" s="35" t="str">
        <f t="shared" si="24"/>
        <v>11/11/P001/50200095TGP329</v>
      </c>
      <c r="B1317" s="18" t="s">
        <v>203</v>
      </c>
      <c r="C1317" s="18" t="s">
        <v>206</v>
      </c>
      <c r="D1317" s="18" t="s">
        <v>205</v>
      </c>
      <c r="F1317" s="18" t="s">
        <v>3377</v>
      </c>
      <c r="G1317" s="18" t="s">
        <v>3378</v>
      </c>
      <c r="H1317" s="18" t="s">
        <v>955</v>
      </c>
      <c r="I1317" s="18" t="s">
        <v>959</v>
      </c>
      <c r="J1317" s="18">
        <v>50200095</v>
      </c>
      <c r="K1317" s="18" t="s">
        <v>501</v>
      </c>
      <c r="L1317" s="35">
        <v>50236293</v>
      </c>
      <c r="M1317" s="35" t="s">
        <v>501</v>
      </c>
      <c r="N1317" s="35" t="s">
        <v>3737</v>
      </c>
    </row>
    <row r="1318" spans="1:14" hidden="1" x14ac:dyDescent="0.2">
      <c r="A1318" s="35" t="str">
        <f t="shared" si="24"/>
        <v>11/11/P001/50200296602117</v>
      </c>
      <c r="B1318" s="18" t="s">
        <v>286</v>
      </c>
      <c r="C1318" s="18" t="s">
        <v>289</v>
      </c>
      <c r="D1318" s="18" t="s">
        <v>288</v>
      </c>
      <c r="F1318" s="18" t="s">
        <v>3111</v>
      </c>
      <c r="G1318" s="18" t="s">
        <v>1783</v>
      </c>
      <c r="H1318" s="18" t="s">
        <v>955</v>
      </c>
      <c r="I1318" s="18" t="s">
        <v>959</v>
      </c>
      <c r="J1318" s="18">
        <f t="shared" ref="J1318:J1349" si="25">L1318</f>
        <v>50200296</v>
      </c>
      <c r="K1318" s="18" t="str">
        <f t="shared" ref="K1318:K1369" si="26">M1318</f>
        <v>IRCAS MONTEMAYOR TRADING INC.</v>
      </c>
      <c r="L1318" s="35">
        <v>50200296</v>
      </c>
      <c r="M1318" s="35" t="s">
        <v>288</v>
      </c>
      <c r="N1318" s="35" t="s">
        <v>3737</v>
      </c>
    </row>
    <row r="1319" spans="1:14" hidden="1" x14ac:dyDescent="0.2">
      <c r="A1319" s="35" t="str">
        <f t="shared" si="24"/>
        <v>11/11/P001/50266114011021</v>
      </c>
      <c r="B1319" s="18" t="s">
        <v>286</v>
      </c>
      <c r="C1319" s="18" t="s">
        <v>309</v>
      </c>
      <c r="D1319" s="18" t="s">
        <v>308</v>
      </c>
      <c r="F1319" s="18" t="s">
        <v>3110</v>
      </c>
      <c r="G1319" s="18" t="s">
        <v>1919</v>
      </c>
      <c r="H1319" s="18" t="s">
        <v>955</v>
      </c>
      <c r="I1319" s="18" t="s">
        <v>959</v>
      </c>
      <c r="J1319" s="18">
        <f t="shared" si="25"/>
        <v>50266114</v>
      </c>
      <c r="K1319" s="18" t="str">
        <f t="shared" si="26"/>
        <v>SAN SAN MARKETING -SAN ILDEFONSO</v>
      </c>
      <c r="L1319" s="35">
        <v>50266114</v>
      </c>
      <c r="M1319" s="35" t="s">
        <v>308</v>
      </c>
      <c r="N1319" s="35" t="s">
        <v>3737</v>
      </c>
    </row>
    <row r="1320" spans="1:14" hidden="1" x14ac:dyDescent="0.2">
      <c r="A1320" s="35" t="str">
        <f t="shared" si="24"/>
        <v>11/11/P001/15181887801662</v>
      </c>
      <c r="B1320" s="18" t="s">
        <v>164</v>
      </c>
      <c r="C1320" s="18" t="s">
        <v>3095</v>
      </c>
      <c r="D1320" s="18" t="s">
        <v>495</v>
      </c>
      <c r="F1320" s="18" t="s">
        <v>2159</v>
      </c>
      <c r="G1320" s="18" t="s">
        <v>2160</v>
      </c>
      <c r="H1320" s="18" t="s">
        <v>955</v>
      </c>
      <c r="I1320" s="18" t="s">
        <v>959</v>
      </c>
      <c r="J1320" s="18">
        <f t="shared" si="25"/>
        <v>15181887</v>
      </c>
      <c r="K1320" s="18" t="str">
        <f t="shared" si="26"/>
        <v>CHRIS JANN CORPORATION</v>
      </c>
      <c r="L1320" s="35">
        <v>15181887</v>
      </c>
      <c r="M1320" s="35" t="s">
        <v>495</v>
      </c>
      <c r="N1320" s="35" t="s">
        <v>3737</v>
      </c>
    </row>
    <row r="1321" spans="1:14" hidden="1" x14ac:dyDescent="0.2">
      <c r="A1321" s="35" t="str">
        <f t="shared" si="24"/>
        <v>11/11/P001/151818871443</v>
      </c>
      <c r="B1321" s="18" t="s">
        <v>164</v>
      </c>
      <c r="C1321" s="18" t="s">
        <v>3095</v>
      </c>
      <c r="D1321" s="18" t="s">
        <v>495</v>
      </c>
      <c r="F1321" s="18" t="s">
        <v>2148</v>
      </c>
      <c r="G1321" s="18" t="s">
        <v>1836</v>
      </c>
      <c r="H1321" s="18" t="s">
        <v>955</v>
      </c>
      <c r="I1321" s="18" t="s">
        <v>959</v>
      </c>
      <c r="J1321" s="18">
        <f t="shared" si="25"/>
        <v>15181887</v>
      </c>
      <c r="K1321" s="18" t="str">
        <f t="shared" si="26"/>
        <v>CHRIS JANN CORPORATION</v>
      </c>
      <c r="L1321" s="35">
        <v>15181887</v>
      </c>
      <c r="M1321" s="35" t="s">
        <v>495</v>
      </c>
      <c r="N1321" s="35" t="s">
        <v>3737</v>
      </c>
    </row>
    <row r="1322" spans="1:14" hidden="1" x14ac:dyDescent="0.2">
      <c r="A1322" s="35" t="str">
        <f t="shared" si="24"/>
        <v>11/11/P001/15181887801653</v>
      </c>
      <c r="B1322" s="18" t="s">
        <v>164</v>
      </c>
      <c r="C1322" s="18" t="s">
        <v>3095</v>
      </c>
      <c r="D1322" s="18" t="s">
        <v>495</v>
      </c>
      <c r="F1322" s="18" t="s">
        <v>2153</v>
      </c>
      <c r="G1322" s="18" t="s">
        <v>2154</v>
      </c>
      <c r="H1322" s="18" t="s">
        <v>955</v>
      </c>
      <c r="I1322" s="18" t="s">
        <v>959</v>
      </c>
      <c r="J1322" s="18">
        <f t="shared" si="25"/>
        <v>15181887</v>
      </c>
      <c r="K1322" s="18" t="str">
        <f t="shared" si="26"/>
        <v>CHRIS JANN CORPORATION</v>
      </c>
      <c r="L1322" s="35">
        <v>15181887</v>
      </c>
      <c r="M1322" s="35" t="s">
        <v>495</v>
      </c>
      <c r="N1322" s="35" t="s">
        <v>3737</v>
      </c>
    </row>
    <row r="1323" spans="1:14" hidden="1" x14ac:dyDescent="0.2">
      <c r="A1323" s="35" t="str">
        <f t="shared" si="24"/>
        <v>11/11/P001/15181887801654</v>
      </c>
      <c r="B1323" s="18" t="s">
        <v>164</v>
      </c>
      <c r="C1323" s="18" t="s">
        <v>3095</v>
      </c>
      <c r="D1323" s="18" t="s">
        <v>495</v>
      </c>
      <c r="F1323" s="18" t="s">
        <v>2155</v>
      </c>
      <c r="G1323" s="18" t="s">
        <v>2156</v>
      </c>
      <c r="H1323" s="18" t="s">
        <v>955</v>
      </c>
      <c r="I1323" s="18" t="s">
        <v>959</v>
      </c>
      <c r="J1323" s="18">
        <f t="shared" si="25"/>
        <v>15181887</v>
      </c>
      <c r="K1323" s="18" t="str">
        <f t="shared" si="26"/>
        <v>CHRIS JANN CORPORATION</v>
      </c>
      <c r="L1323" s="35">
        <v>15181887</v>
      </c>
      <c r="M1323" s="35" t="s">
        <v>495</v>
      </c>
      <c r="N1323" s="35" t="s">
        <v>3737</v>
      </c>
    </row>
    <row r="1324" spans="1:14" hidden="1" x14ac:dyDescent="0.2">
      <c r="A1324" s="35" t="str">
        <f t="shared" si="24"/>
        <v>11/11/P001/15181887801655</v>
      </c>
      <c r="B1324" s="18" t="s">
        <v>164</v>
      </c>
      <c r="C1324" s="18" t="s">
        <v>3095</v>
      </c>
      <c r="D1324" s="18" t="s">
        <v>495</v>
      </c>
      <c r="F1324" s="18" t="s">
        <v>2165</v>
      </c>
      <c r="G1324" s="18" t="s">
        <v>2166</v>
      </c>
      <c r="H1324" s="18" t="s">
        <v>955</v>
      </c>
      <c r="I1324" s="18" t="s">
        <v>959</v>
      </c>
      <c r="J1324" s="18">
        <f t="shared" si="25"/>
        <v>15181887</v>
      </c>
      <c r="K1324" s="18" t="str">
        <f t="shared" si="26"/>
        <v>CHRIS JANN CORPORATION</v>
      </c>
      <c r="L1324" s="35">
        <v>15181887</v>
      </c>
      <c r="M1324" s="35" t="s">
        <v>495</v>
      </c>
      <c r="N1324" s="35" t="s">
        <v>3737</v>
      </c>
    </row>
    <row r="1325" spans="1:14" hidden="1" x14ac:dyDescent="0.2">
      <c r="A1325" s="35" t="str">
        <f t="shared" si="24"/>
        <v>11/11/P001/15181887801656</v>
      </c>
      <c r="B1325" s="18" t="s">
        <v>164</v>
      </c>
      <c r="C1325" s="18" t="s">
        <v>3095</v>
      </c>
      <c r="D1325" s="18" t="s">
        <v>495</v>
      </c>
      <c r="F1325" s="18" t="s">
        <v>2167</v>
      </c>
      <c r="G1325" s="18" t="s">
        <v>2168</v>
      </c>
      <c r="H1325" s="18" t="s">
        <v>955</v>
      </c>
      <c r="I1325" s="18" t="s">
        <v>959</v>
      </c>
      <c r="J1325" s="18">
        <f t="shared" si="25"/>
        <v>15181887</v>
      </c>
      <c r="K1325" s="18" t="str">
        <f t="shared" si="26"/>
        <v>CHRIS JANN CORPORATION</v>
      </c>
      <c r="L1325" s="35">
        <v>15181887</v>
      </c>
      <c r="M1325" s="35" t="s">
        <v>495</v>
      </c>
      <c r="N1325" s="35" t="s">
        <v>3737</v>
      </c>
    </row>
    <row r="1326" spans="1:14" hidden="1" x14ac:dyDescent="0.2">
      <c r="A1326" s="35" t="str">
        <f t="shared" si="24"/>
        <v>11/11/P001/15181887801657</v>
      </c>
      <c r="B1326" s="18" t="s">
        <v>164</v>
      </c>
      <c r="C1326" s="18" t="s">
        <v>3095</v>
      </c>
      <c r="D1326" s="18" t="s">
        <v>495</v>
      </c>
      <c r="F1326" s="18" t="s">
        <v>2161</v>
      </c>
      <c r="G1326" s="18" t="s">
        <v>2162</v>
      </c>
      <c r="H1326" s="18" t="s">
        <v>955</v>
      </c>
      <c r="I1326" s="18" t="s">
        <v>959</v>
      </c>
      <c r="J1326" s="18">
        <f t="shared" si="25"/>
        <v>15181887</v>
      </c>
      <c r="K1326" s="18" t="str">
        <f t="shared" si="26"/>
        <v>CHRIS JANN CORPORATION</v>
      </c>
      <c r="L1326" s="35">
        <v>15181887</v>
      </c>
      <c r="M1326" s="35" t="s">
        <v>495</v>
      </c>
      <c r="N1326" s="35" t="s">
        <v>3737</v>
      </c>
    </row>
    <row r="1327" spans="1:14" hidden="1" x14ac:dyDescent="0.2">
      <c r="A1327" s="35" t="str">
        <f t="shared" si="24"/>
        <v>11/11/P001/15181887801664</v>
      </c>
      <c r="B1327" s="18" t="s">
        <v>164</v>
      </c>
      <c r="C1327" s="18" t="s">
        <v>3095</v>
      </c>
      <c r="D1327" s="18" t="s">
        <v>495</v>
      </c>
      <c r="F1327" s="18" t="s">
        <v>2151</v>
      </c>
      <c r="G1327" s="18" t="s">
        <v>2152</v>
      </c>
      <c r="H1327" s="18" t="s">
        <v>955</v>
      </c>
      <c r="I1327" s="18" t="s">
        <v>959</v>
      </c>
      <c r="J1327" s="18">
        <f t="shared" si="25"/>
        <v>15181887</v>
      </c>
      <c r="K1327" s="18" t="str">
        <f t="shared" si="26"/>
        <v>CHRIS JANN CORPORATION</v>
      </c>
      <c r="L1327" s="35">
        <v>15181887</v>
      </c>
      <c r="M1327" s="35" t="s">
        <v>495</v>
      </c>
      <c r="N1327" s="35" t="s">
        <v>3737</v>
      </c>
    </row>
    <row r="1328" spans="1:14" hidden="1" x14ac:dyDescent="0.2">
      <c r="A1328" s="35" t="str">
        <f t="shared" si="24"/>
        <v>11/11/P001/15181887801665</v>
      </c>
      <c r="B1328" s="18" t="s">
        <v>164</v>
      </c>
      <c r="C1328" s="18" t="s">
        <v>3095</v>
      </c>
      <c r="D1328" s="18" t="s">
        <v>495</v>
      </c>
      <c r="F1328" s="18" t="s">
        <v>2149</v>
      </c>
      <c r="G1328" s="18" t="s">
        <v>2150</v>
      </c>
      <c r="H1328" s="18" t="s">
        <v>955</v>
      </c>
      <c r="I1328" s="18" t="s">
        <v>959</v>
      </c>
      <c r="J1328" s="18">
        <f t="shared" si="25"/>
        <v>15181887</v>
      </c>
      <c r="K1328" s="18" t="str">
        <f t="shared" si="26"/>
        <v>CHRIS JANN CORPORATION</v>
      </c>
      <c r="L1328" s="35">
        <v>15181887</v>
      </c>
      <c r="M1328" s="35" t="s">
        <v>495</v>
      </c>
      <c r="N1328" s="35" t="s">
        <v>3737</v>
      </c>
    </row>
    <row r="1329" spans="1:14" hidden="1" x14ac:dyDescent="0.2">
      <c r="A1329" s="35" t="str">
        <f t="shared" si="24"/>
        <v>11/11/P001/151818878016671</v>
      </c>
      <c r="B1329" s="18" t="s">
        <v>164</v>
      </c>
      <c r="C1329" s="18" t="s">
        <v>3095</v>
      </c>
      <c r="D1329" s="18" t="s">
        <v>495</v>
      </c>
      <c r="F1329" s="18" t="s">
        <v>2144</v>
      </c>
      <c r="G1329" s="18" t="s">
        <v>2145</v>
      </c>
      <c r="H1329" s="18" t="s">
        <v>955</v>
      </c>
      <c r="I1329" s="18" t="s">
        <v>959</v>
      </c>
      <c r="J1329" s="18">
        <f t="shared" si="25"/>
        <v>15181887</v>
      </c>
      <c r="K1329" s="18" t="str">
        <f t="shared" si="26"/>
        <v>CHRIS JANN CORPORATION</v>
      </c>
      <c r="L1329" s="35">
        <v>15181887</v>
      </c>
      <c r="M1329" s="35" t="s">
        <v>495</v>
      </c>
      <c r="N1329" s="35" t="s">
        <v>3737</v>
      </c>
    </row>
    <row r="1330" spans="1:14" hidden="1" x14ac:dyDescent="0.2">
      <c r="A1330" s="35" t="str">
        <f t="shared" si="24"/>
        <v>11/11/P001/15181887801684</v>
      </c>
      <c r="B1330" s="18" t="s">
        <v>164</v>
      </c>
      <c r="C1330" s="18" t="s">
        <v>3095</v>
      </c>
      <c r="D1330" s="18" t="s">
        <v>495</v>
      </c>
      <c r="F1330" s="18" t="s">
        <v>2169</v>
      </c>
      <c r="G1330" s="18" t="s">
        <v>2170</v>
      </c>
      <c r="H1330" s="18" t="s">
        <v>955</v>
      </c>
      <c r="I1330" s="18" t="s">
        <v>959</v>
      </c>
      <c r="J1330" s="18">
        <f t="shared" si="25"/>
        <v>15181887</v>
      </c>
      <c r="K1330" s="18" t="str">
        <f t="shared" si="26"/>
        <v>CHRIS JANN CORPORATION</v>
      </c>
      <c r="L1330" s="35">
        <v>15181887</v>
      </c>
      <c r="M1330" s="35" t="s">
        <v>495</v>
      </c>
      <c r="N1330" s="35" t="s">
        <v>3737</v>
      </c>
    </row>
    <row r="1331" spans="1:14" hidden="1" x14ac:dyDescent="0.2">
      <c r="A1331" s="35" t="str">
        <f t="shared" si="24"/>
        <v>11/11/P001/15181887801794</v>
      </c>
      <c r="B1331" s="18" t="s">
        <v>164</v>
      </c>
      <c r="C1331" s="18" t="s">
        <v>3095</v>
      </c>
      <c r="D1331" s="18" t="s">
        <v>495</v>
      </c>
      <c r="F1331" s="18" t="s">
        <v>2146</v>
      </c>
      <c r="G1331" s="18" t="s">
        <v>2147</v>
      </c>
      <c r="H1331" s="18" t="s">
        <v>955</v>
      </c>
      <c r="I1331" s="18" t="s">
        <v>959</v>
      </c>
      <c r="J1331" s="18">
        <f t="shared" si="25"/>
        <v>15181887</v>
      </c>
      <c r="K1331" s="18" t="str">
        <f t="shared" si="26"/>
        <v>CHRIS JANN CORPORATION</v>
      </c>
      <c r="L1331" s="35">
        <v>15181887</v>
      </c>
      <c r="M1331" s="35" t="s">
        <v>495</v>
      </c>
      <c r="N1331" s="35" t="s">
        <v>3737</v>
      </c>
    </row>
    <row r="1332" spans="1:14" hidden="1" x14ac:dyDescent="0.2">
      <c r="A1332" s="35" t="str">
        <f t="shared" si="24"/>
        <v>11/11/P001/15181887802077</v>
      </c>
      <c r="B1332" s="18" t="s">
        <v>164</v>
      </c>
      <c r="C1332" s="18" t="s">
        <v>3095</v>
      </c>
      <c r="D1332" s="18" t="s">
        <v>495</v>
      </c>
      <c r="F1332" s="18" t="s">
        <v>2171</v>
      </c>
      <c r="G1332" s="18" t="s">
        <v>2172</v>
      </c>
      <c r="H1332" s="18" t="s">
        <v>955</v>
      </c>
      <c r="I1332" s="18" t="s">
        <v>959</v>
      </c>
      <c r="J1332" s="18">
        <f t="shared" si="25"/>
        <v>15181887</v>
      </c>
      <c r="K1332" s="18" t="str">
        <f t="shared" si="26"/>
        <v>CHRIS JANN CORPORATION</v>
      </c>
      <c r="L1332" s="35">
        <v>15181887</v>
      </c>
      <c r="M1332" s="35" t="s">
        <v>495</v>
      </c>
      <c r="N1332" s="35" t="s">
        <v>3737</v>
      </c>
    </row>
    <row r="1333" spans="1:14" hidden="1" x14ac:dyDescent="0.2">
      <c r="A1333" s="35" t="str">
        <f t="shared" si="24"/>
        <v>11/11/P001/50200782121227</v>
      </c>
      <c r="B1333" s="18" t="s">
        <v>264</v>
      </c>
      <c r="C1333" s="18" t="s">
        <v>279</v>
      </c>
      <c r="D1333" s="18" t="s">
        <v>278</v>
      </c>
      <c r="F1333" s="18" t="s">
        <v>3112</v>
      </c>
      <c r="G1333" s="18" t="s">
        <v>3113</v>
      </c>
      <c r="H1333" s="18" t="s">
        <v>955</v>
      </c>
      <c r="I1333" s="18" t="s">
        <v>959</v>
      </c>
      <c r="J1333" s="18">
        <f t="shared" si="25"/>
        <v>50200782</v>
      </c>
      <c r="K1333" s="18" t="str">
        <f t="shared" si="26"/>
        <v>JUBILEE DISTRIBUTOR, INC.</v>
      </c>
      <c r="L1333" s="35">
        <v>50200782</v>
      </c>
      <c r="M1333" s="35" t="s">
        <v>278</v>
      </c>
      <c r="N1333" s="35" t="s">
        <v>3737</v>
      </c>
    </row>
    <row r="1334" spans="1:14" hidden="1" x14ac:dyDescent="0.2">
      <c r="A1334" s="35" t="str">
        <f t="shared" si="24"/>
        <v>11/11/P001/50200782136852</v>
      </c>
      <c r="B1334" s="18" t="s">
        <v>264</v>
      </c>
      <c r="C1334" s="18" t="s">
        <v>279</v>
      </c>
      <c r="D1334" s="18" t="s">
        <v>278</v>
      </c>
      <c r="F1334" s="18" t="s">
        <v>3120</v>
      </c>
      <c r="G1334" s="18" t="s">
        <v>3121</v>
      </c>
      <c r="H1334" s="18" t="s">
        <v>955</v>
      </c>
      <c r="I1334" s="18" t="s">
        <v>959</v>
      </c>
      <c r="J1334" s="18">
        <f t="shared" si="25"/>
        <v>50200782</v>
      </c>
      <c r="K1334" s="18" t="str">
        <f t="shared" si="26"/>
        <v>JUBILEE DISTRIBUTOR, INC.</v>
      </c>
      <c r="L1334" s="35">
        <v>50200782</v>
      </c>
      <c r="M1334" s="35" t="s">
        <v>278</v>
      </c>
      <c r="N1334" s="35" t="s">
        <v>3737</v>
      </c>
    </row>
    <row r="1335" spans="1:14" hidden="1" x14ac:dyDescent="0.2">
      <c r="A1335" s="35" t="str">
        <f t="shared" si="24"/>
        <v>11/11/P001/50200782142027</v>
      </c>
      <c r="B1335" s="18" t="s">
        <v>264</v>
      </c>
      <c r="C1335" s="18" t="s">
        <v>279</v>
      </c>
      <c r="D1335" s="18" t="s">
        <v>278</v>
      </c>
      <c r="F1335" s="18" t="s">
        <v>3114</v>
      </c>
      <c r="G1335" s="18" t="s">
        <v>3115</v>
      </c>
      <c r="H1335" s="18" t="s">
        <v>955</v>
      </c>
      <c r="I1335" s="18" t="s">
        <v>959</v>
      </c>
      <c r="J1335" s="18">
        <f t="shared" si="25"/>
        <v>50200782</v>
      </c>
      <c r="K1335" s="18" t="str">
        <f t="shared" si="26"/>
        <v>JUBILEE DISTRIBUTOR, INC.</v>
      </c>
      <c r="L1335" s="35">
        <v>50200782</v>
      </c>
      <c r="M1335" s="35" t="s">
        <v>278</v>
      </c>
      <c r="N1335" s="35" t="s">
        <v>3737</v>
      </c>
    </row>
    <row r="1336" spans="1:14" hidden="1" x14ac:dyDescent="0.2">
      <c r="A1336" s="35" t="str">
        <f t="shared" si="24"/>
        <v>11/11/P001/50200782142046</v>
      </c>
      <c r="B1336" s="18" t="s">
        <v>264</v>
      </c>
      <c r="C1336" s="18" t="s">
        <v>279</v>
      </c>
      <c r="D1336" s="18" t="s">
        <v>278</v>
      </c>
      <c r="F1336" s="18" t="s">
        <v>3122</v>
      </c>
      <c r="G1336" s="18" t="s">
        <v>3123</v>
      </c>
      <c r="H1336" s="18" t="s">
        <v>955</v>
      </c>
      <c r="I1336" s="18" t="s">
        <v>959</v>
      </c>
      <c r="J1336" s="18">
        <f t="shared" si="25"/>
        <v>50200782</v>
      </c>
      <c r="K1336" s="18" t="str">
        <f t="shared" si="26"/>
        <v>JUBILEE DISTRIBUTOR, INC.</v>
      </c>
      <c r="L1336" s="35">
        <v>50200782</v>
      </c>
      <c r="M1336" s="35" t="s">
        <v>278</v>
      </c>
      <c r="N1336" s="35" t="s">
        <v>3737</v>
      </c>
    </row>
    <row r="1337" spans="1:14" hidden="1" x14ac:dyDescent="0.2">
      <c r="A1337" s="35" t="str">
        <f t="shared" si="24"/>
        <v>11/11/P001/50200782142067</v>
      </c>
      <c r="B1337" s="18" t="s">
        <v>264</v>
      </c>
      <c r="C1337" s="18" t="s">
        <v>279</v>
      </c>
      <c r="D1337" s="18" t="s">
        <v>278</v>
      </c>
      <c r="F1337" s="18" t="s">
        <v>3116</v>
      </c>
      <c r="G1337" s="18" t="s">
        <v>3117</v>
      </c>
      <c r="H1337" s="18" t="s">
        <v>955</v>
      </c>
      <c r="I1337" s="18" t="s">
        <v>959</v>
      </c>
      <c r="J1337" s="18">
        <f t="shared" si="25"/>
        <v>50200782</v>
      </c>
      <c r="K1337" s="18" t="str">
        <f t="shared" si="26"/>
        <v>JUBILEE DISTRIBUTOR, INC.</v>
      </c>
      <c r="L1337" s="35">
        <v>50200782</v>
      </c>
      <c r="M1337" s="35" t="s">
        <v>278</v>
      </c>
      <c r="N1337" s="35" t="s">
        <v>3737</v>
      </c>
    </row>
    <row r="1338" spans="1:14" hidden="1" x14ac:dyDescent="0.2">
      <c r="A1338" s="35" t="str">
        <f t="shared" si="24"/>
        <v>11/11/P001/50200782142083</v>
      </c>
      <c r="B1338" s="18" t="s">
        <v>264</v>
      </c>
      <c r="C1338" s="18" t="s">
        <v>279</v>
      </c>
      <c r="D1338" s="18" t="s">
        <v>278</v>
      </c>
      <c r="F1338" s="18" t="s">
        <v>3118</v>
      </c>
      <c r="G1338" s="18" t="s">
        <v>3119</v>
      </c>
      <c r="H1338" s="18" t="s">
        <v>955</v>
      </c>
      <c r="I1338" s="18" t="s">
        <v>959</v>
      </c>
      <c r="J1338" s="18">
        <f t="shared" si="25"/>
        <v>50200782</v>
      </c>
      <c r="K1338" s="18" t="str">
        <f t="shared" si="26"/>
        <v>JUBILEE DISTRIBUTOR, INC.</v>
      </c>
      <c r="L1338" s="35">
        <v>50200782</v>
      </c>
      <c r="M1338" s="35" t="s">
        <v>278</v>
      </c>
      <c r="N1338" s="35" t="s">
        <v>3737</v>
      </c>
    </row>
    <row r="1339" spans="1:14" hidden="1" x14ac:dyDescent="0.2">
      <c r="A1339" s="35" t="str">
        <f t="shared" si="24"/>
        <v>11/11/P001/50200793060102</v>
      </c>
      <c r="B1339" s="18" t="s">
        <v>193</v>
      </c>
      <c r="C1339" s="18" t="s">
        <v>198</v>
      </c>
      <c r="D1339" s="18" t="s">
        <v>197</v>
      </c>
      <c r="F1339" s="18" t="s">
        <v>3422</v>
      </c>
      <c r="G1339" s="18" t="s">
        <v>3423</v>
      </c>
      <c r="H1339" s="18" t="s">
        <v>961</v>
      </c>
      <c r="I1339" s="18" t="s">
        <v>985</v>
      </c>
      <c r="J1339" s="18">
        <f t="shared" si="25"/>
        <v>50200793</v>
      </c>
      <c r="K1339" s="18" t="str">
        <f t="shared" si="26"/>
        <v>TEAMS SALES &amp; PROMO, INC.</v>
      </c>
      <c r="L1339" s="35">
        <v>50200793</v>
      </c>
      <c r="M1339" s="35" t="s">
        <v>197</v>
      </c>
      <c r="N1339" s="35" t="s">
        <v>3737</v>
      </c>
    </row>
    <row r="1340" spans="1:14" hidden="1" x14ac:dyDescent="0.2">
      <c r="A1340" s="35" t="str">
        <f t="shared" si="24"/>
        <v>11/11/P001/50200789039014</v>
      </c>
      <c r="B1340" s="18" t="s">
        <v>346</v>
      </c>
      <c r="C1340" s="18" t="s">
        <v>357</v>
      </c>
      <c r="D1340" s="18" t="s">
        <v>356</v>
      </c>
      <c r="F1340" s="18" t="s">
        <v>3424</v>
      </c>
      <c r="G1340" s="18" t="s">
        <v>3425</v>
      </c>
      <c r="H1340" s="18" t="s">
        <v>961</v>
      </c>
      <c r="I1340" s="18" t="s">
        <v>992</v>
      </c>
      <c r="J1340" s="18">
        <f t="shared" si="25"/>
        <v>50200789</v>
      </c>
      <c r="K1340" s="18" t="str">
        <f t="shared" si="26"/>
        <v>EVER CONSUMER SALES, INC. MAIN MAG</v>
      </c>
      <c r="L1340" s="35">
        <v>50200789</v>
      </c>
      <c r="M1340" s="35" t="s">
        <v>356</v>
      </c>
      <c r="N1340" s="35" t="s">
        <v>3737</v>
      </c>
    </row>
    <row r="1341" spans="1:14" hidden="1" x14ac:dyDescent="0.2">
      <c r="A1341" s="35" t="str">
        <f t="shared" si="24"/>
        <v>11/11/P001/15176121500234</v>
      </c>
      <c r="B1341" s="18" t="s">
        <v>247</v>
      </c>
      <c r="C1341" s="18" t="s">
        <v>3092</v>
      </c>
      <c r="D1341" s="18" t="s">
        <v>493</v>
      </c>
      <c r="F1341" s="18" t="s">
        <v>1508</v>
      </c>
      <c r="G1341" s="18" t="s">
        <v>1509</v>
      </c>
      <c r="H1341" s="18" t="s">
        <v>961</v>
      </c>
      <c r="I1341" s="18" t="s">
        <v>992</v>
      </c>
      <c r="J1341" s="18">
        <f t="shared" si="25"/>
        <v>15176121</v>
      </c>
      <c r="K1341" s="18" t="str">
        <f t="shared" si="26"/>
        <v>SONIC SALES &amp; DISTRIBUTION 2 - PK</v>
      </c>
      <c r="L1341" s="35">
        <v>15176121</v>
      </c>
      <c r="M1341" s="35" t="s">
        <v>493</v>
      </c>
      <c r="N1341" s="35" t="s">
        <v>3737</v>
      </c>
    </row>
    <row r="1342" spans="1:14" hidden="1" x14ac:dyDescent="0.2">
      <c r="A1342" s="35" t="str">
        <f t="shared" si="24"/>
        <v>11/11/P001/15176121502020</v>
      </c>
      <c r="B1342" s="18" t="s">
        <v>247</v>
      </c>
      <c r="C1342" s="18" t="s">
        <v>3092</v>
      </c>
      <c r="D1342" s="18" t="s">
        <v>493</v>
      </c>
      <c r="F1342" s="18" t="s">
        <v>1510</v>
      </c>
      <c r="G1342" s="18" t="s">
        <v>1511</v>
      </c>
      <c r="H1342" s="18" t="s">
        <v>961</v>
      </c>
      <c r="I1342" s="18" t="s">
        <v>992</v>
      </c>
      <c r="J1342" s="18">
        <f t="shared" si="25"/>
        <v>15176121</v>
      </c>
      <c r="K1342" s="18" t="str">
        <f t="shared" si="26"/>
        <v>SONIC SALES &amp; DISTRIBUTION 2 - PK</v>
      </c>
      <c r="L1342" s="35">
        <v>15176121</v>
      </c>
      <c r="M1342" s="35" t="s">
        <v>493</v>
      </c>
      <c r="N1342" s="35" t="s">
        <v>3737</v>
      </c>
    </row>
    <row r="1343" spans="1:14" hidden="1" x14ac:dyDescent="0.2">
      <c r="A1343" s="35" t="str">
        <f t="shared" si="24"/>
        <v>11/11/P001/15176121505752</v>
      </c>
      <c r="B1343" s="18" t="s">
        <v>247</v>
      </c>
      <c r="C1343" s="18" t="s">
        <v>3092</v>
      </c>
      <c r="D1343" s="18" t="s">
        <v>493</v>
      </c>
      <c r="F1343" s="18" t="s">
        <v>1512</v>
      </c>
      <c r="G1343" s="18" t="s">
        <v>1513</v>
      </c>
      <c r="H1343" s="18" t="s">
        <v>961</v>
      </c>
      <c r="I1343" s="18" t="s">
        <v>992</v>
      </c>
      <c r="J1343" s="18">
        <f t="shared" si="25"/>
        <v>15176121</v>
      </c>
      <c r="K1343" s="18" t="str">
        <f t="shared" si="26"/>
        <v>SONIC SALES &amp; DISTRIBUTION 2 - PK</v>
      </c>
      <c r="L1343" s="35">
        <v>15176121</v>
      </c>
      <c r="M1343" s="35" t="s">
        <v>493</v>
      </c>
      <c r="N1343" s="35" t="s">
        <v>3737</v>
      </c>
    </row>
    <row r="1344" spans="1:14" hidden="1" x14ac:dyDescent="0.2">
      <c r="A1344" s="35" t="str">
        <f t="shared" si="24"/>
        <v>11/11/P001/15176121506061</v>
      </c>
      <c r="B1344" s="18" t="s">
        <v>247</v>
      </c>
      <c r="C1344" s="18" t="s">
        <v>3092</v>
      </c>
      <c r="D1344" s="18" t="s">
        <v>493</v>
      </c>
      <c r="F1344" s="18" t="s">
        <v>1514</v>
      </c>
      <c r="G1344" s="18" t="s">
        <v>1515</v>
      </c>
      <c r="H1344" s="18" t="s">
        <v>961</v>
      </c>
      <c r="I1344" s="18" t="s">
        <v>992</v>
      </c>
      <c r="J1344" s="18">
        <f t="shared" si="25"/>
        <v>15176121</v>
      </c>
      <c r="K1344" s="18" t="str">
        <f t="shared" si="26"/>
        <v>SONIC SALES &amp; DISTRIBUTION 2 - PK</v>
      </c>
      <c r="L1344" s="35">
        <v>15176121</v>
      </c>
      <c r="M1344" s="35" t="s">
        <v>493</v>
      </c>
      <c r="N1344" s="35" t="s">
        <v>3737</v>
      </c>
    </row>
    <row r="1345" spans="1:14" hidden="1" x14ac:dyDescent="0.2">
      <c r="A1345" s="35" t="str">
        <f t="shared" si="24"/>
        <v>11/11/P001/15176121506248</v>
      </c>
      <c r="B1345" s="18" t="s">
        <v>247</v>
      </c>
      <c r="C1345" s="18" t="s">
        <v>3092</v>
      </c>
      <c r="D1345" s="18" t="s">
        <v>493</v>
      </c>
      <c r="F1345" s="18" t="s">
        <v>1516</v>
      </c>
      <c r="G1345" s="18" t="s">
        <v>1517</v>
      </c>
      <c r="H1345" s="18" t="s">
        <v>961</v>
      </c>
      <c r="I1345" s="18" t="s">
        <v>992</v>
      </c>
      <c r="J1345" s="18">
        <f t="shared" si="25"/>
        <v>15176121</v>
      </c>
      <c r="K1345" s="18" t="str">
        <f t="shared" si="26"/>
        <v>SONIC SALES &amp; DISTRIBUTION 2 - PK</v>
      </c>
      <c r="L1345" s="35">
        <v>15176121</v>
      </c>
      <c r="M1345" s="35" t="s">
        <v>493</v>
      </c>
      <c r="N1345" s="35" t="s">
        <v>3737</v>
      </c>
    </row>
    <row r="1346" spans="1:14" hidden="1" x14ac:dyDescent="0.2">
      <c r="A1346" s="35" t="str">
        <f t="shared" si="24"/>
        <v>11/11/P001/15176121506250</v>
      </c>
      <c r="B1346" s="18" t="s">
        <v>247</v>
      </c>
      <c r="C1346" s="18" t="s">
        <v>3092</v>
      </c>
      <c r="D1346" s="18" t="s">
        <v>493</v>
      </c>
      <c r="F1346" s="18" t="s">
        <v>1518</v>
      </c>
      <c r="G1346" s="18" t="s">
        <v>1519</v>
      </c>
      <c r="H1346" s="18" t="s">
        <v>961</v>
      </c>
      <c r="I1346" s="18" t="s">
        <v>992</v>
      </c>
      <c r="J1346" s="18">
        <f t="shared" si="25"/>
        <v>15176121</v>
      </c>
      <c r="K1346" s="18" t="str">
        <f t="shared" si="26"/>
        <v>SONIC SALES &amp; DISTRIBUTION 2 - PK</v>
      </c>
      <c r="L1346" s="35">
        <v>15176121</v>
      </c>
      <c r="M1346" s="35" t="s">
        <v>493</v>
      </c>
      <c r="N1346" s="35" t="s">
        <v>3737</v>
      </c>
    </row>
    <row r="1347" spans="1:14" hidden="1" x14ac:dyDescent="0.2">
      <c r="A1347" s="35" t="str">
        <f t="shared" ref="A1347:A1410" si="27">C1347&amp;F1347</f>
        <v>11/11/P001/15176121000009</v>
      </c>
      <c r="B1347" s="18" t="s">
        <v>247</v>
      </c>
      <c r="C1347" s="18" t="s">
        <v>3092</v>
      </c>
      <c r="D1347" s="18" t="s">
        <v>493</v>
      </c>
      <c r="F1347" s="18" t="s">
        <v>1034</v>
      </c>
      <c r="G1347" s="18" t="s">
        <v>1509</v>
      </c>
      <c r="H1347" s="18" t="s">
        <v>961</v>
      </c>
      <c r="I1347" s="18" t="s">
        <v>992</v>
      </c>
      <c r="J1347" s="18">
        <f t="shared" si="25"/>
        <v>15176121</v>
      </c>
      <c r="K1347" s="18" t="str">
        <f t="shared" si="26"/>
        <v>SONIC SALES &amp; DISTRIBUTION 2 - PK</v>
      </c>
      <c r="L1347" s="35">
        <v>15176121</v>
      </c>
      <c r="M1347" s="35" t="s">
        <v>493</v>
      </c>
      <c r="N1347" s="35" t="s">
        <v>3737</v>
      </c>
    </row>
    <row r="1348" spans="1:14" hidden="1" x14ac:dyDescent="0.2">
      <c r="A1348" s="35" t="str">
        <f t="shared" si="27"/>
        <v>11/11/P001/15176121010030</v>
      </c>
      <c r="B1348" s="18" t="s">
        <v>247</v>
      </c>
      <c r="C1348" s="18" t="s">
        <v>3092</v>
      </c>
      <c r="D1348" s="18" t="s">
        <v>493</v>
      </c>
      <c r="F1348" s="18" t="s">
        <v>1532</v>
      </c>
      <c r="G1348" s="18" t="s">
        <v>1511</v>
      </c>
      <c r="H1348" s="18" t="s">
        <v>961</v>
      </c>
      <c r="I1348" s="18" t="s">
        <v>992</v>
      </c>
      <c r="J1348" s="18">
        <f t="shared" si="25"/>
        <v>15176121</v>
      </c>
      <c r="K1348" s="18" t="str">
        <f t="shared" si="26"/>
        <v>SONIC SALES &amp; DISTRIBUTION 2 - PK</v>
      </c>
      <c r="L1348" s="35">
        <v>15176121</v>
      </c>
      <c r="M1348" s="35" t="s">
        <v>493</v>
      </c>
      <c r="N1348" s="35" t="s">
        <v>3737</v>
      </c>
    </row>
    <row r="1349" spans="1:14" hidden="1" x14ac:dyDescent="0.2">
      <c r="A1349" s="35" t="str">
        <f t="shared" si="27"/>
        <v>11/11/P001/15176121012965</v>
      </c>
      <c r="B1349" s="18" t="s">
        <v>247</v>
      </c>
      <c r="C1349" s="18" t="s">
        <v>3092</v>
      </c>
      <c r="D1349" s="18" t="s">
        <v>493</v>
      </c>
      <c r="F1349" s="18" t="s">
        <v>1533</v>
      </c>
      <c r="G1349" s="18" t="s">
        <v>1534</v>
      </c>
      <c r="H1349" s="18" t="s">
        <v>961</v>
      </c>
      <c r="I1349" s="18" t="s">
        <v>992</v>
      </c>
      <c r="J1349" s="18">
        <f t="shared" si="25"/>
        <v>15176121</v>
      </c>
      <c r="K1349" s="18" t="str">
        <f t="shared" si="26"/>
        <v>SONIC SALES &amp; DISTRIBUTION 2 - PK</v>
      </c>
      <c r="L1349" s="35">
        <v>15176121</v>
      </c>
      <c r="M1349" s="35" t="s">
        <v>493</v>
      </c>
      <c r="N1349" s="35" t="s">
        <v>3737</v>
      </c>
    </row>
    <row r="1350" spans="1:14" hidden="1" x14ac:dyDescent="0.2">
      <c r="A1350" s="35" t="str">
        <f t="shared" si="27"/>
        <v>11/11/P001/15176121016229</v>
      </c>
      <c r="B1350" s="18" t="s">
        <v>247</v>
      </c>
      <c r="C1350" s="18" t="s">
        <v>3092</v>
      </c>
      <c r="D1350" s="18" t="s">
        <v>493</v>
      </c>
      <c r="F1350" s="18" t="s">
        <v>1524</v>
      </c>
      <c r="G1350" s="18" t="s">
        <v>1515</v>
      </c>
      <c r="H1350" s="18" t="s">
        <v>961</v>
      </c>
      <c r="I1350" s="18" t="s">
        <v>992</v>
      </c>
      <c r="J1350" s="18">
        <f t="shared" ref="J1350:J1369" si="28">L1350</f>
        <v>15176121</v>
      </c>
      <c r="K1350" s="18" t="str">
        <f t="shared" si="26"/>
        <v>SONIC SALES &amp; DISTRIBUTION 2 - PK</v>
      </c>
      <c r="L1350" s="35">
        <v>15176121</v>
      </c>
      <c r="M1350" s="35" t="s">
        <v>493</v>
      </c>
      <c r="N1350" s="35" t="s">
        <v>3737</v>
      </c>
    </row>
    <row r="1351" spans="1:14" hidden="1" x14ac:dyDescent="0.2">
      <c r="A1351" s="35" t="str">
        <f t="shared" si="27"/>
        <v>11/11/P001/15176121018804</v>
      </c>
      <c r="B1351" s="18" t="s">
        <v>247</v>
      </c>
      <c r="C1351" s="18" t="s">
        <v>3092</v>
      </c>
      <c r="D1351" s="18" t="s">
        <v>493</v>
      </c>
      <c r="F1351" s="18" t="s">
        <v>1535</v>
      </c>
      <c r="G1351" s="18" t="s">
        <v>1517</v>
      </c>
      <c r="H1351" s="18" t="s">
        <v>961</v>
      </c>
      <c r="I1351" s="18" t="s">
        <v>992</v>
      </c>
      <c r="J1351" s="18">
        <f t="shared" si="28"/>
        <v>15176121</v>
      </c>
      <c r="K1351" s="18" t="str">
        <f t="shared" si="26"/>
        <v>SONIC SALES &amp; DISTRIBUTION 2 - PK</v>
      </c>
      <c r="L1351" s="35">
        <v>15176121</v>
      </c>
      <c r="M1351" s="35" t="s">
        <v>493</v>
      </c>
      <c r="N1351" s="35" t="s">
        <v>3737</v>
      </c>
    </row>
    <row r="1352" spans="1:14" hidden="1" x14ac:dyDescent="0.2">
      <c r="A1352" s="35" t="str">
        <f t="shared" si="27"/>
        <v>11/11/P001/15176121018830</v>
      </c>
      <c r="B1352" s="18" t="s">
        <v>247</v>
      </c>
      <c r="C1352" s="18" t="s">
        <v>3092</v>
      </c>
      <c r="D1352" s="18" t="s">
        <v>493</v>
      </c>
      <c r="F1352" s="18" t="s">
        <v>1536</v>
      </c>
      <c r="G1352" s="18" t="s">
        <v>1519</v>
      </c>
      <c r="H1352" s="18" t="s">
        <v>961</v>
      </c>
      <c r="I1352" s="18" t="s">
        <v>992</v>
      </c>
      <c r="J1352" s="18">
        <f t="shared" si="28"/>
        <v>15176121</v>
      </c>
      <c r="K1352" s="18" t="str">
        <f t="shared" si="26"/>
        <v>SONIC SALES &amp; DISTRIBUTION 2 - PK</v>
      </c>
      <c r="L1352" s="35">
        <v>15176121</v>
      </c>
      <c r="M1352" s="35" t="s">
        <v>493</v>
      </c>
      <c r="N1352" s="35" t="s">
        <v>3737</v>
      </c>
    </row>
    <row r="1353" spans="1:14" hidden="1" x14ac:dyDescent="0.2">
      <c r="A1353" s="35" t="str">
        <f t="shared" si="27"/>
        <v>11/11/P001/15176121500042</v>
      </c>
      <c r="B1353" s="18" t="s">
        <v>247</v>
      </c>
      <c r="C1353" s="18" t="s">
        <v>3092</v>
      </c>
      <c r="D1353" s="18" t="s">
        <v>493</v>
      </c>
      <c r="F1353" s="18" t="s">
        <v>1506</v>
      </c>
      <c r="G1353" s="18" t="s">
        <v>1507</v>
      </c>
      <c r="H1353" s="18" t="s">
        <v>961</v>
      </c>
      <c r="I1353" s="18" t="s">
        <v>1015</v>
      </c>
      <c r="J1353" s="18">
        <f t="shared" si="28"/>
        <v>15176121</v>
      </c>
      <c r="K1353" s="18" t="str">
        <f t="shared" si="26"/>
        <v>SONIC SALES &amp; DISTRIBUTION 2 - PK</v>
      </c>
      <c r="L1353" s="35">
        <v>15176121</v>
      </c>
      <c r="M1353" s="35" t="s">
        <v>493</v>
      </c>
      <c r="N1353" s="35" t="s">
        <v>3737</v>
      </c>
    </row>
    <row r="1354" spans="1:14" hidden="1" x14ac:dyDescent="0.2">
      <c r="A1354" s="35" t="str">
        <f t="shared" si="27"/>
        <v>11/11/P001/15176121800000</v>
      </c>
      <c r="B1354" s="18" t="s">
        <v>247</v>
      </c>
      <c r="C1354" s="18" t="s">
        <v>3092</v>
      </c>
      <c r="D1354" s="18" t="s">
        <v>493</v>
      </c>
      <c r="F1354" s="18" t="s">
        <v>1522</v>
      </c>
      <c r="G1354" s="18" t="s">
        <v>1523</v>
      </c>
      <c r="H1354" s="18" t="s">
        <v>961</v>
      </c>
      <c r="I1354" s="18" t="s">
        <v>1015</v>
      </c>
      <c r="J1354" s="18">
        <f t="shared" si="28"/>
        <v>15176121</v>
      </c>
      <c r="K1354" s="18" t="str">
        <f t="shared" si="26"/>
        <v>SONIC SALES &amp; DISTRIBUTION 2 - PK</v>
      </c>
      <c r="L1354" s="35">
        <v>15176121</v>
      </c>
      <c r="M1354" s="35" t="s">
        <v>493</v>
      </c>
      <c r="N1354" s="35" t="s">
        <v>3737</v>
      </c>
    </row>
    <row r="1355" spans="1:14" hidden="1" x14ac:dyDescent="0.2">
      <c r="A1355" s="35" t="str">
        <f t="shared" si="27"/>
        <v>11/11/P001/15176121000003</v>
      </c>
      <c r="B1355" s="18" t="s">
        <v>247</v>
      </c>
      <c r="C1355" s="18" t="s">
        <v>3092</v>
      </c>
      <c r="D1355" s="18" t="s">
        <v>493</v>
      </c>
      <c r="F1355" s="18" t="s">
        <v>1272</v>
      </c>
      <c r="G1355" s="18" t="s">
        <v>1507</v>
      </c>
      <c r="H1355" s="18" t="s">
        <v>961</v>
      </c>
      <c r="I1355" s="18" t="s">
        <v>1015</v>
      </c>
      <c r="J1355" s="18">
        <f t="shared" si="28"/>
        <v>15176121</v>
      </c>
      <c r="K1355" s="18" t="str">
        <f t="shared" si="26"/>
        <v>SONIC SALES &amp; DISTRIBUTION 2 - PK</v>
      </c>
      <c r="L1355" s="35">
        <v>15176121</v>
      </c>
      <c r="M1355" s="35" t="s">
        <v>493</v>
      </c>
      <c r="N1355" s="35" t="s">
        <v>3737</v>
      </c>
    </row>
    <row r="1356" spans="1:14" hidden="1" x14ac:dyDescent="0.2">
      <c r="A1356" s="35" t="str">
        <f t="shared" si="27"/>
        <v>11/11/P001/15176121002528</v>
      </c>
      <c r="B1356" s="18" t="s">
        <v>247</v>
      </c>
      <c r="C1356" s="18" t="s">
        <v>3092</v>
      </c>
      <c r="D1356" s="18" t="s">
        <v>493</v>
      </c>
      <c r="F1356" s="18" t="s">
        <v>1298</v>
      </c>
      <c r="G1356" s="18" t="s">
        <v>1531</v>
      </c>
      <c r="H1356" s="18" t="s">
        <v>961</v>
      </c>
      <c r="I1356" s="18" t="s">
        <v>1015</v>
      </c>
      <c r="J1356" s="18">
        <f t="shared" si="28"/>
        <v>15176121</v>
      </c>
      <c r="K1356" s="18" t="str">
        <f t="shared" si="26"/>
        <v>SONIC SALES &amp; DISTRIBUTION 2 - PK</v>
      </c>
      <c r="L1356" s="35">
        <v>15176121</v>
      </c>
      <c r="M1356" s="35" t="s">
        <v>493</v>
      </c>
      <c r="N1356" s="35" t="s">
        <v>3737</v>
      </c>
    </row>
    <row r="1357" spans="1:14" hidden="1" x14ac:dyDescent="0.2">
      <c r="A1357" s="35" t="str">
        <f t="shared" si="27"/>
        <v>11/11/P001/50200341102244</v>
      </c>
      <c r="B1357" s="18" t="s">
        <v>247</v>
      </c>
      <c r="C1357" s="18" t="s">
        <v>253</v>
      </c>
      <c r="D1357" s="18" t="s">
        <v>252</v>
      </c>
      <c r="F1357" s="18" t="s">
        <v>3426</v>
      </c>
      <c r="G1357" s="18" t="s">
        <v>3427</v>
      </c>
      <c r="H1357" s="18" t="s">
        <v>961</v>
      </c>
      <c r="I1357" s="18" t="s">
        <v>1015</v>
      </c>
      <c r="J1357" s="18">
        <f t="shared" si="28"/>
        <v>50200341</v>
      </c>
      <c r="K1357" s="18" t="str">
        <f t="shared" si="26"/>
        <v>MADAYAWAY DISTRIBUTOR, INC.</v>
      </c>
      <c r="L1357" s="35">
        <v>50200341</v>
      </c>
      <c r="M1357" s="35" t="s">
        <v>252</v>
      </c>
      <c r="N1357" s="35" t="s">
        <v>3737</v>
      </c>
    </row>
    <row r="1358" spans="1:14" hidden="1" x14ac:dyDescent="0.2">
      <c r="A1358" s="35" t="str">
        <f t="shared" si="27"/>
        <v>11/11/P001/151818870648</v>
      </c>
      <c r="B1358" s="18" t="s">
        <v>164</v>
      </c>
      <c r="C1358" s="18" t="s">
        <v>3095</v>
      </c>
      <c r="D1358" s="18" t="s">
        <v>495</v>
      </c>
      <c r="F1358" s="18" t="s">
        <v>1307</v>
      </c>
      <c r="G1358" s="18" t="s">
        <v>3397</v>
      </c>
      <c r="H1358" s="18" t="s">
        <v>961</v>
      </c>
      <c r="I1358" s="18" t="s">
        <v>962</v>
      </c>
      <c r="J1358" s="18">
        <f t="shared" si="28"/>
        <v>15181887</v>
      </c>
      <c r="K1358" s="18" t="str">
        <f t="shared" si="26"/>
        <v>CHRIS JANN CORPORATION</v>
      </c>
      <c r="L1358" s="35">
        <v>15181887</v>
      </c>
      <c r="M1358" s="35" t="s">
        <v>495</v>
      </c>
      <c r="N1358" s="35" t="s">
        <v>3737</v>
      </c>
    </row>
    <row r="1359" spans="1:14" hidden="1" x14ac:dyDescent="0.2">
      <c r="A1359" s="35" t="str">
        <f t="shared" si="27"/>
        <v>11/11/P001/15176121506297</v>
      </c>
      <c r="B1359" s="18" t="s">
        <v>247</v>
      </c>
      <c r="C1359" s="18" t="s">
        <v>3092</v>
      </c>
      <c r="D1359" s="18" t="s">
        <v>493</v>
      </c>
      <c r="F1359" s="18" t="s">
        <v>3659</v>
      </c>
      <c r="G1359" s="18" t="s">
        <v>3660</v>
      </c>
      <c r="H1359" s="18" t="s">
        <v>3735</v>
      </c>
      <c r="I1359" s="18" t="s">
        <v>2832</v>
      </c>
      <c r="J1359" s="18">
        <f t="shared" si="28"/>
        <v>15176121</v>
      </c>
      <c r="K1359" s="18" t="str">
        <f t="shared" si="26"/>
        <v>SONIC SALES &amp; DISTRIBUTION 2 - PK</v>
      </c>
      <c r="L1359" s="35">
        <v>15176121</v>
      </c>
      <c r="M1359" s="35" t="s">
        <v>493</v>
      </c>
      <c r="N1359" s="35" t="s">
        <v>3737</v>
      </c>
    </row>
    <row r="1360" spans="1:14" hidden="1" x14ac:dyDescent="0.2">
      <c r="A1360" s="35" t="str">
        <f t="shared" si="27"/>
        <v>11/11/P001/15176121506298</v>
      </c>
      <c r="B1360" s="18" t="s">
        <v>247</v>
      </c>
      <c r="C1360" s="18" t="s">
        <v>3092</v>
      </c>
      <c r="D1360" s="18" t="s">
        <v>493</v>
      </c>
      <c r="F1360" s="18" t="s">
        <v>3661</v>
      </c>
      <c r="G1360" s="18" t="s">
        <v>3662</v>
      </c>
      <c r="H1360" s="18" t="s">
        <v>3735</v>
      </c>
      <c r="I1360" s="18" t="s">
        <v>2832</v>
      </c>
      <c r="J1360" s="18">
        <f t="shared" si="28"/>
        <v>15176121</v>
      </c>
      <c r="K1360" s="18" t="str">
        <f t="shared" si="26"/>
        <v>SONIC SALES &amp; DISTRIBUTION 2 - PK</v>
      </c>
      <c r="L1360" s="35">
        <v>15176121</v>
      </c>
      <c r="M1360" s="35" t="s">
        <v>493</v>
      </c>
      <c r="N1360" s="35" t="s">
        <v>3737</v>
      </c>
    </row>
    <row r="1361" spans="1:14" hidden="1" x14ac:dyDescent="0.2">
      <c r="A1361" s="35" t="str">
        <f t="shared" si="27"/>
        <v>11/11/P001/15176121024233</v>
      </c>
      <c r="B1361" s="18" t="s">
        <v>247</v>
      </c>
      <c r="C1361" s="18" t="s">
        <v>3092</v>
      </c>
      <c r="D1361" s="18" t="s">
        <v>493</v>
      </c>
      <c r="F1361" s="18" t="s">
        <v>3676</v>
      </c>
      <c r="G1361" s="18" t="s">
        <v>3677</v>
      </c>
      <c r="H1361" s="18" t="s">
        <v>3735</v>
      </c>
      <c r="I1361" s="18" t="s">
        <v>2832</v>
      </c>
      <c r="J1361" s="18">
        <f t="shared" si="28"/>
        <v>15176121</v>
      </c>
      <c r="K1361" s="18" t="str">
        <f t="shared" si="26"/>
        <v>SONIC SALES &amp; DISTRIBUTION 2 - PK</v>
      </c>
      <c r="L1361" s="35">
        <v>15176121</v>
      </c>
      <c r="M1361" s="35" t="s">
        <v>493</v>
      </c>
      <c r="N1361" s="35" t="s">
        <v>3737</v>
      </c>
    </row>
    <row r="1362" spans="1:14" hidden="1" x14ac:dyDescent="0.2">
      <c r="A1362" s="35" t="str">
        <f t="shared" si="27"/>
        <v>11/11/P001/15176121025186</v>
      </c>
      <c r="B1362" s="18" t="s">
        <v>247</v>
      </c>
      <c r="C1362" s="18" t="s">
        <v>3092</v>
      </c>
      <c r="D1362" s="18" t="s">
        <v>493</v>
      </c>
      <c r="F1362" s="18" t="s">
        <v>3678</v>
      </c>
      <c r="G1362" s="18" t="s">
        <v>3679</v>
      </c>
      <c r="H1362" s="18" t="s">
        <v>3735</v>
      </c>
      <c r="I1362" s="18" t="s">
        <v>2832</v>
      </c>
      <c r="J1362" s="18">
        <f t="shared" si="28"/>
        <v>15176121</v>
      </c>
      <c r="K1362" s="18" t="str">
        <f t="shared" si="26"/>
        <v>SONIC SALES &amp; DISTRIBUTION 2 - PK</v>
      </c>
      <c r="L1362" s="35">
        <v>15176121</v>
      </c>
      <c r="M1362" s="35" t="s">
        <v>493</v>
      </c>
      <c r="N1362" s="35" t="s">
        <v>3737</v>
      </c>
    </row>
    <row r="1363" spans="1:14" hidden="1" x14ac:dyDescent="0.2">
      <c r="A1363" s="35" t="str">
        <f t="shared" si="27"/>
        <v>11/11/P001/50200816018395</v>
      </c>
      <c r="B1363" s="18" t="s">
        <v>247</v>
      </c>
      <c r="C1363" s="18" t="s">
        <v>257</v>
      </c>
      <c r="D1363" s="18" t="s">
        <v>256</v>
      </c>
      <c r="F1363" s="18" t="s">
        <v>3540</v>
      </c>
      <c r="G1363" s="18" t="s">
        <v>3496</v>
      </c>
      <c r="H1363" s="18" t="s">
        <v>3735</v>
      </c>
      <c r="I1363" s="18" t="s">
        <v>2832</v>
      </c>
      <c r="J1363" s="18">
        <f t="shared" si="28"/>
        <v>15176121</v>
      </c>
      <c r="K1363" s="18" t="str">
        <f t="shared" si="26"/>
        <v>SONIC 2 DAVAO - PK</v>
      </c>
      <c r="L1363" s="35">
        <v>15176121</v>
      </c>
      <c r="M1363" s="35" t="s">
        <v>1020</v>
      </c>
      <c r="N1363" s="35" t="s">
        <v>3737</v>
      </c>
    </row>
    <row r="1364" spans="1:14" hidden="1" x14ac:dyDescent="0.2">
      <c r="A1364" s="35" t="str">
        <f t="shared" si="27"/>
        <v>11/11/P001/50200816019884</v>
      </c>
      <c r="B1364" s="18" t="s">
        <v>247</v>
      </c>
      <c r="C1364" s="18" t="s">
        <v>257</v>
      </c>
      <c r="D1364" s="18" t="s">
        <v>256</v>
      </c>
      <c r="F1364" s="18" t="s">
        <v>3537</v>
      </c>
      <c r="G1364" s="18" t="s">
        <v>3519</v>
      </c>
      <c r="H1364" s="18" t="s">
        <v>3735</v>
      </c>
      <c r="I1364" s="18" t="s">
        <v>2832</v>
      </c>
      <c r="J1364" s="18">
        <f t="shared" si="28"/>
        <v>15176121</v>
      </c>
      <c r="K1364" s="18" t="str">
        <f t="shared" si="26"/>
        <v>SONIC 2 DAVAO - PK</v>
      </c>
      <c r="L1364" s="35">
        <v>15176121</v>
      </c>
      <c r="M1364" s="35" t="s">
        <v>1020</v>
      </c>
      <c r="N1364" s="35" t="s">
        <v>3737</v>
      </c>
    </row>
    <row r="1365" spans="1:14" hidden="1" x14ac:dyDescent="0.2">
      <c r="A1365" s="35" t="str">
        <f t="shared" si="27"/>
        <v>11/11/P001/50200816506253</v>
      </c>
      <c r="B1365" s="18" t="s">
        <v>247</v>
      </c>
      <c r="C1365" s="18" t="s">
        <v>257</v>
      </c>
      <c r="D1365" s="18" t="s">
        <v>256</v>
      </c>
      <c r="F1365" s="18" t="s">
        <v>3518</v>
      </c>
      <c r="G1365" s="18" t="s">
        <v>3519</v>
      </c>
      <c r="H1365" s="18" t="s">
        <v>3735</v>
      </c>
      <c r="I1365" s="18" t="s">
        <v>2832</v>
      </c>
      <c r="J1365" s="18">
        <f t="shared" si="28"/>
        <v>15176121</v>
      </c>
      <c r="K1365" s="18" t="str">
        <f t="shared" si="26"/>
        <v>SONIC 2 DAVAO - PK</v>
      </c>
      <c r="L1365" s="35">
        <v>15176121</v>
      </c>
      <c r="M1365" s="35" t="s">
        <v>1020</v>
      </c>
      <c r="N1365" s="35" t="s">
        <v>3737</v>
      </c>
    </row>
    <row r="1366" spans="1:14" hidden="1" x14ac:dyDescent="0.2">
      <c r="A1366" s="35" t="str">
        <f t="shared" si="27"/>
        <v>11/11/P001/50200816506254</v>
      </c>
      <c r="B1366" s="18" t="s">
        <v>247</v>
      </c>
      <c r="C1366" s="18" t="s">
        <v>257</v>
      </c>
      <c r="D1366" s="18" t="s">
        <v>256</v>
      </c>
      <c r="F1366" s="18" t="s">
        <v>3520</v>
      </c>
      <c r="G1366" s="18" t="s">
        <v>3521</v>
      </c>
      <c r="H1366" s="18" t="s">
        <v>3735</v>
      </c>
      <c r="I1366" s="18" t="s">
        <v>2832</v>
      </c>
      <c r="J1366" s="18">
        <f t="shared" si="28"/>
        <v>15176121</v>
      </c>
      <c r="K1366" s="18" t="str">
        <f t="shared" si="26"/>
        <v>SONIC 2 DAVAO - PK</v>
      </c>
      <c r="L1366" s="35">
        <v>15176121</v>
      </c>
      <c r="M1366" s="35" t="s">
        <v>1020</v>
      </c>
      <c r="N1366" s="35" t="s">
        <v>3737</v>
      </c>
    </row>
    <row r="1367" spans="1:14" hidden="1" x14ac:dyDescent="0.2">
      <c r="A1367" s="35" t="str">
        <f t="shared" si="27"/>
        <v>11/11/P001/50200816506255</v>
      </c>
      <c r="B1367" s="18" t="s">
        <v>247</v>
      </c>
      <c r="C1367" s="18" t="s">
        <v>257</v>
      </c>
      <c r="D1367" s="18" t="s">
        <v>256</v>
      </c>
      <c r="F1367" s="18" t="s">
        <v>3513</v>
      </c>
      <c r="G1367" s="18" t="s">
        <v>3514</v>
      </c>
      <c r="H1367" s="18" t="s">
        <v>3735</v>
      </c>
      <c r="I1367" s="18" t="s">
        <v>2832</v>
      </c>
      <c r="J1367" s="18">
        <f t="shared" si="28"/>
        <v>15176121</v>
      </c>
      <c r="K1367" s="18" t="str">
        <f t="shared" si="26"/>
        <v>SONIC 2 DAVAO - PK</v>
      </c>
      <c r="L1367" s="35">
        <v>15176121</v>
      </c>
      <c r="M1367" s="35" t="s">
        <v>1020</v>
      </c>
      <c r="N1367" s="35" t="s">
        <v>3737</v>
      </c>
    </row>
    <row r="1368" spans="1:14" hidden="1" x14ac:dyDescent="0.2">
      <c r="A1368" s="35" t="str">
        <f t="shared" si="27"/>
        <v>11/11/P001/50200816019885</v>
      </c>
      <c r="B1368" s="18" t="s">
        <v>247</v>
      </c>
      <c r="C1368" s="18" t="s">
        <v>257</v>
      </c>
      <c r="D1368" s="18" t="s">
        <v>256</v>
      </c>
      <c r="F1368" s="18" t="s">
        <v>3579</v>
      </c>
      <c r="G1368" s="18" t="s">
        <v>3521</v>
      </c>
      <c r="H1368" s="18" t="s">
        <v>3735</v>
      </c>
      <c r="I1368" s="18" t="s">
        <v>2832</v>
      </c>
      <c r="J1368" s="18">
        <f t="shared" si="28"/>
        <v>15176121</v>
      </c>
      <c r="K1368" s="18" t="str">
        <f t="shared" si="26"/>
        <v>SONIC 2 DAVAO - PK</v>
      </c>
      <c r="L1368" s="35">
        <v>15176121</v>
      </c>
      <c r="M1368" s="35" t="s">
        <v>1020</v>
      </c>
      <c r="N1368" s="35" t="s">
        <v>3737</v>
      </c>
    </row>
    <row r="1369" spans="1:14" hidden="1" x14ac:dyDescent="0.2">
      <c r="A1369" s="35" t="str">
        <f t="shared" si="27"/>
        <v>11/11/P001/50200816020449</v>
      </c>
      <c r="B1369" s="18" t="s">
        <v>247</v>
      </c>
      <c r="C1369" s="18" t="s">
        <v>257</v>
      </c>
      <c r="D1369" s="18" t="s">
        <v>256</v>
      </c>
      <c r="F1369" s="18" t="s">
        <v>3580</v>
      </c>
      <c r="G1369" s="18" t="s">
        <v>3514</v>
      </c>
      <c r="H1369" s="18" t="s">
        <v>3735</v>
      </c>
      <c r="I1369" s="18" t="s">
        <v>2832</v>
      </c>
      <c r="J1369" s="18">
        <f t="shared" si="28"/>
        <v>15176121</v>
      </c>
      <c r="K1369" s="18" t="str">
        <f t="shared" si="26"/>
        <v>SONIC 2 DAVAO - PK</v>
      </c>
      <c r="L1369" s="35">
        <v>15176121</v>
      </c>
      <c r="M1369" s="35" t="s">
        <v>1020</v>
      </c>
      <c r="N1369" s="35" t="s">
        <v>3737</v>
      </c>
    </row>
    <row r="1370" spans="1:14" hidden="1" x14ac:dyDescent="0.2">
      <c r="A1370" s="35" t="str">
        <f t="shared" si="27"/>
        <v>11/11/P001/50200416000001</v>
      </c>
      <c r="B1370" s="18" t="s">
        <v>164</v>
      </c>
      <c r="C1370" s="18" t="s">
        <v>174</v>
      </c>
      <c r="D1370" s="18" t="s">
        <v>173</v>
      </c>
      <c r="F1370" s="18" t="s">
        <v>1036</v>
      </c>
      <c r="G1370" s="18" t="s">
        <v>3635</v>
      </c>
      <c r="H1370" s="18" t="s">
        <v>3735</v>
      </c>
      <c r="I1370" s="18" t="s">
        <v>3464</v>
      </c>
      <c r="J1370" s="18">
        <v>50200416</v>
      </c>
      <c r="K1370" s="18" t="s">
        <v>173</v>
      </c>
      <c r="L1370" s="35">
        <v>50200416</v>
      </c>
      <c r="M1370" s="35" t="s">
        <v>173</v>
      </c>
      <c r="N1370" s="35" t="s">
        <v>3737</v>
      </c>
    </row>
    <row r="1371" spans="1:14" hidden="1" x14ac:dyDescent="0.2">
      <c r="A1371" s="35" t="str">
        <f t="shared" si="27"/>
        <v>11/11/P001/50200416405368</v>
      </c>
      <c r="B1371" s="18" t="s">
        <v>164</v>
      </c>
      <c r="C1371" s="18" t="s">
        <v>174</v>
      </c>
      <c r="D1371" s="18" t="s">
        <v>173</v>
      </c>
      <c r="F1371" s="18" t="s">
        <v>3712</v>
      </c>
      <c r="G1371" s="18" t="s">
        <v>3635</v>
      </c>
      <c r="H1371" s="18" t="s">
        <v>3735</v>
      </c>
      <c r="I1371" s="18" t="s">
        <v>3464</v>
      </c>
      <c r="J1371" s="18">
        <v>50200416</v>
      </c>
      <c r="K1371" s="18" t="s">
        <v>173</v>
      </c>
      <c r="L1371" s="35">
        <v>50200416</v>
      </c>
      <c r="M1371" s="35" t="s">
        <v>173</v>
      </c>
      <c r="N1371" s="35" t="s">
        <v>3737</v>
      </c>
    </row>
    <row r="1372" spans="1:14" hidden="1" x14ac:dyDescent="0.2">
      <c r="A1372" s="35" t="str">
        <f t="shared" si="27"/>
        <v>11/11/P001/50200416407761</v>
      </c>
      <c r="B1372" s="18" t="s">
        <v>164</v>
      </c>
      <c r="C1372" s="18" t="s">
        <v>174</v>
      </c>
      <c r="D1372" s="18" t="s">
        <v>173</v>
      </c>
      <c r="F1372" s="18" t="s">
        <v>3713</v>
      </c>
      <c r="G1372" s="18" t="s">
        <v>3635</v>
      </c>
      <c r="H1372" s="18" t="s">
        <v>3735</v>
      </c>
      <c r="I1372" s="18" t="s">
        <v>3464</v>
      </c>
      <c r="J1372" s="18">
        <v>50200416</v>
      </c>
      <c r="K1372" s="18" t="s">
        <v>173</v>
      </c>
      <c r="L1372" s="35">
        <v>50200416</v>
      </c>
      <c r="M1372" s="35" t="s">
        <v>173</v>
      </c>
      <c r="N1372" s="35" t="s">
        <v>3737</v>
      </c>
    </row>
    <row r="1373" spans="1:14" hidden="1" x14ac:dyDescent="0.2">
      <c r="A1373" s="35" t="str">
        <f t="shared" si="27"/>
        <v>11/11/P001/50200416407591</v>
      </c>
      <c r="B1373" s="18" t="s">
        <v>164</v>
      </c>
      <c r="C1373" s="18" t="s">
        <v>174</v>
      </c>
      <c r="D1373" s="18" t="s">
        <v>173</v>
      </c>
      <c r="F1373" s="18" t="s">
        <v>3720</v>
      </c>
      <c r="G1373" s="18" t="s">
        <v>3721</v>
      </c>
      <c r="H1373" s="18" t="s">
        <v>3735</v>
      </c>
      <c r="I1373" s="18" t="s">
        <v>3464</v>
      </c>
      <c r="J1373" s="18">
        <v>50200416</v>
      </c>
      <c r="K1373" s="18" t="s">
        <v>173</v>
      </c>
      <c r="L1373" s="35">
        <v>50200416</v>
      </c>
      <c r="M1373" s="35" t="s">
        <v>173</v>
      </c>
      <c r="N1373" s="35" t="s">
        <v>3737</v>
      </c>
    </row>
    <row r="1374" spans="1:14" hidden="1" x14ac:dyDescent="0.2">
      <c r="A1374" s="35" t="str">
        <f t="shared" si="27"/>
        <v>11/11/P001/50200416407624</v>
      </c>
      <c r="B1374" s="18" t="s">
        <v>164</v>
      </c>
      <c r="C1374" s="18" t="s">
        <v>174</v>
      </c>
      <c r="D1374" s="18" t="s">
        <v>173</v>
      </c>
      <c r="F1374" s="18" t="s">
        <v>3722</v>
      </c>
      <c r="G1374" s="18" t="s">
        <v>3723</v>
      </c>
      <c r="H1374" s="18" t="s">
        <v>3735</v>
      </c>
      <c r="I1374" s="18" t="s">
        <v>3464</v>
      </c>
      <c r="J1374" s="18">
        <v>50200416</v>
      </c>
      <c r="K1374" s="18" t="s">
        <v>173</v>
      </c>
      <c r="L1374" s="35">
        <v>50200416</v>
      </c>
      <c r="M1374" s="35" t="s">
        <v>173</v>
      </c>
      <c r="N1374" s="35" t="s">
        <v>3737</v>
      </c>
    </row>
    <row r="1375" spans="1:14" hidden="1" x14ac:dyDescent="0.2">
      <c r="A1375" s="35" t="str">
        <f t="shared" si="27"/>
        <v>11/11/P001/502004164076256</v>
      </c>
      <c r="B1375" s="18" t="s">
        <v>164</v>
      </c>
      <c r="C1375" s="18" t="s">
        <v>174</v>
      </c>
      <c r="D1375" s="18" t="s">
        <v>173</v>
      </c>
      <c r="F1375" s="18" t="s">
        <v>3717</v>
      </c>
      <c r="G1375" s="18" t="s">
        <v>3718</v>
      </c>
      <c r="H1375" s="18" t="s">
        <v>3735</v>
      </c>
      <c r="I1375" s="18" t="s">
        <v>3464</v>
      </c>
      <c r="J1375" s="18">
        <v>50200416</v>
      </c>
      <c r="K1375" s="18" t="s">
        <v>173</v>
      </c>
      <c r="L1375" s="35">
        <v>50200416</v>
      </c>
      <c r="M1375" s="35" t="s">
        <v>173</v>
      </c>
      <c r="N1375" s="35" t="s">
        <v>3737</v>
      </c>
    </row>
    <row r="1376" spans="1:14" hidden="1" x14ac:dyDescent="0.2">
      <c r="A1376" s="35" t="str">
        <f t="shared" si="27"/>
        <v>11/11/P001/15176121500035</v>
      </c>
      <c r="B1376" s="18" t="s">
        <v>247</v>
      </c>
      <c r="C1376" s="18" t="s">
        <v>3092</v>
      </c>
      <c r="D1376" s="18" t="s">
        <v>493</v>
      </c>
      <c r="F1376" s="18" t="s">
        <v>3469</v>
      </c>
      <c r="G1376" s="18" t="s">
        <v>3470</v>
      </c>
      <c r="H1376" s="18" t="s">
        <v>3735</v>
      </c>
      <c r="I1376" s="18" t="s">
        <v>3464</v>
      </c>
      <c r="J1376" s="18">
        <v>15176121</v>
      </c>
      <c r="K1376" s="18" t="s">
        <v>493</v>
      </c>
      <c r="L1376" s="35">
        <v>15176121</v>
      </c>
      <c r="M1376" s="35" t="s">
        <v>493</v>
      </c>
      <c r="N1376" s="35" t="s">
        <v>3737</v>
      </c>
    </row>
    <row r="1377" spans="1:14" hidden="1" x14ac:dyDescent="0.2">
      <c r="A1377" s="35" t="str">
        <f t="shared" si="27"/>
        <v>11/11/P001/15176121500036</v>
      </c>
      <c r="B1377" s="18" t="s">
        <v>247</v>
      </c>
      <c r="C1377" s="18" t="s">
        <v>3092</v>
      </c>
      <c r="D1377" s="18" t="s">
        <v>493</v>
      </c>
      <c r="F1377" s="18" t="s">
        <v>3471</v>
      </c>
      <c r="G1377" s="18" t="s">
        <v>3472</v>
      </c>
      <c r="H1377" s="18" t="s">
        <v>3735</v>
      </c>
      <c r="I1377" s="18" t="s">
        <v>3464</v>
      </c>
      <c r="J1377" s="18">
        <v>15176121</v>
      </c>
      <c r="K1377" s="18" t="s">
        <v>493</v>
      </c>
      <c r="L1377" s="35">
        <v>15176121</v>
      </c>
      <c r="M1377" s="35" t="s">
        <v>493</v>
      </c>
      <c r="N1377" s="35" t="s">
        <v>3737</v>
      </c>
    </row>
    <row r="1378" spans="1:14" hidden="1" x14ac:dyDescent="0.2">
      <c r="A1378" s="35" t="str">
        <f t="shared" si="27"/>
        <v>11/11/P001/15176121500074</v>
      </c>
      <c r="B1378" s="18" t="s">
        <v>247</v>
      </c>
      <c r="C1378" s="18" t="s">
        <v>3092</v>
      </c>
      <c r="D1378" s="18" t="s">
        <v>493</v>
      </c>
      <c r="F1378" s="18" t="s">
        <v>3473</v>
      </c>
      <c r="G1378" s="18" t="s">
        <v>3474</v>
      </c>
      <c r="H1378" s="18" t="s">
        <v>3735</v>
      </c>
      <c r="I1378" s="18" t="s">
        <v>3464</v>
      </c>
      <c r="J1378" s="18">
        <v>15176121</v>
      </c>
      <c r="K1378" s="18" t="s">
        <v>493</v>
      </c>
      <c r="L1378" s="35">
        <v>15176121</v>
      </c>
      <c r="M1378" s="35" t="s">
        <v>493</v>
      </c>
      <c r="N1378" s="35" t="s">
        <v>3737</v>
      </c>
    </row>
    <row r="1379" spans="1:14" hidden="1" x14ac:dyDescent="0.2">
      <c r="A1379" s="35" t="str">
        <f t="shared" si="27"/>
        <v>11/11/P001/15176121500260</v>
      </c>
      <c r="B1379" s="18" t="s">
        <v>247</v>
      </c>
      <c r="C1379" s="18" t="s">
        <v>3092</v>
      </c>
      <c r="D1379" s="18" t="s">
        <v>493</v>
      </c>
      <c r="F1379" s="18" t="s">
        <v>3475</v>
      </c>
      <c r="G1379" s="18" t="s">
        <v>3476</v>
      </c>
      <c r="H1379" s="18" t="s">
        <v>3735</v>
      </c>
      <c r="I1379" s="18" t="s">
        <v>3464</v>
      </c>
      <c r="J1379" s="18">
        <v>15176121</v>
      </c>
      <c r="K1379" s="18" t="s">
        <v>493</v>
      </c>
      <c r="L1379" s="35">
        <v>15176121</v>
      </c>
      <c r="M1379" s="35" t="s">
        <v>493</v>
      </c>
      <c r="N1379" s="35" t="s">
        <v>3737</v>
      </c>
    </row>
    <row r="1380" spans="1:14" hidden="1" x14ac:dyDescent="0.2">
      <c r="A1380" s="35" t="str">
        <f t="shared" si="27"/>
        <v>11/11/P001/15176121505703</v>
      </c>
      <c r="B1380" s="18" t="s">
        <v>247</v>
      </c>
      <c r="C1380" s="18" t="s">
        <v>3092</v>
      </c>
      <c r="D1380" s="18" t="s">
        <v>493</v>
      </c>
      <c r="F1380" s="18" t="s">
        <v>3515</v>
      </c>
      <c r="G1380" s="18" t="s">
        <v>3516</v>
      </c>
      <c r="H1380" s="18" t="s">
        <v>3735</v>
      </c>
      <c r="I1380" s="18" t="s">
        <v>3464</v>
      </c>
      <c r="J1380" s="18">
        <v>15176121</v>
      </c>
      <c r="K1380" s="18" t="s">
        <v>493</v>
      </c>
      <c r="L1380" s="35">
        <v>15176121</v>
      </c>
      <c r="M1380" s="35" t="s">
        <v>493</v>
      </c>
      <c r="N1380" s="35" t="s">
        <v>3737</v>
      </c>
    </row>
    <row r="1381" spans="1:14" hidden="1" x14ac:dyDescent="0.2">
      <c r="A1381" s="35" t="str">
        <f t="shared" si="27"/>
        <v>11/11/P001/15176121505727</v>
      </c>
      <c r="B1381" s="18" t="s">
        <v>247</v>
      </c>
      <c r="C1381" s="18" t="s">
        <v>3092</v>
      </c>
      <c r="D1381" s="18" t="s">
        <v>493</v>
      </c>
      <c r="F1381" s="18" t="s">
        <v>3477</v>
      </c>
      <c r="G1381" s="18" t="s">
        <v>3478</v>
      </c>
      <c r="H1381" s="18" t="s">
        <v>3735</v>
      </c>
      <c r="I1381" s="18" t="s">
        <v>3464</v>
      </c>
      <c r="J1381" s="18">
        <v>15176121</v>
      </c>
      <c r="K1381" s="18" t="s">
        <v>493</v>
      </c>
      <c r="L1381" s="35">
        <v>15176121</v>
      </c>
      <c r="M1381" s="35" t="s">
        <v>493</v>
      </c>
      <c r="N1381" s="35" t="s">
        <v>3737</v>
      </c>
    </row>
    <row r="1382" spans="1:14" hidden="1" x14ac:dyDescent="0.2">
      <c r="A1382" s="35" t="str">
        <f t="shared" si="27"/>
        <v>11/11/P001/15176121505983</v>
      </c>
      <c r="B1382" s="18" t="s">
        <v>247</v>
      </c>
      <c r="C1382" s="18" t="s">
        <v>3092</v>
      </c>
      <c r="D1382" s="18" t="s">
        <v>493</v>
      </c>
      <c r="F1382" s="18" t="s">
        <v>3479</v>
      </c>
      <c r="G1382" s="18" t="s">
        <v>3480</v>
      </c>
      <c r="H1382" s="18" t="s">
        <v>3735</v>
      </c>
      <c r="I1382" s="18" t="s">
        <v>3464</v>
      </c>
      <c r="J1382" s="18">
        <v>15176121</v>
      </c>
      <c r="K1382" s="18" t="s">
        <v>493</v>
      </c>
      <c r="L1382" s="35">
        <v>15176121</v>
      </c>
      <c r="M1382" s="35" t="s">
        <v>493</v>
      </c>
      <c r="N1382" s="35" t="s">
        <v>3737</v>
      </c>
    </row>
    <row r="1383" spans="1:14" hidden="1" x14ac:dyDescent="0.2">
      <c r="A1383" s="35" t="str">
        <f t="shared" si="27"/>
        <v>11/11/P001/15176121506015</v>
      </c>
      <c r="B1383" s="18" t="s">
        <v>247</v>
      </c>
      <c r="C1383" s="18" t="s">
        <v>3092</v>
      </c>
      <c r="D1383" s="18" t="s">
        <v>493</v>
      </c>
      <c r="F1383" s="18" t="s">
        <v>3481</v>
      </c>
      <c r="G1383" s="18" t="s">
        <v>3482</v>
      </c>
      <c r="H1383" s="18" t="s">
        <v>3735</v>
      </c>
      <c r="I1383" s="18" t="s">
        <v>3464</v>
      </c>
      <c r="J1383" s="18">
        <v>15176121</v>
      </c>
      <c r="K1383" s="18" t="s">
        <v>493</v>
      </c>
      <c r="L1383" s="35">
        <v>15176121</v>
      </c>
      <c r="M1383" s="35" t="s">
        <v>493</v>
      </c>
      <c r="N1383" s="35" t="s">
        <v>3737</v>
      </c>
    </row>
    <row r="1384" spans="1:14" hidden="1" x14ac:dyDescent="0.2">
      <c r="A1384" s="35" t="str">
        <f t="shared" si="27"/>
        <v>11/11/P001/15176121506144</v>
      </c>
      <c r="B1384" s="18" t="s">
        <v>247</v>
      </c>
      <c r="C1384" s="18" t="s">
        <v>3092</v>
      </c>
      <c r="D1384" s="18" t="s">
        <v>493</v>
      </c>
      <c r="F1384" s="18" t="s">
        <v>3483</v>
      </c>
      <c r="G1384" s="18" t="s">
        <v>3466</v>
      </c>
      <c r="H1384" s="18" t="s">
        <v>3735</v>
      </c>
      <c r="I1384" s="18" t="s">
        <v>3464</v>
      </c>
      <c r="J1384" s="18">
        <v>15176121</v>
      </c>
      <c r="K1384" s="18" t="s">
        <v>493</v>
      </c>
      <c r="L1384" s="35">
        <v>15176121</v>
      </c>
      <c r="M1384" s="35" t="s">
        <v>493</v>
      </c>
      <c r="N1384" s="35" t="s">
        <v>3737</v>
      </c>
    </row>
    <row r="1385" spans="1:14" hidden="1" x14ac:dyDescent="0.2">
      <c r="A1385" s="35" t="str">
        <f t="shared" si="27"/>
        <v>11/11/P001/15176121506145</v>
      </c>
      <c r="B1385" s="18" t="s">
        <v>247</v>
      </c>
      <c r="C1385" s="18" t="s">
        <v>3092</v>
      </c>
      <c r="D1385" s="18" t="s">
        <v>493</v>
      </c>
      <c r="F1385" s="18" t="s">
        <v>3663</v>
      </c>
      <c r="G1385" s="18" t="s">
        <v>3566</v>
      </c>
      <c r="H1385" s="18" t="s">
        <v>3735</v>
      </c>
      <c r="I1385" s="18" t="s">
        <v>3464</v>
      </c>
      <c r="J1385" s="18">
        <v>15176121</v>
      </c>
      <c r="K1385" s="18" t="s">
        <v>493</v>
      </c>
      <c r="L1385" s="35">
        <v>15176121</v>
      </c>
      <c r="M1385" s="35" t="s">
        <v>493</v>
      </c>
      <c r="N1385" s="35" t="s">
        <v>3737</v>
      </c>
    </row>
    <row r="1386" spans="1:14" hidden="1" x14ac:dyDescent="0.2">
      <c r="A1386" s="35" t="str">
        <f t="shared" si="27"/>
        <v>11/11/P001/15176121506146</v>
      </c>
      <c r="B1386" s="18" t="s">
        <v>247</v>
      </c>
      <c r="C1386" s="18" t="s">
        <v>3092</v>
      </c>
      <c r="D1386" s="18" t="s">
        <v>493</v>
      </c>
      <c r="F1386" s="18" t="s">
        <v>3484</v>
      </c>
      <c r="G1386" s="18" t="s">
        <v>3485</v>
      </c>
      <c r="H1386" s="18" t="s">
        <v>3735</v>
      </c>
      <c r="I1386" s="18" t="s">
        <v>3464</v>
      </c>
      <c r="J1386" s="18">
        <v>15176121</v>
      </c>
      <c r="K1386" s="18" t="s">
        <v>493</v>
      </c>
      <c r="L1386" s="35">
        <v>15176121</v>
      </c>
      <c r="M1386" s="35" t="s">
        <v>493</v>
      </c>
      <c r="N1386" s="35" t="s">
        <v>3737</v>
      </c>
    </row>
    <row r="1387" spans="1:14" hidden="1" x14ac:dyDescent="0.2">
      <c r="A1387" s="35" t="str">
        <f t="shared" si="27"/>
        <v>11/11/P001/15176121506147</v>
      </c>
      <c r="B1387" s="18" t="s">
        <v>247</v>
      </c>
      <c r="C1387" s="18" t="s">
        <v>3092</v>
      </c>
      <c r="D1387" s="18" t="s">
        <v>493</v>
      </c>
      <c r="F1387" s="18" t="s">
        <v>3524</v>
      </c>
      <c r="G1387" s="18" t="s">
        <v>3523</v>
      </c>
      <c r="H1387" s="18" t="s">
        <v>3735</v>
      </c>
      <c r="I1387" s="18" t="s">
        <v>3464</v>
      </c>
      <c r="J1387" s="18">
        <v>15176121</v>
      </c>
      <c r="K1387" s="18" t="s">
        <v>493</v>
      </c>
      <c r="L1387" s="35">
        <v>15176121</v>
      </c>
      <c r="M1387" s="35" t="s">
        <v>493</v>
      </c>
      <c r="N1387" s="35" t="s">
        <v>3737</v>
      </c>
    </row>
    <row r="1388" spans="1:14" hidden="1" x14ac:dyDescent="0.2">
      <c r="A1388" s="35" t="str">
        <f t="shared" si="27"/>
        <v>11/11/P001/15176121506149</v>
      </c>
      <c r="B1388" s="18" t="s">
        <v>247</v>
      </c>
      <c r="C1388" s="18" t="s">
        <v>3092</v>
      </c>
      <c r="D1388" s="18" t="s">
        <v>493</v>
      </c>
      <c r="F1388" s="18" t="s">
        <v>3486</v>
      </c>
      <c r="G1388" s="18" t="s">
        <v>3468</v>
      </c>
      <c r="H1388" s="18" t="s">
        <v>3735</v>
      </c>
      <c r="I1388" s="18" t="s">
        <v>3464</v>
      </c>
      <c r="J1388" s="18">
        <v>15176121</v>
      </c>
      <c r="K1388" s="18" t="s">
        <v>493</v>
      </c>
      <c r="L1388" s="35">
        <v>15176121</v>
      </c>
      <c r="M1388" s="35" t="s">
        <v>493</v>
      </c>
      <c r="N1388" s="35" t="s">
        <v>3737</v>
      </c>
    </row>
    <row r="1389" spans="1:14" hidden="1" x14ac:dyDescent="0.2">
      <c r="A1389" s="35" t="str">
        <f t="shared" si="27"/>
        <v>11/11/P001/15176121506150</v>
      </c>
      <c r="B1389" s="18" t="s">
        <v>247</v>
      </c>
      <c r="C1389" s="18" t="s">
        <v>3092</v>
      </c>
      <c r="D1389" s="18" t="s">
        <v>493</v>
      </c>
      <c r="F1389" s="18" t="s">
        <v>3487</v>
      </c>
      <c r="G1389" s="18" t="s">
        <v>3488</v>
      </c>
      <c r="H1389" s="18" t="s">
        <v>3735</v>
      </c>
      <c r="I1389" s="18" t="s">
        <v>3464</v>
      </c>
      <c r="J1389" s="18">
        <v>15176121</v>
      </c>
      <c r="K1389" s="18" t="s">
        <v>493</v>
      </c>
      <c r="L1389" s="35">
        <v>15176121</v>
      </c>
      <c r="M1389" s="35" t="s">
        <v>493</v>
      </c>
      <c r="N1389" s="35" t="s">
        <v>3737</v>
      </c>
    </row>
    <row r="1390" spans="1:14" hidden="1" x14ac:dyDescent="0.2">
      <c r="A1390" s="35" t="str">
        <f t="shared" si="27"/>
        <v>11/11/P001/15176121506151</v>
      </c>
      <c r="B1390" s="18" t="s">
        <v>247</v>
      </c>
      <c r="C1390" s="18" t="s">
        <v>3092</v>
      </c>
      <c r="D1390" s="18" t="s">
        <v>493</v>
      </c>
      <c r="F1390" s="18" t="s">
        <v>3489</v>
      </c>
      <c r="G1390" s="18" t="s">
        <v>3490</v>
      </c>
      <c r="H1390" s="18" t="s">
        <v>3735</v>
      </c>
      <c r="I1390" s="18" t="s">
        <v>3464</v>
      </c>
      <c r="J1390" s="18">
        <v>15176121</v>
      </c>
      <c r="K1390" s="18" t="s">
        <v>493</v>
      </c>
      <c r="L1390" s="35">
        <v>15176121</v>
      </c>
      <c r="M1390" s="35" t="s">
        <v>493</v>
      </c>
      <c r="N1390" s="35" t="s">
        <v>3737</v>
      </c>
    </row>
    <row r="1391" spans="1:14" hidden="1" x14ac:dyDescent="0.2">
      <c r="A1391" s="35" t="str">
        <f t="shared" si="27"/>
        <v>11/11/P001/15176121506152</v>
      </c>
      <c r="B1391" s="18" t="s">
        <v>247</v>
      </c>
      <c r="C1391" s="18" t="s">
        <v>3092</v>
      </c>
      <c r="D1391" s="18" t="s">
        <v>493</v>
      </c>
      <c r="F1391" s="18" t="s">
        <v>3491</v>
      </c>
      <c r="G1391" s="18" t="s">
        <v>3492</v>
      </c>
      <c r="H1391" s="18" t="s">
        <v>3735</v>
      </c>
      <c r="I1391" s="18" t="s">
        <v>3464</v>
      </c>
      <c r="J1391" s="18">
        <v>15176121</v>
      </c>
      <c r="K1391" s="18" t="s">
        <v>493</v>
      </c>
      <c r="L1391" s="35">
        <v>15176121</v>
      </c>
      <c r="M1391" s="35" t="s">
        <v>493</v>
      </c>
      <c r="N1391" s="35" t="s">
        <v>3737</v>
      </c>
    </row>
    <row r="1392" spans="1:14" hidden="1" x14ac:dyDescent="0.2">
      <c r="A1392" s="35" t="str">
        <f t="shared" si="27"/>
        <v>11/11/P001/15176121506154</v>
      </c>
      <c r="B1392" s="18" t="s">
        <v>247</v>
      </c>
      <c r="C1392" s="18" t="s">
        <v>3092</v>
      </c>
      <c r="D1392" s="18" t="s">
        <v>493</v>
      </c>
      <c r="F1392" s="18" t="s">
        <v>3493</v>
      </c>
      <c r="G1392" s="18" t="s">
        <v>3494</v>
      </c>
      <c r="H1392" s="18" t="s">
        <v>3735</v>
      </c>
      <c r="I1392" s="18" t="s">
        <v>3464</v>
      </c>
      <c r="J1392" s="18">
        <v>15176121</v>
      </c>
      <c r="K1392" s="18" t="s">
        <v>493</v>
      </c>
      <c r="L1392" s="35">
        <v>15176121</v>
      </c>
      <c r="M1392" s="35" t="s">
        <v>493</v>
      </c>
      <c r="N1392" s="35" t="s">
        <v>3737</v>
      </c>
    </row>
    <row r="1393" spans="1:14" hidden="1" x14ac:dyDescent="0.2">
      <c r="A1393" s="35" t="str">
        <f t="shared" si="27"/>
        <v>11/11/P001/15176121506155</v>
      </c>
      <c r="B1393" s="18" t="s">
        <v>247</v>
      </c>
      <c r="C1393" s="18" t="s">
        <v>3092</v>
      </c>
      <c r="D1393" s="18" t="s">
        <v>493</v>
      </c>
      <c r="F1393" s="18" t="s">
        <v>3495</v>
      </c>
      <c r="G1393" s="18" t="s">
        <v>3496</v>
      </c>
      <c r="H1393" s="18" t="s">
        <v>3735</v>
      </c>
      <c r="I1393" s="18" t="s">
        <v>3464</v>
      </c>
      <c r="J1393" s="18">
        <v>15176121</v>
      </c>
      <c r="K1393" s="18" t="s">
        <v>493</v>
      </c>
      <c r="L1393" s="35">
        <v>15176121</v>
      </c>
      <c r="M1393" s="35" t="s">
        <v>493</v>
      </c>
      <c r="N1393" s="35" t="s">
        <v>3737</v>
      </c>
    </row>
    <row r="1394" spans="1:14" hidden="1" x14ac:dyDescent="0.2">
      <c r="A1394" s="35" t="str">
        <f t="shared" si="27"/>
        <v>11/11/P001/15176121506156</v>
      </c>
      <c r="B1394" s="18" t="s">
        <v>247</v>
      </c>
      <c r="C1394" s="18" t="s">
        <v>3092</v>
      </c>
      <c r="D1394" s="18" t="s">
        <v>493</v>
      </c>
      <c r="F1394" s="18" t="s">
        <v>3497</v>
      </c>
      <c r="G1394" s="18" t="s">
        <v>3498</v>
      </c>
      <c r="H1394" s="18" t="s">
        <v>3735</v>
      </c>
      <c r="I1394" s="18" t="s">
        <v>3464</v>
      </c>
      <c r="J1394" s="18">
        <v>15176121</v>
      </c>
      <c r="K1394" s="18" t="s">
        <v>493</v>
      </c>
      <c r="L1394" s="35">
        <v>15176121</v>
      </c>
      <c r="M1394" s="35" t="s">
        <v>493</v>
      </c>
      <c r="N1394" s="35" t="s">
        <v>3737</v>
      </c>
    </row>
    <row r="1395" spans="1:14" hidden="1" x14ac:dyDescent="0.2">
      <c r="A1395" s="35" t="str">
        <f t="shared" si="27"/>
        <v>11/11/P001/15176121506157</v>
      </c>
      <c r="B1395" s="18" t="s">
        <v>247</v>
      </c>
      <c r="C1395" s="18" t="s">
        <v>3092</v>
      </c>
      <c r="D1395" s="18" t="s">
        <v>493</v>
      </c>
      <c r="F1395" s="18" t="s">
        <v>3499</v>
      </c>
      <c r="G1395" s="18" t="s">
        <v>3500</v>
      </c>
      <c r="H1395" s="18" t="s">
        <v>3735</v>
      </c>
      <c r="I1395" s="18" t="s">
        <v>3464</v>
      </c>
      <c r="J1395" s="18">
        <v>15176121</v>
      </c>
      <c r="K1395" s="18" t="s">
        <v>493</v>
      </c>
      <c r="L1395" s="35">
        <v>15176121</v>
      </c>
      <c r="M1395" s="35" t="s">
        <v>493</v>
      </c>
      <c r="N1395" s="35" t="s">
        <v>3737</v>
      </c>
    </row>
    <row r="1396" spans="1:14" hidden="1" x14ac:dyDescent="0.2">
      <c r="A1396" s="35" t="str">
        <f t="shared" si="27"/>
        <v>11/11/P001/15176121506158</v>
      </c>
      <c r="B1396" s="18" t="s">
        <v>247</v>
      </c>
      <c r="C1396" s="18" t="s">
        <v>3092</v>
      </c>
      <c r="D1396" s="18" t="s">
        <v>493</v>
      </c>
      <c r="F1396" s="18" t="s">
        <v>3501</v>
      </c>
      <c r="G1396" s="18" t="s">
        <v>3502</v>
      </c>
      <c r="H1396" s="18" t="s">
        <v>3735</v>
      </c>
      <c r="I1396" s="18" t="s">
        <v>3464</v>
      </c>
      <c r="J1396" s="18">
        <v>15176121</v>
      </c>
      <c r="K1396" s="18" t="s">
        <v>493</v>
      </c>
      <c r="L1396" s="35">
        <v>15176121</v>
      </c>
      <c r="M1396" s="35" t="s">
        <v>493</v>
      </c>
      <c r="N1396" s="35" t="s">
        <v>3737</v>
      </c>
    </row>
    <row r="1397" spans="1:14" hidden="1" x14ac:dyDescent="0.2">
      <c r="A1397" s="35" t="str">
        <f t="shared" si="27"/>
        <v>11/11/P001/15176121506160</v>
      </c>
      <c r="B1397" s="18" t="s">
        <v>247</v>
      </c>
      <c r="C1397" s="18" t="s">
        <v>3092</v>
      </c>
      <c r="D1397" s="18" t="s">
        <v>493</v>
      </c>
      <c r="F1397" s="18" t="s">
        <v>3538</v>
      </c>
      <c r="G1397" s="18" t="s">
        <v>3539</v>
      </c>
      <c r="H1397" s="18" t="s">
        <v>3735</v>
      </c>
      <c r="I1397" s="18" t="s">
        <v>3464</v>
      </c>
      <c r="J1397" s="18">
        <v>15176121</v>
      </c>
      <c r="K1397" s="18" t="s">
        <v>493</v>
      </c>
      <c r="L1397" s="35">
        <v>15176121</v>
      </c>
      <c r="M1397" s="35" t="s">
        <v>493</v>
      </c>
      <c r="N1397" s="35" t="s">
        <v>3737</v>
      </c>
    </row>
    <row r="1398" spans="1:14" hidden="1" x14ac:dyDescent="0.2">
      <c r="A1398" s="35" t="str">
        <f t="shared" si="27"/>
        <v>11/11/P001/15176121506161</v>
      </c>
      <c r="B1398" s="18" t="s">
        <v>247</v>
      </c>
      <c r="C1398" s="18" t="s">
        <v>3092</v>
      </c>
      <c r="D1398" s="18" t="s">
        <v>493</v>
      </c>
      <c r="F1398" s="18" t="s">
        <v>3503</v>
      </c>
      <c r="G1398" s="18" t="s">
        <v>3504</v>
      </c>
      <c r="H1398" s="18" t="s">
        <v>3735</v>
      </c>
      <c r="I1398" s="18" t="s">
        <v>3464</v>
      </c>
      <c r="J1398" s="18">
        <v>15176121</v>
      </c>
      <c r="K1398" s="18" t="s">
        <v>493</v>
      </c>
      <c r="L1398" s="35">
        <v>15176121</v>
      </c>
      <c r="M1398" s="35" t="s">
        <v>493</v>
      </c>
      <c r="N1398" s="35" t="s">
        <v>3737</v>
      </c>
    </row>
    <row r="1399" spans="1:14" hidden="1" x14ac:dyDescent="0.2">
      <c r="A1399" s="35" t="str">
        <f t="shared" si="27"/>
        <v>11/11/P001/15176121506182</v>
      </c>
      <c r="B1399" s="18" t="s">
        <v>247</v>
      </c>
      <c r="C1399" s="18" t="s">
        <v>3092</v>
      </c>
      <c r="D1399" s="18" t="s">
        <v>493</v>
      </c>
      <c r="F1399" s="18" t="s">
        <v>3507</v>
      </c>
      <c r="G1399" s="18" t="s">
        <v>3508</v>
      </c>
      <c r="H1399" s="18" t="s">
        <v>3735</v>
      </c>
      <c r="I1399" s="18" t="s">
        <v>3464</v>
      </c>
      <c r="J1399" s="18">
        <v>15176121</v>
      </c>
      <c r="K1399" s="18" t="s">
        <v>493</v>
      </c>
      <c r="L1399" s="35">
        <v>15176121</v>
      </c>
      <c r="M1399" s="35" t="s">
        <v>493</v>
      </c>
      <c r="N1399" s="35" t="s">
        <v>3737</v>
      </c>
    </row>
    <row r="1400" spans="1:14" hidden="1" x14ac:dyDescent="0.2">
      <c r="A1400" s="35" t="str">
        <f t="shared" si="27"/>
        <v>11/11/P001/15176121506213</v>
      </c>
      <c r="B1400" s="18" t="s">
        <v>247</v>
      </c>
      <c r="C1400" s="18" t="s">
        <v>3092</v>
      </c>
      <c r="D1400" s="18" t="s">
        <v>493</v>
      </c>
      <c r="F1400" s="18" t="s">
        <v>3509</v>
      </c>
      <c r="G1400" s="18" t="s">
        <v>3510</v>
      </c>
      <c r="H1400" s="18" t="s">
        <v>3735</v>
      </c>
      <c r="I1400" s="18" t="s">
        <v>3464</v>
      </c>
      <c r="J1400" s="18">
        <v>15176121</v>
      </c>
      <c r="K1400" s="18" t="s">
        <v>493</v>
      </c>
      <c r="L1400" s="35">
        <v>15176121</v>
      </c>
      <c r="M1400" s="35" t="s">
        <v>493</v>
      </c>
      <c r="N1400" s="35" t="s">
        <v>3737</v>
      </c>
    </row>
    <row r="1401" spans="1:14" hidden="1" x14ac:dyDescent="0.2">
      <c r="A1401" s="35" t="str">
        <f t="shared" si="27"/>
        <v>11/11/P001/15176121506252</v>
      </c>
      <c r="B1401" s="18" t="s">
        <v>247</v>
      </c>
      <c r="C1401" s="18" t="s">
        <v>3092</v>
      </c>
      <c r="D1401" s="18" t="s">
        <v>493</v>
      </c>
      <c r="F1401" s="18" t="s">
        <v>3511</v>
      </c>
      <c r="G1401" s="18" t="s">
        <v>3512</v>
      </c>
      <c r="H1401" s="18" t="s">
        <v>3735</v>
      </c>
      <c r="I1401" s="18" t="s">
        <v>3464</v>
      </c>
      <c r="J1401" s="18">
        <v>15176121</v>
      </c>
      <c r="K1401" s="18" t="s">
        <v>493</v>
      </c>
      <c r="L1401" s="35">
        <v>15176121</v>
      </c>
      <c r="M1401" s="35" t="s">
        <v>493</v>
      </c>
      <c r="N1401" s="35" t="s">
        <v>3737</v>
      </c>
    </row>
    <row r="1402" spans="1:14" hidden="1" x14ac:dyDescent="0.2">
      <c r="A1402" s="35" t="str">
        <f t="shared" si="27"/>
        <v>11/11/P001/15176121506253</v>
      </c>
      <c r="B1402" s="18" t="s">
        <v>247</v>
      </c>
      <c r="C1402" s="18" t="s">
        <v>3092</v>
      </c>
      <c r="D1402" s="18" t="s">
        <v>493</v>
      </c>
      <c r="F1402" s="18" t="s">
        <v>3518</v>
      </c>
      <c r="G1402" s="18" t="s">
        <v>3519</v>
      </c>
      <c r="H1402" s="18" t="s">
        <v>3735</v>
      </c>
      <c r="I1402" s="18" t="s">
        <v>3464</v>
      </c>
      <c r="J1402" s="18">
        <v>15176121</v>
      </c>
      <c r="K1402" s="18" t="s">
        <v>493</v>
      </c>
      <c r="L1402" s="35">
        <v>15176121</v>
      </c>
      <c r="M1402" s="35" t="s">
        <v>493</v>
      </c>
      <c r="N1402" s="35" t="s">
        <v>3737</v>
      </c>
    </row>
    <row r="1403" spans="1:14" hidden="1" x14ac:dyDescent="0.2">
      <c r="A1403" s="35" t="str">
        <f t="shared" si="27"/>
        <v>11/11/P001/15176121506254</v>
      </c>
      <c r="B1403" s="18" t="s">
        <v>247</v>
      </c>
      <c r="C1403" s="18" t="s">
        <v>3092</v>
      </c>
      <c r="D1403" s="18" t="s">
        <v>493</v>
      </c>
      <c r="F1403" s="18" t="s">
        <v>3520</v>
      </c>
      <c r="G1403" s="18" t="s">
        <v>3521</v>
      </c>
      <c r="H1403" s="18" t="s">
        <v>3735</v>
      </c>
      <c r="I1403" s="18" t="s">
        <v>3464</v>
      </c>
      <c r="J1403" s="18">
        <v>15176121</v>
      </c>
      <c r="K1403" s="18" t="s">
        <v>493</v>
      </c>
      <c r="L1403" s="35">
        <v>15176121</v>
      </c>
      <c r="M1403" s="35" t="s">
        <v>493</v>
      </c>
      <c r="N1403" s="35" t="s">
        <v>3737</v>
      </c>
    </row>
    <row r="1404" spans="1:14" hidden="1" x14ac:dyDescent="0.2">
      <c r="A1404" s="35" t="str">
        <f t="shared" si="27"/>
        <v>11/11/P001/15176121506255</v>
      </c>
      <c r="B1404" s="18" t="s">
        <v>247</v>
      </c>
      <c r="C1404" s="18" t="s">
        <v>3092</v>
      </c>
      <c r="D1404" s="18" t="s">
        <v>493</v>
      </c>
      <c r="F1404" s="18" t="s">
        <v>3513</v>
      </c>
      <c r="G1404" s="18" t="s">
        <v>3514</v>
      </c>
      <c r="H1404" s="18" t="s">
        <v>3735</v>
      </c>
      <c r="I1404" s="18" t="s">
        <v>3464</v>
      </c>
      <c r="J1404" s="18">
        <v>15176121</v>
      </c>
      <c r="K1404" s="18" t="s">
        <v>493</v>
      </c>
      <c r="L1404" s="35">
        <v>15176121</v>
      </c>
      <c r="M1404" s="35" t="s">
        <v>493</v>
      </c>
      <c r="N1404" s="35" t="s">
        <v>3737</v>
      </c>
    </row>
    <row r="1405" spans="1:14" hidden="1" x14ac:dyDescent="0.2">
      <c r="A1405" s="35" t="str">
        <f t="shared" si="27"/>
        <v>11/11/P001/15176121506256</v>
      </c>
      <c r="B1405" s="18" t="s">
        <v>247</v>
      </c>
      <c r="C1405" s="18" t="s">
        <v>3092</v>
      </c>
      <c r="D1405" s="18" t="s">
        <v>493</v>
      </c>
      <c r="F1405" s="18" t="s">
        <v>3655</v>
      </c>
      <c r="G1405" s="18" t="s">
        <v>3656</v>
      </c>
      <c r="H1405" s="18" t="s">
        <v>3735</v>
      </c>
      <c r="I1405" s="18" t="s">
        <v>3464</v>
      </c>
      <c r="J1405" s="18">
        <v>15176121</v>
      </c>
      <c r="K1405" s="18" t="s">
        <v>493</v>
      </c>
      <c r="L1405" s="35">
        <v>15176121</v>
      </c>
      <c r="M1405" s="35" t="s">
        <v>493</v>
      </c>
      <c r="N1405" s="35" t="s">
        <v>3737</v>
      </c>
    </row>
    <row r="1406" spans="1:14" hidden="1" x14ac:dyDescent="0.2">
      <c r="A1406" s="35" t="str">
        <f t="shared" si="27"/>
        <v>11/11/P001/15176121506257</v>
      </c>
      <c r="B1406" s="18" t="s">
        <v>247</v>
      </c>
      <c r="C1406" s="18" t="s">
        <v>3092</v>
      </c>
      <c r="D1406" s="18" t="s">
        <v>493</v>
      </c>
      <c r="F1406" s="18" t="s">
        <v>3657</v>
      </c>
      <c r="G1406" s="18" t="s">
        <v>3658</v>
      </c>
      <c r="H1406" s="18" t="s">
        <v>3735</v>
      </c>
      <c r="I1406" s="18" t="s">
        <v>3464</v>
      </c>
      <c r="J1406" s="18">
        <v>15176121</v>
      </c>
      <c r="K1406" s="18" t="s">
        <v>493</v>
      </c>
      <c r="L1406" s="35">
        <v>15176121</v>
      </c>
      <c r="M1406" s="35" t="s">
        <v>493</v>
      </c>
      <c r="N1406" s="35" t="s">
        <v>3737</v>
      </c>
    </row>
    <row r="1407" spans="1:14" hidden="1" x14ac:dyDescent="0.2">
      <c r="A1407" s="35" t="str">
        <f t="shared" si="27"/>
        <v>11/11/P001/15176121000004</v>
      </c>
      <c r="B1407" s="18" t="s">
        <v>247</v>
      </c>
      <c r="C1407" s="18" t="s">
        <v>3092</v>
      </c>
      <c r="D1407" s="18" t="s">
        <v>493</v>
      </c>
      <c r="F1407" s="18" t="s">
        <v>1038</v>
      </c>
      <c r="G1407" s="18" t="s">
        <v>3551</v>
      </c>
      <c r="H1407" s="18" t="s">
        <v>3735</v>
      </c>
      <c r="I1407" s="18" t="s">
        <v>3464</v>
      </c>
      <c r="J1407" s="18">
        <v>15176121</v>
      </c>
      <c r="K1407" s="18" t="s">
        <v>493</v>
      </c>
      <c r="L1407" s="35">
        <v>15176121</v>
      </c>
      <c r="M1407" s="35" t="s">
        <v>493</v>
      </c>
      <c r="N1407" s="35" t="s">
        <v>3737</v>
      </c>
    </row>
    <row r="1408" spans="1:14" hidden="1" x14ac:dyDescent="0.2">
      <c r="A1408" s="35" t="str">
        <f t="shared" si="27"/>
        <v>11/11/P001/15176121000010</v>
      </c>
      <c r="B1408" s="18" t="s">
        <v>247</v>
      </c>
      <c r="C1408" s="18" t="s">
        <v>3092</v>
      </c>
      <c r="D1408" s="18" t="s">
        <v>493</v>
      </c>
      <c r="F1408" s="18" t="s">
        <v>3552</v>
      </c>
      <c r="G1408" s="18" t="s">
        <v>3553</v>
      </c>
      <c r="H1408" s="18" t="s">
        <v>3735</v>
      </c>
      <c r="I1408" s="18" t="s">
        <v>3464</v>
      </c>
      <c r="J1408" s="18">
        <v>15176121</v>
      </c>
      <c r="K1408" s="18" t="s">
        <v>493</v>
      </c>
      <c r="L1408" s="35">
        <v>15176121</v>
      </c>
      <c r="M1408" s="35" t="s">
        <v>493</v>
      </c>
      <c r="N1408" s="35" t="s">
        <v>3737</v>
      </c>
    </row>
    <row r="1409" spans="1:14" hidden="1" x14ac:dyDescent="0.2">
      <c r="A1409" s="35" t="str">
        <f t="shared" si="27"/>
        <v>11/11/P001/15176121000017</v>
      </c>
      <c r="B1409" s="18" t="s">
        <v>247</v>
      </c>
      <c r="C1409" s="18" t="s">
        <v>3092</v>
      </c>
      <c r="D1409" s="18" t="s">
        <v>493</v>
      </c>
      <c r="F1409" s="18" t="s">
        <v>1050</v>
      </c>
      <c r="G1409" s="18" t="s">
        <v>3554</v>
      </c>
      <c r="H1409" s="18" t="s">
        <v>3735</v>
      </c>
      <c r="I1409" s="18" t="s">
        <v>3464</v>
      </c>
      <c r="J1409" s="18">
        <v>15176121</v>
      </c>
      <c r="K1409" s="18" t="s">
        <v>493</v>
      </c>
      <c r="L1409" s="35">
        <v>15176121</v>
      </c>
      <c r="M1409" s="35" t="s">
        <v>493</v>
      </c>
      <c r="N1409" s="35" t="s">
        <v>3737</v>
      </c>
    </row>
    <row r="1410" spans="1:14" hidden="1" x14ac:dyDescent="0.2">
      <c r="A1410" s="35" t="str">
        <f t="shared" si="27"/>
        <v>11/11/P001/15176121002453</v>
      </c>
      <c r="B1410" s="18" t="s">
        <v>247</v>
      </c>
      <c r="C1410" s="18" t="s">
        <v>3092</v>
      </c>
      <c r="D1410" s="18" t="s">
        <v>493</v>
      </c>
      <c r="F1410" s="18" t="s">
        <v>3527</v>
      </c>
      <c r="G1410" s="18" t="s">
        <v>3528</v>
      </c>
      <c r="H1410" s="18" t="s">
        <v>3735</v>
      </c>
      <c r="I1410" s="18" t="s">
        <v>3464</v>
      </c>
      <c r="J1410" s="18">
        <v>15176121</v>
      </c>
      <c r="K1410" s="18" t="s">
        <v>493</v>
      </c>
      <c r="L1410" s="35">
        <v>15176121</v>
      </c>
      <c r="M1410" s="35" t="s">
        <v>493</v>
      </c>
      <c r="N1410" s="35" t="s">
        <v>3737</v>
      </c>
    </row>
    <row r="1411" spans="1:14" hidden="1" x14ac:dyDescent="0.2">
      <c r="A1411" s="35" t="str">
        <f t="shared" ref="A1411:A1474" si="29">C1411&amp;F1411</f>
        <v>11/11/P001/15176121002850</v>
      </c>
      <c r="B1411" s="18" t="s">
        <v>247</v>
      </c>
      <c r="C1411" s="18" t="s">
        <v>3092</v>
      </c>
      <c r="D1411" s="18" t="s">
        <v>493</v>
      </c>
      <c r="F1411" s="18" t="s">
        <v>3555</v>
      </c>
      <c r="G1411" s="18" t="s">
        <v>3556</v>
      </c>
      <c r="H1411" s="18" t="s">
        <v>3735</v>
      </c>
      <c r="I1411" s="18" t="s">
        <v>3464</v>
      </c>
      <c r="J1411" s="18">
        <v>15176121</v>
      </c>
      <c r="K1411" s="18" t="s">
        <v>493</v>
      </c>
      <c r="L1411" s="35">
        <v>15176121</v>
      </c>
      <c r="M1411" s="35" t="s">
        <v>493</v>
      </c>
      <c r="N1411" s="35" t="s">
        <v>3737</v>
      </c>
    </row>
    <row r="1412" spans="1:14" hidden="1" x14ac:dyDescent="0.2">
      <c r="A1412" s="35" t="str">
        <f t="shared" si="29"/>
        <v>11/11/P001/15176121002852</v>
      </c>
      <c r="B1412" s="18" t="s">
        <v>247</v>
      </c>
      <c r="C1412" s="18" t="s">
        <v>3092</v>
      </c>
      <c r="D1412" s="18" t="s">
        <v>493</v>
      </c>
      <c r="F1412" s="18" t="s">
        <v>3594</v>
      </c>
      <c r="G1412" s="18" t="s">
        <v>3595</v>
      </c>
      <c r="H1412" s="18" t="s">
        <v>3735</v>
      </c>
      <c r="I1412" s="18" t="s">
        <v>3464</v>
      </c>
      <c r="J1412" s="18">
        <v>15176121</v>
      </c>
      <c r="K1412" s="18" t="s">
        <v>493</v>
      </c>
      <c r="L1412" s="35">
        <v>15176121</v>
      </c>
      <c r="M1412" s="35" t="s">
        <v>493</v>
      </c>
      <c r="N1412" s="35" t="s">
        <v>3737</v>
      </c>
    </row>
    <row r="1413" spans="1:14" hidden="1" x14ac:dyDescent="0.2">
      <c r="A1413" s="35" t="str">
        <f t="shared" si="29"/>
        <v>11/11/P001/15176121010358</v>
      </c>
      <c r="B1413" s="18" t="s">
        <v>247</v>
      </c>
      <c r="C1413" s="18" t="s">
        <v>3092</v>
      </c>
      <c r="D1413" s="18" t="s">
        <v>493</v>
      </c>
      <c r="F1413" s="18" t="s">
        <v>3597</v>
      </c>
      <c r="G1413" s="18" t="s">
        <v>3598</v>
      </c>
      <c r="H1413" s="18" t="s">
        <v>3735</v>
      </c>
      <c r="I1413" s="18" t="s">
        <v>3464</v>
      </c>
      <c r="J1413" s="18">
        <v>15176121</v>
      </c>
      <c r="K1413" s="18" t="s">
        <v>493</v>
      </c>
      <c r="L1413" s="35">
        <v>15176121</v>
      </c>
      <c r="M1413" s="35" t="s">
        <v>493</v>
      </c>
      <c r="N1413" s="35" t="s">
        <v>3737</v>
      </c>
    </row>
    <row r="1414" spans="1:14" hidden="1" x14ac:dyDescent="0.2">
      <c r="A1414" s="35" t="str">
        <f t="shared" si="29"/>
        <v>11/11/P001/15176121012928</v>
      </c>
      <c r="B1414" s="18" t="s">
        <v>247</v>
      </c>
      <c r="C1414" s="18" t="s">
        <v>3092</v>
      </c>
      <c r="D1414" s="18" t="s">
        <v>493</v>
      </c>
      <c r="F1414" s="18" t="s">
        <v>3557</v>
      </c>
      <c r="G1414" s="18" t="s">
        <v>3558</v>
      </c>
      <c r="H1414" s="18" t="s">
        <v>3735</v>
      </c>
      <c r="I1414" s="18" t="s">
        <v>3464</v>
      </c>
      <c r="J1414" s="18">
        <v>15176121</v>
      </c>
      <c r="K1414" s="18" t="s">
        <v>493</v>
      </c>
      <c r="L1414" s="35">
        <v>15176121</v>
      </c>
      <c r="M1414" s="35" t="s">
        <v>493</v>
      </c>
      <c r="N1414" s="35" t="s">
        <v>3737</v>
      </c>
    </row>
    <row r="1415" spans="1:14" hidden="1" x14ac:dyDescent="0.2">
      <c r="A1415" s="35" t="str">
        <f t="shared" si="29"/>
        <v>11/11/P001/15176121012935</v>
      </c>
      <c r="B1415" s="18" t="s">
        <v>247</v>
      </c>
      <c r="C1415" s="18" t="s">
        <v>3092</v>
      </c>
      <c r="D1415" s="18" t="s">
        <v>493</v>
      </c>
      <c r="F1415" s="18" t="s">
        <v>3559</v>
      </c>
      <c r="G1415" s="18" t="s">
        <v>3560</v>
      </c>
      <c r="H1415" s="18" t="s">
        <v>3735</v>
      </c>
      <c r="I1415" s="18" t="s">
        <v>3464</v>
      </c>
      <c r="J1415" s="18">
        <v>15176121</v>
      </c>
      <c r="K1415" s="18" t="s">
        <v>493</v>
      </c>
      <c r="L1415" s="35">
        <v>15176121</v>
      </c>
      <c r="M1415" s="35" t="s">
        <v>493</v>
      </c>
      <c r="N1415" s="35" t="s">
        <v>3737</v>
      </c>
    </row>
    <row r="1416" spans="1:14" hidden="1" x14ac:dyDescent="0.2">
      <c r="A1416" s="35" t="str">
        <f t="shared" si="29"/>
        <v>11/11/P001/15176121015222</v>
      </c>
      <c r="B1416" s="18" t="s">
        <v>247</v>
      </c>
      <c r="C1416" s="18" t="s">
        <v>3092</v>
      </c>
      <c r="D1416" s="18" t="s">
        <v>493</v>
      </c>
      <c r="F1416" s="18" t="s">
        <v>3561</v>
      </c>
      <c r="G1416" s="18" t="s">
        <v>3562</v>
      </c>
      <c r="H1416" s="18" t="s">
        <v>3735</v>
      </c>
      <c r="I1416" s="18" t="s">
        <v>3464</v>
      </c>
      <c r="J1416" s="18">
        <v>15176121</v>
      </c>
      <c r="K1416" s="18" t="s">
        <v>493</v>
      </c>
      <c r="L1416" s="35">
        <v>15176121</v>
      </c>
      <c r="M1416" s="35" t="s">
        <v>493</v>
      </c>
      <c r="N1416" s="35" t="s">
        <v>3737</v>
      </c>
    </row>
    <row r="1417" spans="1:14" hidden="1" x14ac:dyDescent="0.2">
      <c r="A1417" s="35" t="str">
        <f t="shared" si="29"/>
        <v>11/11/P001/15176121015515</v>
      </c>
      <c r="B1417" s="18" t="s">
        <v>247</v>
      </c>
      <c r="C1417" s="18" t="s">
        <v>3092</v>
      </c>
      <c r="D1417" s="18" t="s">
        <v>493</v>
      </c>
      <c r="F1417" s="18" t="s">
        <v>3563</v>
      </c>
      <c r="G1417" s="18" t="s">
        <v>3564</v>
      </c>
      <c r="H1417" s="18" t="s">
        <v>3735</v>
      </c>
      <c r="I1417" s="18" t="s">
        <v>3464</v>
      </c>
      <c r="J1417" s="18">
        <v>15176121</v>
      </c>
      <c r="K1417" s="18" t="s">
        <v>493</v>
      </c>
      <c r="L1417" s="35">
        <v>15176121</v>
      </c>
      <c r="M1417" s="35" t="s">
        <v>493</v>
      </c>
      <c r="N1417" s="35" t="s">
        <v>3737</v>
      </c>
    </row>
    <row r="1418" spans="1:14" hidden="1" x14ac:dyDescent="0.2">
      <c r="A1418" s="35" t="str">
        <f t="shared" si="29"/>
        <v>11/11/P001/15176121018380</v>
      </c>
      <c r="B1418" s="18" t="s">
        <v>247</v>
      </c>
      <c r="C1418" s="18" t="s">
        <v>3092</v>
      </c>
      <c r="D1418" s="18" t="s">
        <v>493</v>
      </c>
      <c r="F1418" s="18" t="s">
        <v>3465</v>
      </c>
      <c r="G1418" s="18" t="s">
        <v>3466</v>
      </c>
      <c r="H1418" s="18" t="s">
        <v>3735</v>
      </c>
      <c r="I1418" s="18" t="s">
        <v>3464</v>
      </c>
      <c r="J1418" s="18">
        <v>15176121</v>
      </c>
      <c r="K1418" s="18" t="s">
        <v>493</v>
      </c>
      <c r="L1418" s="35">
        <v>15176121</v>
      </c>
      <c r="M1418" s="35" t="s">
        <v>493</v>
      </c>
      <c r="N1418" s="35" t="s">
        <v>3737</v>
      </c>
    </row>
    <row r="1419" spans="1:14" hidden="1" x14ac:dyDescent="0.2">
      <c r="A1419" s="35" t="str">
        <f t="shared" si="29"/>
        <v>11/11/P001/15176121018385</v>
      </c>
      <c r="B1419" s="18" t="s">
        <v>247</v>
      </c>
      <c r="C1419" s="18" t="s">
        <v>3092</v>
      </c>
      <c r="D1419" s="18" t="s">
        <v>493</v>
      </c>
      <c r="F1419" s="18" t="s">
        <v>3565</v>
      </c>
      <c r="G1419" s="18" t="s">
        <v>3566</v>
      </c>
      <c r="H1419" s="18" t="s">
        <v>3735</v>
      </c>
      <c r="I1419" s="18" t="s">
        <v>3464</v>
      </c>
      <c r="J1419" s="18">
        <v>15176121</v>
      </c>
      <c r="K1419" s="18" t="s">
        <v>493</v>
      </c>
      <c r="L1419" s="35">
        <v>15176121</v>
      </c>
      <c r="M1419" s="35" t="s">
        <v>493</v>
      </c>
      <c r="N1419" s="35" t="s">
        <v>3737</v>
      </c>
    </row>
    <row r="1420" spans="1:14" hidden="1" x14ac:dyDescent="0.2">
      <c r="A1420" s="35" t="str">
        <f t="shared" si="29"/>
        <v>11/11/P001/15176121018386</v>
      </c>
      <c r="B1420" s="18" t="s">
        <v>247</v>
      </c>
      <c r="C1420" s="18" t="s">
        <v>3092</v>
      </c>
      <c r="D1420" s="18" t="s">
        <v>493</v>
      </c>
      <c r="F1420" s="18" t="s">
        <v>3567</v>
      </c>
      <c r="G1420" s="18" t="s">
        <v>3485</v>
      </c>
      <c r="H1420" s="18" t="s">
        <v>3735</v>
      </c>
      <c r="I1420" s="18" t="s">
        <v>3464</v>
      </c>
      <c r="J1420" s="18">
        <v>15176121</v>
      </c>
      <c r="K1420" s="18" t="s">
        <v>493</v>
      </c>
      <c r="L1420" s="35">
        <v>15176121</v>
      </c>
      <c r="M1420" s="35" t="s">
        <v>493</v>
      </c>
      <c r="N1420" s="35" t="s">
        <v>3737</v>
      </c>
    </row>
    <row r="1421" spans="1:14" hidden="1" x14ac:dyDescent="0.2">
      <c r="A1421" s="35" t="str">
        <f t="shared" si="29"/>
        <v>11/11/P001/15176121018387</v>
      </c>
      <c r="B1421" s="18" t="s">
        <v>247</v>
      </c>
      <c r="C1421" s="18" t="s">
        <v>3092</v>
      </c>
      <c r="D1421" s="18" t="s">
        <v>493</v>
      </c>
      <c r="F1421" s="18" t="s">
        <v>3522</v>
      </c>
      <c r="G1421" s="18" t="s">
        <v>3523</v>
      </c>
      <c r="H1421" s="18" t="s">
        <v>3735</v>
      </c>
      <c r="I1421" s="18" t="s">
        <v>3464</v>
      </c>
      <c r="J1421" s="18">
        <v>15176121</v>
      </c>
      <c r="K1421" s="18" t="s">
        <v>493</v>
      </c>
      <c r="L1421" s="35">
        <v>15176121</v>
      </c>
      <c r="M1421" s="35" t="s">
        <v>493</v>
      </c>
      <c r="N1421" s="35" t="s">
        <v>3737</v>
      </c>
    </row>
    <row r="1422" spans="1:14" hidden="1" x14ac:dyDescent="0.2">
      <c r="A1422" s="35" t="str">
        <f t="shared" si="29"/>
        <v>11/11/P001/15176121018388</v>
      </c>
      <c r="B1422" s="18" t="s">
        <v>247</v>
      </c>
      <c r="C1422" s="18" t="s">
        <v>3092</v>
      </c>
      <c r="D1422" s="18" t="s">
        <v>493</v>
      </c>
      <c r="F1422" s="18" t="s">
        <v>3671</v>
      </c>
      <c r="G1422" s="18" t="s">
        <v>3672</v>
      </c>
      <c r="H1422" s="18" t="s">
        <v>3735</v>
      </c>
      <c r="I1422" s="18" t="s">
        <v>3464</v>
      </c>
      <c r="J1422" s="18">
        <v>15176121</v>
      </c>
      <c r="K1422" s="18" t="s">
        <v>493</v>
      </c>
      <c r="L1422" s="35">
        <v>15176121</v>
      </c>
      <c r="M1422" s="35" t="s">
        <v>493</v>
      </c>
      <c r="N1422" s="35" t="s">
        <v>3737</v>
      </c>
    </row>
    <row r="1423" spans="1:14" hidden="1" x14ac:dyDescent="0.2">
      <c r="A1423" s="35" t="str">
        <f t="shared" si="29"/>
        <v>11/11/P001/15176121018389</v>
      </c>
      <c r="B1423" s="18" t="s">
        <v>247</v>
      </c>
      <c r="C1423" s="18" t="s">
        <v>3092</v>
      </c>
      <c r="D1423" s="18" t="s">
        <v>493</v>
      </c>
      <c r="F1423" s="18" t="s">
        <v>3467</v>
      </c>
      <c r="G1423" s="18" t="s">
        <v>3468</v>
      </c>
      <c r="H1423" s="18" t="s">
        <v>3735</v>
      </c>
      <c r="I1423" s="18" t="s">
        <v>3464</v>
      </c>
      <c r="J1423" s="18">
        <v>15176121</v>
      </c>
      <c r="K1423" s="18" t="s">
        <v>493</v>
      </c>
      <c r="L1423" s="35">
        <v>15176121</v>
      </c>
      <c r="M1423" s="35" t="s">
        <v>493</v>
      </c>
      <c r="N1423" s="35" t="s">
        <v>3737</v>
      </c>
    </row>
    <row r="1424" spans="1:14" hidden="1" x14ac:dyDescent="0.2">
      <c r="A1424" s="35" t="str">
        <f t="shared" si="29"/>
        <v>11/11/P001/15176121018390</v>
      </c>
      <c r="B1424" s="18" t="s">
        <v>247</v>
      </c>
      <c r="C1424" s="18" t="s">
        <v>3092</v>
      </c>
      <c r="D1424" s="18" t="s">
        <v>493</v>
      </c>
      <c r="F1424" s="18" t="s">
        <v>3568</v>
      </c>
      <c r="G1424" s="18" t="s">
        <v>3488</v>
      </c>
      <c r="H1424" s="18" t="s">
        <v>3735</v>
      </c>
      <c r="I1424" s="18" t="s">
        <v>3464</v>
      </c>
      <c r="J1424" s="18">
        <v>15176121</v>
      </c>
      <c r="K1424" s="18" t="s">
        <v>493</v>
      </c>
      <c r="L1424" s="35">
        <v>15176121</v>
      </c>
      <c r="M1424" s="35" t="s">
        <v>493</v>
      </c>
      <c r="N1424" s="35" t="s">
        <v>3737</v>
      </c>
    </row>
    <row r="1425" spans="1:14" hidden="1" x14ac:dyDescent="0.2">
      <c r="A1425" s="35" t="str">
        <f t="shared" si="29"/>
        <v>11/11/P001/15176121018391</v>
      </c>
      <c r="B1425" s="18" t="s">
        <v>247</v>
      </c>
      <c r="C1425" s="18" t="s">
        <v>3092</v>
      </c>
      <c r="D1425" s="18" t="s">
        <v>493</v>
      </c>
      <c r="F1425" s="18" t="s">
        <v>3569</v>
      </c>
      <c r="G1425" s="18" t="s">
        <v>3490</v>
      </c>
      <c r="H1425" s="18" t="s">
        <v>3735</v>
      </c>
      <c r="I1425" s="18" t="s">
        <v>3464</v>
      </c>
      <c r="J1425" s="18">
        <v>15176121</v>
      </c>
      <c r="K1425" s="18" t="s">
        <v>493</v>
      </c>
      <c r="L1425" s="35">
        <v>15176121</v>
      </c>
      <c r="M1425" s="35" t="s">
        <v>493</v>
      </c>
      <c r="N1425" s="35" t="s">
        <v>3737</v>
      </c>
    </row>
    <row r="1426" spans="1:14" hidden="1" x14ac:dyDescent="0.2">
      <c r="A1426" s="35" t="str">
        <f t="shared" si="29"/>
        <v>11/11/P001/15176121018392</v>
      </c>
      <c r="B1426" s="18" t="s">
        <v>247</v>
      </c>
      <c r="C1426" s="18" t="s">
        <v>3092</v>
      </c>
      <c r="D1426" s="18" t="s">
        <v>493</v>
      </c>
      <c r="F1426" s="18" t="s">
        <v>3525</v>
      </c>
      <c r="G1426" s="18" t="s">
        <v>3492</v>
      </c>
      <c r="H1426" s="18" t="s">
        <v>3735</v>
      </c>
      <c r="I1426" s="18" t="s">
        <v>3464</v>
      </c>
      <c r="J1426" s="18">
        <v>15176121</v>
      </c>
      <c r="K1426" s="18" t="s">
        <v>493</v>
      </c>
      <c r="L1426" s="35">
        <v>15176121</v>
      </c>
      <c r="M1426" s="35" t="s">
        <v>493</v>
      </c>
      <c r="N1426" s="35" t="s">
        <v>3737</v>
      </c>
    </row>
    <row r="1427" spans="1:14" hidden="1" x14ac:dyDescent="0.2">
      <c r="A1427" s="35" t="str">
        <f t="shared" si="29"/>
        <v>11/11/P001/15176121018393</v>
      </c>
      <c r="B1427" s="18" t="s">
        <v>247</v>
      </c>
      <c r="C1427" s="18" t="s">
        <v>3092</v>
      </c>
      <c r="D1427" s="18" t="s">
        <v>493</v>
      </c>
      <c r="F1427" s="18" t="s">
        <v>3583</v>
      </c>
      <c r="G1427" s="18" t="s">
        <v>3584</v>
      </c>
      <c r="H1427" s="18" t="s">
        <v>3735</v>
      </c>
      <c r="I1427" s="18" t="s">
        <v>3464</v>
      </c>
      <c r="J1427" s="18">
        <v>15176121</v>
      </c>
      <c r="K1427" s="18" t="s">
        <v>493</v>
      </c>
      <c r="L1427" s="35">
        <v>15176121</v>
      </c>
      <c r="M1427" s="35" t="s">
        <v>493</v>
      </c>
      <c r="N1427" s="35" t="s">
        <v>3737</v>
      </c>
    </row>
    <row r="1428" spans="1:14" hidden="1" x14ac:dyDescent="0.2">
      <c r="A1428" s="35" t="str">
        <f t="shared" si="29"/>
        <v>11/11/P001/15176121018394</v>
      </c>
      <c r="B1428" s="18" t="s">
        <v>247</v>
      </c>
      <c r="C1428" s="18" t="s">
        <v>3092</v>
      </c>
      <c r="D1428" s="18" t="s">
        <v>493</v>
      </c>
      <c r="F1428" s="18" t="s">
        <v>3570</v>
      </c>
      <c r="G1428" s="18" t="s">
        <v>3494</v>
      </c>
      <c r="H1428" s="18" t="s">
        <v>3735</v>
      </c>
      <c r="I1428" s="18" t="s">
        <v>3464</v>
      </c>
      <c r="J1428" s="18">
        <v>15176121</v>
      </c>
      <c r="K1428" s="18" t="s">
        <v>493</v>
      </c>
      <c r="L1428" s="35">
        <v>15176121</v>
      </c>
      <c r="M1428" s="35" t="s">
        <v>493</v>
      </c>
      <c r="N1428" s="35" t="s">
        <v>3737</v>
      </c>
    </row>
    <row r="1429" spans="1:14" hidden="1" x14ac:dyDescent="0.2">
      <c r="A1429" s="35" t="str">
        <f t="shared" si="29"/>
        <v>11/11/P001/15176121018396</v>
      </c>
      <c r="B1429" s="18" t="s">
        <v>247</v>
      </c>
      <c r="C1429" s="18" t="s">
        <v>3092</v>
      </c>
      <c r="D1429" s="18" t="s">
        <v>493</v>
      </c>
      <c r="F1429" s="18" t="s">
        <v>3571</v>
      </c>
      <c r="G1429" s="18" t="s">
        <v>3498</v>
      </c>
      <c r="H1429" s="18" t="s">
        <v>3735</v>
      </c>
      <c r="I1429" s="18" t="s">
        <v>3464</v>
      </c>
      <c r="J1429" s="18">
        <v>15176121</v>
      </c>
      <c r="K1429" s="18" t="s">
        <v>493</v>
      </c>
      <c r="L1429" s="35">
        <v>15176121</v>
      </c>
      <c r="M1429" s="35" t="s">
        <v>493</v>
      </c>
      <c r="N1429" s="35" t="s">
        <v>3737</v>
      </c>
    </row>
    <row r="1430" spans="1:14" hidden="1" x14ac:dyDescent="0.2">
      <c r="A1430" s="35" t="str">
        <f t="shared" si="29"/>
        <v>11/11/P001/15176121018397</v>
      </c>
      <c r="B1430" s="18" t="s">
        <v>247</v>
      </c>
      <c r="C1430" s="18" t="s">
        <v>3092</v>
      </c>
      <c r="D1430" s="18" t="s">
        <v>493</v>
      </c>
      <c r="F1430" s="18" t="s">
        <v>3572</v>
      </c>
      <c r="G1430" s="18" t="s">
        <v>3500</v>
      </c>
      <c r="H1430" s="18" t="s">
        <v>3735</v>
      </c>
      <c r="I1430" s="18" t="s">
        <v>3464</v>
      </c>
      <c r="J1430" s="18">
        <v>15176121</v>
      </c>
      <c r="K1430" s="18" t="s">
        <v>493</v>
      </c>
      <c r="L1430" s="35">
        <v>15176121</v>
      </c>
      <c r="M1430" s="35" t="s">
        <v>493</v>
      </c>
      <c r="N1430" s="35" t="s">
        <v>3737</v>
      </c>
    </row>
    <row r="1431" spans="1:14" hidden="1" x14ac:dyDescent="0.2">
      <c r="A1431" s="35" t="str">
        <f t="shared" si="29"/>
        <v>11/11/P001/15176121018398</v>
      </c>
      <c r="B1431" s="18" t="s">
        <v>247</v>
      </c>
      <c r="C1431" s="18" t="s">
        <v>3092</v>
      </c>
      <c r="D1431" s="18" t="s">
        <v>493</v>
      </c>
      <c r="F1431" s="18" t="s">
        <v>3573</v>
      </c>
      <c r="G1431" s="18" t="s">
        <v>3502</v>
      </c>
      <c r="H1431" s="18" t="s">
        <v>3735</v>
      </c>
      <c r="I1431" s="18" t="s">
        <v>3464</v>
      </c>
      <c r="J1431" s="18">
        <v>15176121</v>
      </c>
      <c r="K1431" s="18" t="s">
        <v>493</v>
      </c>
      <c r="L1431" s="35">
        <v>15176121</v>
      </c>
      <c r="M1431" s="35" t="s">
        <v>493</v>
      </c>
      <c r="N1431" s="35" t="s">
        <v>3737</v>
      </c>
    </row>
    <row r="1432" spans="1:14" hidden="1" x14ac:dyDescent="0.2">
      <c r="A1432" s="35" t="str">
        <f t="shared" si="29"/>
        <v>11/11/P001/15176121018407</v>
      </c>
      <c r="B1432" s="18" t="s">
        <v>247</v>
      </c>
      <c r="C1432" s="18" t="s">
        <v>3092</v>
      </c>
      <c r="D1432" s="18" t="s">
        <v>493</v>
      </c>
      <c r="F1432" s="18" t="s">
        <v>3599</v>
      </c>
      <c r="G1432" s="18" t="s">
        <v>3600</v>
      </c>
      <c r="H1432" s="18" t="s">
        <v>3735</v>
      </c>
      <c r="I1432" s="18" t="s">
        <v>3464</v>
      </c>
      <c r="J1432" s="18">
        <v>15176121</v>
      </c>
      <c r="K1432" s="18" t="s">
        <v>493</v>
      </c>
      <c r="L1432" s="35">
        <v>15176121</v>
      </c>
      <c r="M1432" s="35" t="s">
        <v>493</v>
      </c>
      <c r="N1432" s="35" t="s">
        <v>3737</v>
      </c>
    </row>
    <row r="1433" spans="1:14" hidden="1" x14ac:dyDescent="0.2">
      <c r="A1433" s="35" t="str">
        <f t="shared" si="29"/>
        <v>11/11/P001/15176121018412</v>
      </c>
      <c r="B1433" s="18" t="s">
        <v>247</v>
      </c>
      <c r="C1433" s="18" t="s">
        <v>3092</v>
      </c>
      <c r="D1433" s="18" t="s">
        <v>493</v>
      </c>
      <c r="F1433" s="18" t="s">
        <v>3574</v>
      </c>
      <c r="G1433" s="18" t="s">
        <v>3539</v>
      </c>
      <c r="H1433" s="18" t="s">
        <v>3735</v>
      </c>
      <c r="I1433" s="18" t="s">
        <v>3464</v>
      </c>
      <c r="J1433" s="18">
        <v>15176121</v>
      </c>
      <c r="K1433" s="18" t="s">
        <v>493</v>
      </c>
      <c r="L1433" s="35">
        <v>15176121</v>
      </c>
      <c r="M1433" s="35" t="s">
        <v>493</v>
      </c>
      <c r="N1433" s="35" t="s">
        <v>3737</v>
      </c>
    </row>
    <row r="1434" spans="1:14" hidden="1" x14ac:dyDescent="0.2">
      <c r="A1434" s="35" t="str">
        <f t="shared" si="29"/>
        <v>11/11/P001/15176121018417</v>
      </c>
      <c r="B1434" s="18" t="s">
        <v>247</v>
      </c>
      <c r="C1434" s="18" t="s">
        <v>3092</v>
      </c>
      <c r="D1434" s="18" t="s">
        <v>493</v>
      </c>
      <c r="F1434" s="18" t="s">
        <v>3575</v>
      </c>
      <c r="G1434" s="18" t="s">
        <v>3504</v>
      </c>
      <c r="H1434" s="18" t="s">
        <v>3735</v>
      </c>
      <c r="I1434" s="18" t="s">
        <v>3464</v>
      </c>
      <c r="J1434" s="18">
        <v>15176121</v>
      </c>
      <c r="K1434" s="18" t="s">
        <v>493</v>
      </c>
      <c r="L1434" s="35">
        <v>15176121</v>
      </c>
      <c r="M1434" s="35" t="s">
        <v>493</v>
      </c>
      <c r="N1434" s="35" t="s">
        <v>3737</v>
      </c>
    </row>
    <row r="1435" spans="1:14" hidden="1" x14ac:dyDescent="0.2">
      <c r="A1435" s="35" t="str">
        <f t="shared" si="29"/>
        <v>11/11/P001/15176121018419</v>
      </c>
      <c r="B1435" s="18" t="s">
        <v>247</v>
      </c>
      <c r="C1435" s="18" t="s">
        <v>3092</v>
      </c>
      <c r="D1435" s="18" t="s">
        <v>493</v>
      </c>
      <c r="F1435" s="18" t="s">
        <v>3576</v>
      </c>
      <c r="G1435" s="18" t="s">
        <v>3506</v>
      </c>
      <c r="H1435" s="18" t="s">
        <v>3735</v>
      </c>
      <c r="I1435" s="18" t="s">
        <v>3464</v>
      </c>
      <c r="J1435" s="18">
        <v>15176121</v>
      </c>
      <c r="K1435" s="18" t="s">
        <v>493</v>
      </c>
      <c r="L1435" s="35">
        <v>15176121</v>
      </c>
      <c r="M1435" s="35" t="s">
        <v>493</v>
      </c>
      <c r="N1435" s="35" t="s">
        <v>3737</v>
      </c>
    </row>
    <row r="1436" spans="1:14" hidden="1" x14ac:dyDescent="0.2">
      <c r="A1436" s="35" t="str">
        <f t="shared" si="29"/>
        <v>11/11/P001/15176121018440</v>
      </c>
      <c r="B1436" s="18" t="s">
        <v>247</v>
      </c>
      <c r="C1436" s="18" t="s">
        <v>3092</v>
      </c>
      <c r="D1436" s="18" t="s">
        <v>493</v>
      </c>
      <c r="F1436" s="18" t="s">
        <v>3577</v>
      </c>
      <c r="G1436" s="18" t="s">
        <v>3508</v>
      </c>
      <c r="H1436" s="18" t="s">
        <v>3735</v>
      </c>
      <c r="I1436" s="18" t="s">
        <v>3464</v>
      </c>
      <c r="J1436" s="18">
        <v>15176121</v>
      </c>
      <c r="K1436" s="18" t="s">
        <v>493</v>
      </c>
      <c r="L1436" s="35">
        <v>15176121</v>
      </c>
      <c r="M1436" s="35" t="s">
        <v>493</v>
      </c>
      <c r="N1436" s="35" t="s">
        <v>3737</v>
      </c>
    </row>
    <row r="1437" spans="1:14" hidden="1" x14ac:dyDescent="0.2">
      <c r="A1437" s="35" t="str">
        <f t="shared" si="29"/>
        <v>11/11/P001/15176121018644</v>
      </c>
      <c r="B1437" s="18" t="s">
        <v>247</v>
      </c>
      <c r="C1437" s="18" t="s">
        <v>3092</v>
      </c>
      <c r="D1437" s="18" t="s">
        <v>493</v>
      </c>
      <c r="F1437" s="18" t="s">
        <v>3517</v>
      </c>
      <c r="G1437" s="18" t="s">
        <v>3510</v>
      </c>
      <c r="H1437" s="18" t="s">
        <v>3735</v>
      </c>
      <c r="I1437" s="18" t="s">
        <v>3464</v>
      </c>
      <c r="J1437" s="18">
        <v>15176121</v>
      </c>
      <c r="K1437" s="18" t="s">
        <v>493</v>
      </c>
      <c r="L1437" s="35">
        <v>15176121</v>
      </c>
      <c r="M1437" s="35" t="s">
        <v>493</v>
      </c>
      <c r="N1437" s="35" t="s">
        <v>3737</v>
      </c>
    </row>
    <row r="1438" spans="1:14" hidden="1" x14ac:dyDescent="0.2">
      <c r="A1438" s="35" t="str">
        <f t="shared" si="29"/>
        <v>11/11/P001/15176121019737</v>
      </c>
      <c r="B1438" s="18" t="s">
        <v>247</v>
      </c>
      <c r="C1438" s="18" t="s">
        <v>3092</v>
      </c>
      <c r="D1438" s="18" t="s">
        <v>493</v>
      </c>
      <c r="F1438" s="18" t="s">
        <v>3578</v>
      </c>
      <c r="G1438" s="18" t="s">
        <v>3512</v>
      </c>
      <c r="H1438" s="18" t="s">
        <v>3735</v>
      </c>
      <c r="I1438" s="18" t="s">
        <v>3464</v>
      </c>
      <c r="J1438" s="18">
        <v>15176121</v>
      </c>
      <c r="K1438" s="18" t="s">
        <v>493</v>
      </c>
      <c r="L1438" s="35">
        <v>15176121</v>
      </c>
      <c r="M1438" s="35" t="s">
        <v>493</v>
      </c>
      <c r="N1438" s="35" t="s">
        <v>3737</v>
      </c>
    </row>
    <row r="1439" spans="1:14" hidden="1" x14ac:dyDescent="0.2">
      <c r="A1439" s="35" t="str">
        <f t="shared" si="29"/>
        <v>11/11/P001/15176121019884</v>
      </c>
      <c r="B1439" s="18" t="s">
        <v>247</v>
      </c>
      <c r="C1439" s="18" t="s">
        <v>3092</v>
      </c>
      <c r="D1439" s="18" t="s">
        <v>493</v>
      </c>
      <c r="F1439" s="18" t="s">
        <v>3537</v>
      </c>
      <c r="G1439" s="18" t="s">
        <v>3519</v>
      </c>
      <c r="H1439" s="18" t="s">
        <v>3735</v>
      </c>
      <c r="I1439" s="18" t="s">
        <v>3464</v>
      </c>
      <c r="J1439" s="18">
        <v>15176121</v>
      </c>
      <c r="K1439" s="18" t="s">
        <v>493</v>
      </c>
      <c r="L1439" s="35">
        <v>15176121</v>
      </c>
      <c r="M1439" s="35" t="s">
        <v>493</v>
      </c>
      <c r="N1439" s="35" t="s">
        <v>3737</v>
      </c>
    </row>
    <row r="1440" spans="1:14" hidden="1" x14ac:dyDescent="0.2">
      <c r="A1440" s="35" t="str">
        <f t="shared" si="29"/>
        <v>11/11/P001/15176121019885</v>
      </c>
      <c r="B1440" s="18" t="s">
        <v>247</v>
      </c>
      <c r="C1440" s="18" t="s">
        <v>3092</v>
      </c>
      <c r="D1440" s="18" t="s">
        <v>493</v>
      </c>
      <c r="F1440" s="18" t="s">
        <v>3579</v>
      </c>
      <c r="G1440" s="18" t="s">
        <v>3521</v>
      </c>
      <c r="H1440" s="18" t="s">
        <v>3735</v>
      </c>
      <c r="I1440" s="18" t="s">
        <v>3464</v>
      </c>
      <c r="J1440" s="18">
        <v>15176121</v>
      </c>
      <c r="K1440" s="18" t="s">
        <v>493</v>
      </c>
      <c r="L1440" s="35">
        <v>15176121</v>
      </c>
      <c r="M1440" s="35" t="s">
        <v>493</v>
      </c>
      <c r="N1440" s="35" t="s">
        <v>3737</v>
      </c>
    </row>
    <row r="1441" spans="1:14" hidden="1" x14ac:dyDescent="0.2">
      <c r="A1441" s="35" t="str">
        <f t="shared" si="29"/>
        <v>11/11/P001/15176121020449</v>
      </c>
      <c r="B1441" s="18" t="s">
        <v>247</v>
      </c>
      <c r="C1441" s="18" t="s">
        <v>3092</v>
      </c>
      <c r="D1441" s="18" t="s">
        <v>493</v>
      </c>
      <c r="F1441" s="18" t="s">
        <v>3580</v>
      </c>
      <c r="G1441" s="18" t="s">
        <v>3514</v>
      </c>
      <c r="H1441" s="18" t="s">
        <v>3735</v>
      </c>
      <c r="I1441" s="18" t="s">
        <v>3464</v>
      </c>
      <c r="J1441" s="18">
        <v>15176121</v>
      </c>
      <c r="K1441" s="18" t="s">
        <v>493</v>
      </c>
      <c r="L1441" s="35">
        <v>15176121</v>
      </c>
      <c r="M1441" s="35" t="s">
        <v>493</v>
      </c>
      <c r="N1441" s="35" t="s">
        <v>3737</v>
      </c>
    </row>
    <row r="1442" spans="1:14" hidden="1" x14ac:dyDescent="0.2">
      <c r="A1442" s="35" t="str">
        <f t="shared" si="29"/>
        <v>11/11/P001/15176121020646</v>
      </c>
      <c r="B1442" s="18" t="s">
        <v>247</v>
      </c>
      <c r="C1442" s="18" t="s">
        <v>3092</v>
      </c>
      <c r="D1442" s="18" t="s">
        <v>493</v>
      </c>
      <c r="F1442" s="18" t="s">
        <v>3673</v>
      </c>
      <c r="G1442" s="18" t="s">
        <v>3656</v>
      </c>
      <c r="H1442" s="18" t="s">
        <v>3735</v>
      </c>
      <c r="I1442" s="18" t="s">
        <v>3464</v>
      </c>
      <c r="J1442" s="18">
        <v>15176121</v>
      </c>
      <c r="K1442" s="18" t="s">
        <v>493</v>
      </c>
      <c r="L1442" s="35">
        <v>15176121</v>
      </c>
      <c r="M1442" s="35" t="s">
        <v>493</v>
      </c>
      <c r="N1442" s="35" t="s">
        <v>3737</v>
      </c>
    </row>
    <row r="1443" spans="1:14" hidden="1" x14ac:dyDescent="0.2">
      <c r="A1443" s="35" t="str">
        <f t="shared" si="29"/>
        <v>11/11/P001/15176121020647</v>
      </c>
      <c r="B1443" s="18" t="s">
        <v>247</v>
      </c>
      <c r="C1443" s="18" t="s">
        <v>3092</v>
      </c>
      <c r="D1443" s="18" t="s">
        <v>493</v>
      </c>
      <c r="F1443" s="18" t="s">
        <v>3674</v>
      </c>
      <c r="G1443" s="18" t="s">
        <v>3658</v>
      </c>
      <c r="H1443" s="18" t="s">
        <v>3735</v>
      </c>
      <c r="I1443" s="18" t="s">
        <v>3464</v>
      </c>
      <c r="J1443" s="18">
        <v>15176121</v>
      </c>
      <c r="K1443" s="18" t="s">
        <v>493</v>
      </c>
      <c r="L1443" s="35">
        <v>15176121</v>
      </c>
      <c r="M1443" s="35" t="s">
        <v>493</v>
      </c>
      <c r="N1443" s="35" t="s">
        <v>3737</v>
      </c>
    </row>
    <row r="1444" spans="1:14" hidden="1" x14ac:dyDescent="0.2">
      <c r="A1444" s="35" t="str">
        <f t="shared" si="29"/>
        <v>11/11/P001/50200341010042</v>
      </c>
      <c r="B1444" s="18" t="s">
        <v>247</v>
      </c>
      <c r="C1444" s="18" t="s">
        <v>253</v>
      </c>
      <c r="D1444" s="18" t="s">
        <v>252</v>
      </c>
      <c r="F1444" s="18" t="s">
        <v>3634</v>
      </c>
      <c r="G1444" s="18" t="s">
        <v>3635</v>
      </c>
      <c r="H1444" s="18" t="s">
        <v>3735</v>
      </c>
      <c r="I1444" s="18" t="s">
        <v>3464</v>
      </c>
      <c r="J1444" s="18">
        <v>50200341</v>
      </c>
      <c r="K1444" s="18" t="s">
        <v>252</v>
      </c>
      <c r="L1444" s="35">
        <v>50200341</v>
      </c>
      <c r="M1444" s="35" t="s">
        <v>252</v>
      </c>
      <c r="N1444" s="35" t="s">
        <v>3737</v>
      </c>
    </row>
    <row r="1445" spans="1:14" hidden="1" x14ac:dyDescent="0.2">
      <c r="A1445" s="35" t="str">
        <f t="shared" si="29"/>
        <v>11/11/P001/50200341018208</v>
      </c>
      <c r="B1445" s="18" t="s">
        <v>247</v>
      </c>
      <c r="C1445" s="18" t="s">
        <v>253</v>
      </c>
      <c r="D1445" s="18" t="s">
        <v>252</v>
      </c>
      <c r="F1445" s="18" t="s">
        <v>3636</v>
      </c>
      <c r="G1445" s="18" t="s">
        <v>3637</v>
      </c>
      <c r="H1445" s="18" t="s">
        <v>3735</v>
      </c>
      <c r="I1445" s="18" t="s">
        <v>3464</v>
      </c>
      <c r="J1445" s="18">
        <v>50200341</v>
      </c>
      <c r="K1445" s="18" t="s">
        <v>252</v>
      </c>
      <c r="L1445" s="35">
        <v>50200341</v>
      </c>
      <c r="M1445" s="35" t="s">
        <v>252</v>
      </c>
      <c r="N1445" s="35" t="s">
        <v>3737</v>
      </c>
    </row>
    <row r="1446" spans="1:14" hidden="1" x14ac:dyDescent="0.2">
      <c r="A1446" s="35" t="str">
        <f t="shared" si="29"/>
        <v>11/11/P001/50200341102248</v>
      </c>
      <c r="B1446" s="18" t="s">
        <v>247</v>
      </c>
      <c r="C1446" s="18" t="s">
        <v>253</v>
      </c>
      <c r="D1446" s="18" t="s">
        <v>252</v>
      </c>
      <c r="F1446" s="18" t="s">
        <v>3638</v>
      </c>
      <c r="G1446" s="18" t="s">
        <v>3637</v>
      </c>
      <c r="H1446" s="18" t="s">
        <v>3735</v>
      </c>
      <c r="I1446" s="18" t="s">
        <v>3464</v>
      </c>
      <c r="J1446" s="18">
        <v>50200341</v>
      </c>
      <c r="K1446" s="18" t="s">
        <v>252</v>
      </c>
      <c r="L1446" s="35">
        <v>50200341</v>
      </c>
      <c r="M1446" s="35" t="s">
        <v>252</v>
      </c>
      <c r="N1446" s="35" t="s">
        <v>3737</v>
      </c>
    </row>
    <row r="1447" spans="1:14" hidden="1" x14ac:dyDescent="0.2">
      <c r="A1447" s="35" t="str">
        <f t="shared" si="29"/>
        <v>11/11/P001/50200341102253</v>
      </c>
      <c r="B1447" s="18" t="s">
        <v>247</v>
      </c>
      <c r="C1447" s="18" t="s">
        <v>253</v>
      </c>
      <c r="D1447" s="18" t="s">
        <v>252</v>
      </c>
      <c r="F1447" s="18" t="s">
        <v>3639</v>
      </c>
      <c r="G1447" s="18" t="s">
        <v>3637</v>
      </c>
      <c r="H1447" s="18" t="s">
        <v>3735</v>
      </c>
      <c r="I1447" s="18" t="s">
        <v>3464</v>
      </c>
      <c r="J1447" s="18">
        <v>50200341</v>
      </c>
      <c r="K1447" s="18" t="s">
        <v>252</v>
      </c>
      <c r="L1447" s="35">
        <v>50200341</v>
      </c>
      <c r="M1447" s="35" t="s">
        <v>252</v>
      </c>
      <c r="N1447" s="35" t="s">
        <v>3737</v>
      </c>
    </row>
    <row r="1448" spans="1:14" hidden="1" x14ac:dyDescent="0.2">
      <c r="A1448" s="35" t="str">
        <f t="shared" si="29"/>
        <v>11/11/P001/50200341102267</v>
      </c>
      <c r="B1448" s="18" t="s">
        <v>247</v>
      </c>
      <c r="C1448" s="18" t="s">
        <v>253</v>
      </c>
      <c r="D1448" s="18" t="s">
        <v>252</v>
      </c>
      <c r="F1448" s="18" t="s">
        <v>3640</v>
      </c>
      <c r="G1448" s="18" t="s">
        <v>3637</v>
      </c>
      <c r="H1448" s="18" t="s">
        <v>3735</v>
      </c>
      <c r="I1448" s="18" t="s">
        <v>3464</v>
      </c>
      <c r="J1448" s="18">
        <v>50200341</v>
      </c>
      <c r="K1448" s="18" t="s">
        <v>252</v>
      </c>
      <c r="L1448" s="35">
        <v>50200341</v>
      </c>
      <c r="M1448" s="35" t="s">
        <v>252</v>
      </c>
      <c r="N1448" s="35" t="s">
        <v>3737</v>
      </c>
    </row>
    <row r="1449" spans="1:14" hidden="1" x14ac:dyDescent="0.2">
      <c r="A1449" s="35" t="str">
        <f t="shared" si="29"/>
        <v>11/11/P001/50200341102273</v>
      </c>
      <c r="B1449" s="18" t="s">
        <v>247</v>
      </c>
      <c r="C1449" s="18" t="s">
        <v>253</v>
      </c>
      <c r="D1449" s="18" t="s">
        <v>252</v>
      </c>
      <c r="F1449" s="18" t="s">
        <v>3641</v>
      </c>
      <c r="G1449" s="18" t="s">
        <v>3642</v>
      </c>
      <c r="H1449" s="18" t="s">
        <v>3735</v>
      </c>
      <c r="I1449" s="18" t="s">
        <v>3464</v>
      </c>
      <c r="J1449" s="18">
        <v>50200341</v>
      </c>
      <c r="K1449" s="18" t="s">
        <v>252</v>
      </c>
      <c r="L1449" s="35">
        <v>50200341</v>
      </c>
      <c r="M1449" s="35" t="s">
        <v>252</v>
      </c>
      <c r="N1449" s="35" t="s">
        <v>3737</v>
      </c>
    </row>
    <row r="1450" spans="1:14" hidden="1" x14ac:dyDescent="0.2">
      <c r="A1450" s="35" t="str">
        <f t="shared" si="29"/>
        <v>11/11/P001/50200341102274</v>
      </c>
      <c r="B1450" s="18" t="s">
        <v>247</v>
      </c>
      <c r="C1450" s="18" t="s">
        <v>253</v>
      </c>
      <c r="D1450" s="18" t="s">
        <v>252</v>
      </c>
      <c r="F1450" s="18" t="s">
        <v>3643</v>
      </c>
      <c r="G1450" s="18" t="s">
        <v>3644</v>
      </c>
      <c r="H1450" s="18" t="s">
        <v>3735</v>
      </c>
      <c r="I1450" s="18" t="s">
        <v>3464</v>
      </c>
      <c r="J1450" s="18">
        <v>50200341</v>
      </c>
      <c r="K1450" s="18" t="s">
        <v>252</v>
      </c>
      <c r="L1450" s="35">
        <v>50200341</v>
      </c>
      <c r="M1450" s="35" t="s">
        <v>252</v>
      </c>
      <c r="N1450" s="35" t="s">
        <v>3737</v>
      </c>
    </row>
    <row r="1451" spans="1:14" hidden="1" x14ac:dyDescent="0.2">
      <c r="A1451" s="35" t="str">
        <f t="shared" si="29"/>
        <v>11/11/P001/50200341011168</v>
      </c>
      <c r="B1451" s="18" t="s">
        <v>247</v>
      </c>
      <c r="C1451" s="18" t="s">
        <v>253</v>
      </c>
      <c r="D1451" s="18" t="s">
        <v>252</v>
      </c>
      <c r="F1451" s="18" t="s">
        <v>3647</v>
      </c>
      <c r="G1451" s="18" t="s">
        <v>3648</v>
      </c>
      <c r="H1451" s="18" t="s">
        <v>3735</v>
      </c>
      <c r="I1451" s="18" t="s">
        <v>3464</v>
      </c>
      <c r="J1451" s="18">
        <v>50200341</v>
      </c>
      <c r="K1451" s="18" t="s">
        <v>252</v>
      </c>
      <c r="L1451" s="35">
        <v>50200341</v>
      </c>
      <c r="M1451" s="35" t="s">
        <v>252</v>
      </c>
      <c r="N1451" s="35" t="s">
        <v>3737</v>
      </c>
    </row>
    <row r="1452" spans="1:14" hidden="1" x14ac:dyDescent="0.2">
      <c r="A1452" s="35" t="str">
        <f t="shared" si="29"/>
        <v>11/11/P001/50200341102245</v>
      </c>
      <c r="B1452" s="18" t="s">
        <v>247</v>
      </c>
      <c r="C1452" s="18" t="s">
        <v>253</v>
      </c>
      <c r="D1452" s="18" t="s">
        <v>252</v>
      </c>
      <c r="F1452" s="18" t="s">
        <v>3649</v>
      </c>
      <c r="G1452" s="18" t="s">
        <v>3637</v>
      </c>
      <c r="H1452" s="18" t="s">
        <v>3735</v>
      </c>
      <c r="I1452" s="18" t="s">
        <v>3464</v>
      </c>
      <c r="J1452" s="18">
        <v>50200341</v>
      </c>
      <c r="K1452" s="18" t="s">
        <v>252</v>
      </c>
      <c r="L1452" s="35">
        <v>50200341</v>
      </c>
      <c r="M1452" s="35" t="s">
        <v>252</v>
      </c>
      <c r="N1452" s="35" t="s">
        <v>3737</v>
      </c>
    </row>
    <row r="1453" spans="1:14" hidden="1" x14ac:dyDescent="0.2">
      <c r="A1453" s="35" t="str">
        <f t="shared" si="29"/>
        <v>11/11/P001/50200341102269</v>
      </c>
      <c r="B1453" s="18" t="s">
        <v>247</v>
      </c>
      <c r="C1453" s="18" t="s">
        <v>253</v>
      </c>
      <c r="D1453" s="18" t="s">
        <v>252</v>
      </c>
      <c r="F1453" s="18" t="s">
        <v>3650</v>
      </c>
      <c r="G1453" s="18" t="s">
        <v>3648</v>
      </c>
      <c r="H1453" s="18" t="s">
        <v>3735</v>
      </c>
      <c r="I1453" s="18" t="s">
        <v>3464</v>
      </c>
      <c r="J1453" s="18">
        <v>50200341</v>
      </c>
      <c r="K1453" s="18" t="s">
        <v>252</v>
      </c>
      <c r="L1453" s="35">
        <v>50200341</v>
      </c>
      <c r="M1453" s="35" t="s">
        <v>252</v>
      </c>
      <c r="N1453" s="35" t="s">
        <v>3737</v>
      </c>
    </row>
    <row r="1454" spans="1:14" hidden="1" x14ac:dyDescent="0.2">
      <c r="A1454" s="35" t="str">
        <f t="shared" si="29"/>
        <v>11/11/P001/50200816002453</v>
      </c>
      <c r="B1454" s="18" t="s">
        <v>247</v>
      </c>
      <c r="C1454" s="18" t="s">
        <v>257</v>
      </c>
      <c r="D1454" s="18" t="s">
        <v>256</v>
      </c>
      <c r="F1454" s="18" t="s">
        <v>3527</v>
      </c>
      <c r="G1454" s="18" t="s">
        <v>3528</v>
      </c>
      <c r="H1454" s="18" t="s">
        <v>3735</v>
      </c>
      <c r="I1454" s="18" t="s">
        <v>3464</v>
      </c>
      <c r="J1454" s="18">
        <v>50200816</v>
      </c>
      <c r="K1454" s="18" t="s">
        <v>256</v>
      </c>
      <c r="L1454" s="35">
        <v>15176121</v>
      </c>
      <c r="M1454" s="35" t="s">
        <v>1020</v>
      </c>
      <c r="N1454" s="35" t="s">
        <v>3737</v>
      </c>
    </row>
    <row r="1455" spans="1:14" hidden="1" x14ac:dyDescent="0.2">
      <c r="A1455" s="35" t="str">
        <f t="shared" si="29"/>
        <v>11/11/P001/50200816018380</v>
      </c>
      <c r="B1455" s="18" t="s">
        <v>247</v>
      </c>
      <c r="C1455" s="18" t="s">
        <v>257</v>
      </c>
      <c r="D1455" s="18" t="s">
        <v>256</v>
      </c>
      <c r="F1455" s="18" t="s">
        <v>3465</v>
      </c>
      <c r="G1455" s="18" t="s">
        <v>3466</v>
      </c>
      <c r="H1455" s="18" t="s">
        <v>3735</v>
      </c>
      <c r="I1455" s="18" t="s">
        <v>3464</v>
      </c>
      <c r="J1455" s="18">
        <v>50200816</v>
      </c>
      <c r="K1455" s="18" t="s">
        <v>256</v>
      </c>
      <c r="L1455" s="35">
        <v>15176121</v>
      </c>
      <c r="M1455" s="35" t="s">
        <v>1020</v>
      </c>
      <c r="N1455" s="35" t="s">
        <v>3737</v>
      </c>
    </row>
    <row r="1456" spans="1:14" hidden="1" x14ac:dyDescent="0.2">
      <c r="A1456" s="35" t="str">
        <f t="shared" si="29"/>
        <v>11/11/P001/50200816018387</v>
      </c>
      <c r="B1456" s="18" t="s">
        <v>247</v>
      </c>
      <c r="C1456" s="18" t="s">
        <v>257</v>
      </c>
      <c r="D1456" s="18" t="s">
        <v>256</v>
      </c>
      <c r="F1456" s="18" t="s">
        <v>3522</v>
      </c>
      <c r="G1456" s="18" t="s">
        <v>3523</v>
      </c>
      <c r="H1456" s="18" t="s">
        <v>3735</v>
      </c>
      <c r="I1456" s="18" t="s">
        <v>3464</v>
      </c>
      <c r="J1456" s="18">
        <v>50200816</v>
      </c>
      <c r="K1456" s="18" t="s">
        <v>256</v>
      </c>
      <c r="L1456" s="35">
        <v>15176121</v>
      </c>
      <c r="M1456" s="35" t="s">
        <v>1020</v>
      </c>
      <c r="N1456" s="35" t="s">
        <v>3737</v>
      </c>
    </row>
    <row r="1457" spans="1:14" hidden="1" x14ac:dyDescent="0.2">
      <c r="A1457" s="35" t="str">
        <f t="shared" si="29"/>
        <v>11/11/P001/50200816018389</v>
      </c>
      <c r="B1457" s="18" t="s">
        <v>247</v>
      </c>
      <c r="C1457" s="18" t="s">
        <v>257</v>
      </c>
      <c r="D1457" s="18" t="s">
        <v>256</v>
      </c>
      <c r="F1457" s="18" t="s">
        <v>3467</v>
      </c>
      <c r="G1457" s="18" t="s">
        <v>3468</v>
      </c>
      <c r="H1457" s="18" t="s">
        <v>3735</v>
      </c>
      <c r="I1457" s="18" t="s">
        <v>3464</v>
      </c>
      <c r="J1457" s="18">
        <v>50200816</v>
      </c>
      <c r="K1457" s="18" t="s">
        <v>256</v>
      </c>
      <c r="L1457" s="35">
        <v>15176121</v>
      </c>
      <c r="M1457" s="35" t="s">
        <v>1020</v>
      </c>
      <c r="N1457" s="35" t="s">
        <v>3737</v>
      </c>
    </row>
    <row r="1458" spans="1:14" hidden="1" x14ac:dyDescent="0.2">
      <c r="A1458" s="35" t="str">
        <f t="shared" si="29"/>
        <v>11/11/P001/50200816018392</v>
      </c>
      <c r="B1458" s="18" t="s">
        <v>247</v>
      </c>
      <c r="C1458" s="18" t="s">
        <v>257</v>
      </c>
      <c r="D1458" s="18" t="s">
        <v>256</v>
      </c>
      <c r="F1458" s="18" t="s">
        <v>3525</v>
      </c>
      <c r="G1458" s="18" t="s">
        <v>3492</v>
      </c>
      <c r="H1458" s="18" t="s">
        <v>3735</v>
      </c>
      <c r="I1458" s="18" t="s">
        <v>3464</v>
      </c>
      <c r="J1458" s="18">
        <v>50200816</v>
      </c>
      <c r="K1458" s="18" t="s">
        <v>256</v>
      </c>
      <c r="L1458" s="35">
        <v>15176121</v>
      </c>
      <c r="M1458" s="35" t="s">
        <v>1020</v>
      </c>
      <c r="N1458" s="35" t="s">
        <v>3737</v>
      </c>
    </row>
    <row r="1459" spans="1:14" hidden="1" x14ac:dyDescent="0.2">
      <c r="A1459" s="35" t="str">
        <f t="shared" si="29"/>
        <v>11/11/P001/50200816018644</v>
      </c>
      <c r="B1459" s="18" t="s">
        <v>247</v>
      </c>
      <c r="C1459" s="18" t="s">
        <v>257</v>
      </c>
      <c r="D1459" s="18" t="s">
        <v>256</v>
      </c>
      <c r="F1459" s="18" t="s">
        <v>3517</v>
      </c>
      <c r="G1459" s="18" t="s">
        <v>3510</v>
      </c>
      <c r="H1459" s="18" t="s">
        <v>3735</v>
      </c>
      <c r="I1459" s="18" t="s">
        <v>3464</v>
      </c>
      <c r="J1459" s="18">
        <v>50200816</v>
      </c>
      <c r="K1459" s="18" t="s">
        <v>256</v>
      </c>
      <c r="L1459" s="35">
        <v>15176121</v>
      </c>
      <c r="M1459" s="35" t="s">
        <v>1020</v>
      </c>
      <c r="N1459" s="35" t="s">
        <v>3737</v>
      </c>
    </row>
    <row r="1460" spans="1:14" hidden="1" x14ac:dyDescent="0.2">
      <c r="A1460" s="35" t="str">
        <f t="shared" si="29"/>
        <v>11/11/P001/50200816500035</v>
      </c>
      <c r="B1460" s="18" t="s">
        <v>247</v>
      </c>
      <c r="C1460" s="18" t="s">
        <v>257</v>
      </c>
      <c r="D1460" s="18" t="s">
        <v>256</v>
      </c>
      <c r="F1460" s="18" t="s">
        <v>3469</v>
      </c>
      <c r="G1460" s="18" t="s">
        <v>3470</v>
      </c>
      <c r="H1460" s="18" t="s">
        <v>3735</v>
      </c>
      <c r="I1460" s="18" t="s">
        <v>3464</v>
      </c>
      <c r="J1460" s="18">
        <v>50200816</v>
      </c>
      <c r="K1460" s="18" t="s">
        <v>256</v>
      </c>
      <c r="L1460" s="35">
        <v>15176121</v>
      </c>
      <c r="M1460" s="35" t="s">
        <v>1020</v>
      </c>
      <c r="N1460" s="35" t="s">
        <v>3737</v>
      </c>
    </row>
    <row r="1461" spans="1:14" hidden="1" x14ac:dyDescent="0.2">
      <c r="A1461" s="35" t="str">
        <f t="shared" si="29"/>
        <v>11/11/P001/50200816500036</v>
      </c>
      <c r="B1461" s="18" t="s">
        <v>247</v>
      </c>
      <c r="C1461" s="18" t="s">
        <v>257</v>
      </c>
      <c r="D1461" s="18" t="s">
        <v>256</v>
      </c>
      <c r="F1461" s="18" t="s">
        <v>3471</v>
      </c>
      <c r="G1461" s="18" t="s">
        <v>3472</v>
      </c>
      <c r="H1461" s="18" t="s">
        <v>3735</v>
      </c>
      <c r="I1461" s="18" t="s">
        <v>3464</v>
      </c>
      <c r="J1461" s="18">
        <v>50200816</v>
      </c>
      <c r="K1461" s="18" t="s">
        <v>256</v>
      </c>
      <c r="L1461" s="35">
        <v>15176121</v>
      </c>
      <c r="M1461" s="35" t="s">
        <v>1020</v>
      </c>
      <c r="N1461" s="35" t="s">
        <v>3737</v>
      </c>
    </row>
    <row r="1462" spans="1:14" hidden="1" x14ac:dyDescent="0.2">
      <c r="A1462" s="35" t="str">
        <f t="shared" si="29"/>
        <v>11/11/P001/50200816500074</v>
      </c>
      <c r="B1462" s="18" t="s">
        <v>247</v>
      </c>
      <c r="C1462" s="18" t="s">
        <v>257</v>
      </c>
      <c r="D1462" s="18" t="s">
        <v>256</v>
      </c>
      <c r="F1462" s="18" t="s">
        <v>3473</v>
      </c>
      <c r="G1462" s="18" t="s">
        <v>3474</v>
      </c>
      <c r="H1462" s="18" t="s">
        <v>3735</v>
      </c>
      <c r="I1462" s="18" t="s">
        <v>3464</v>
      </c>
      <c r="J1462" s="18">
        <v>50200816</v>
      </c>
      <c r="K1462" s="18" t="s">
        <v>256</v>
      </c>
      <c r="L1462" s="35">
        <v>15176121</v>
      </c>
      <c r="M1462" s="35" t="s">
        <v>1020</v>
      </c>
      <c r="N1462" s="35" t="s">
        <v>3737</v>
      </c>
    </row>
    <row r="1463" spans="1:14" hidden="1" x14ac:dyDescent="0.2">
      <c r="A1463" s="35" t="str">
        <f t="shared" si="29"/>
        <v>11/11/P001/50200816500260</v>
      </c>
      <c r="B1463" s="18" t="s">
        <v>247</v>
      </c>
      <c r="C1463" s="18" t="s">
        <v>257</v>
      </c>
      <c r="D1463" s="18" t="s">
        <v>256</v>
      </c>
      <c r="F1463" s="18" t="s">
        <v>3475</v>
      </c>
      <c r="G1463" s="18" t="s">
        <v>3476</v>
      </c>
      <c r="H1463" s="18" t="s">
        <v>3735</v>
      </c>
      <c r="I1463" s="18" t="s">
        <v>3464</v>
      </c>
      <c r="J1463" s="18">
        <v>50200816</v>
      </c>
      <c r="K1463" s="18" t="s">
        <v>256</v>
      </c>
      <c r="L1463" s="35">
        <v>15176121</v>
      </c>
      <c r="M1463" s="35" t="s">
        <v>1020</v>
      </c>
      <c r="N1463" s="35" t="s">
        <v>3737</v>
      </c>
    </row>
    <row r="1464" spans="1:14" hidden="1" x14ac:dyDescent="0.2">
      <c r="A1464" s="35" t="str">
        <f t="shared" si="29"/>
        <v>11/11/P001/50200816505703</v>
      </c>
      <c r="B1464" s="18" t="s">
        <v>247</v>
      </c>
      <c r="C1464" s="18" t="s">
        <v>257</v>
      </c>
      <c r="D1464" s="18" t="s">
        <v>256</v>
      </c>
      <c r="F1464" s="18" t="s">
        <v>3515</v>
      </c>
      <c r="G1464" s="18" t="s">
        <v>3516</v>
      </c>
      <c r="H1464" s="18" t="s">
        <v>3735</v>
      </c>
      <c r="I1464" s="18" t="s">
        <v>3464</v>
      </c>
      <c r="J1464" s="18">
        <v>50200816</v>
      </c>
      <c r="K1464" s="18" t="s">
        <v>256</v>
      </c>
      <c r="L1464" s="35">
        <v>15176121</v>
      </c>
      <c r="M1464" s="35" t="s">
        <v>1020</v>
      </c>
      <c r="N1464" s="35" t="s">
        <v>3737</v>
      </c>
    </row>
    <row r="1465" spans="1:14" hidden="1" x14ac:dyDescent="0.2">
      <c r="A1465" s="35" t="str">
        <f t="shared" si="29"/>
        <v>11/11/P001/50200816505727</v>
      </c>
      <c r="B1465" s="18" t="s">
        <v>247</v>
      </c>
      <c r="C1465" s="18" t="s">
        <v>257</v>
      </c>
      <c r="D1465" s="18" t="s">
        <v>256</v>
      </c>
      <c r="F1465" s="18" t="s">
        <v>3477</v>
      </c>
      <c r="G1465" s="18" t="s">
        <v>3478</v>
      </c>
      <c r="H1465" s="18" t="s">
        <v>3735</v>
      </c>
      <c r="I1465" s="18" t="s">
        <v>3464</v>
      </c>
      <c r="J1465" s="18">
        <v>50200816</v>
      </c>
      <c r="K1465" s="18" t="s">
        <v>256</v>
      </c>
      <c r="L1465" s="35">
        <v>15176121</v>
      </c>
      <c r="M1465" s="35" t="s">
        <v>1020</v>
      </c>
      <c r="N1465" s="35" t="s">
        <v>3737</v>
      </c>
    </row>
    <row r="1466" spans="1:14" hidden="1" x14ac:dyDescent="0.2">
      <c r="A1466" s="35" t="str">
        <f t="shared" si="29"/>
        <v>11/11/P001/50200816505983</v>
      </c>
      <c r="B1466" s="18" t="s">
        <v>247</v>
      </c>
      <c r="C1466" s="18" t="s">
        <v>257</v>
      </c>
      <c r="D1466" s="18" t="s">
        <v>256</v>
      </c>
      <c r="F1466" s="18" t="s">
        <v>3479</v>
      </c>
      <c r="G1466" s="18" t="s">
        <v>3480</v>
      </c>
      <c r="H1466" s="18" t="s">
        <v>3735</v>
      </c>
      <c r="I1466" s="18" t="s">
        <v>3464</v>
      </c>
      <c r="J1466" s="18">
        <v>50200816</v>
      </c>
      <c r="K1466" s="18" t="s">
        <v>256</v>
      </c>
      <c r="L1466" s="35">
        <v>15176121</v>
      </c>
      <c r="M1466" s="35" t="s">
        <v>1020</v>
      </c>
      <c r="N1466" s="35" t="s">
        <v>3737</v>
      </c>
    </row>
    <row r="1467" spans="1:14" hidden="1" x14ac:dyDescent="0.2">
      <c r="A1467" s="35" t="str">
        <f t="shared" si="29"/>
        <v>11/11/P001/50200816506015</v>
      </c>
      <c r="B1467" s="18" t="s">
        <v>247</v>
      </c>
      <c r="C1467" s="18" t="s">
        <v>257</v>
      </c>
      <c r="D1467" s="18" t="s">
        <v>256</v>
      </c>
      <c r="F1467" s="18" t="s">
        <v>3481</v>
      </c>
      <c r="G1467" s="18" t="s">
        <v>3482</v>
      </c>
      <c r="H1467" s="18" t="s">
        <v>3735</v>
      </c>
      <c r="I1467" s="18" t="s">
        <v>3464</v>
      </c>
      <c r="J1467" s="18">
        <v>50200816</v>
      </c>
      <c r="K1467" s="18" t="s">
        <v>256</v>
      </c>
      <c r="L1467" s="35">
        <v>15176121</v>
      </c>
      <c r="M1467" s="35" t="s">
        <v>1020</v>
      </c>
      <c r="N1467" s="35" t="s">
        <v>3737</v>
      </c>
    </row>
    <row r="1468" spans="1:14" hidden="1" x14ac:dyDescent="0.2">
      <c r="A1468" s="35" t="str">
        <f t="shared" si="29"/>
        <v>11/11/P001/50200816506144</v>
      </c>
      <c r="B1468" s="18" t="s">
        <v>247</v>
      </c>
      <c r="C1468" s="18" t="s">
        <v>257</v>
      </c>
      <c r="D1468" s="18" t="s">
        <v>256</v>
      </c>
      <c r="F1468" s="18" t="s">
        <v>3483</v>
      </c>
      <c r="G1468" s="18" t="s">
        <v>3466</v>
      </c>
      <c r="H1468" s="18" t="s">
        <v>3735</v>
      </c>
      <c r="I1468" s="18" t="s">
        <v>3464</v>
      </c>
      <c r="J1468" s="18">
        <v>50200816</v>
      </c>
      <c r="K1468" s="18" t="s">
        <v>256</v>
      </c>
      <c r="L1468" s="35">
        <v>15176121</v>
      </c>
      <c r="M1468" s="35" t="s">
        <v>1020</v>
      </c>
      <c r="N1468" s="35" t="s">
        <v>3737</v>
      </c>
    </row>
    <row r="1469" spans="1:14" hidden="1" x14ac:dyDescent="0.2">
      <c r="A1469" s="35" t="str">
        <f t="shared" si="29"/>
        <v>11/11/P001/50200816506146</v>
      </c>
      <c r="B1469" s="18" t="s">
        <v>247</v>
      </c>
      <c r="C1469" s="18" t="s">
        <v>257</v>
      </c>
      <c r="D1469" s="18" t="s">
        <v>256</v>
      </c>
      <c r="F1469" s="18" t="s">
        <v>3484</v>
      </c>
      <c r="G1469" s="18" t="s">
        <v>3485</v>
      </c>
      <c r="H1469" s="18" t="s">
        <v>3735</v>
      </c>
      <c r="I1469" s="18" t="s">
        <v>3464</v>
      </c>
      <c r="J1469" s="18">
        <v>50200816</v>
      </c>
      <c r="K1469" s="18" t="s">
        <v>256</v>
      </c>
      <c r="L1469" s="35">
        <v>15176121</v>
      </c>
      <c r="M1469" s="35" t="s">
        <v>1020</v>
      </c>
      <c r="N1469" s="35" t="s">
        <v>3737</v>
      </c>
    </row>
    <row r="1470" spans="1:14" hidden="1" x14ac:dyDescent="0.2">
      <c r="A1470" s="35" t="str">
        <f t="shared" si="29"/>
        <v>11/11/P001/50200816506147</v>
      </c>
      <c r="B1470" s="18" t="s">
        <v>247</v>
      </c>
      <c r="C1470" s="18" t="s">
        <v>257</v>
      </c>
      <c r="D1470" s="18" t="s">
        <v>256</v>
      </c>
      <c r="F1470" s="18" t="s">
        <v>3524</v>
      </c>
      <c r="G1470" s="18" t="s">
        <v>3523</v>
      </c>
      <c r="H1470" s="18" t="s">
        <v>3735</v>
      </c>
      <c r="I1470" s="18" t="s">
        <v>3464</v>
      </c>
      <c r="J1470" s="18">
        <v>50200816</v>
      </c>
      <c r="K1470" s="18" t="s">
        <v>256</v>
      </c>
      <c r="L1470" s="35">
        <v>15176121</v>
      </c>
      <c r="M1470" s="35" t="s">
        <v>1020</v>
      </c>
      <c r="N1470" s="35" t="s">
        <v>3737</v>
      </c>
    </row>
    <row r="1471" spans="1:14" hidden="1" x14ac:dyDescent="0.2">
      <c r="A1471" s="35" t="str">
        <f t="shared" si="29"/>
        <v>11/11/P001/50200816506149</v>
      </c>
      <c r="B1471" s="18" t="s">
        <v>247</v>
      </c>
      <c r="C1471" s="18" t="s">
        <v>257</v>
      </c>
      <c r="D1471" s="18" t="s">
        <v>256</v>
      </c>
      <c r="F1471" s="18" t="s">
        <v>3486</v>
      </c>
      <c r="G1471" s="18" t="s">
        <v>3468</v>
      </c>
      <c r="H1471" s="18" t="s">
        <v>3735</v>
      </c>
      <c r="I1471" s="18" t="s">
        <v>3464</v>
      </c>
      <c r="J1471" s="18">
        <v>50200816</v>
      </c>
      <c r="K1471" s="18" t="s">
        <v>256</v>
      </c>
      <c r="L1471" s="35">
        <v>15176121</v>
      </c>
      <c r="M1471" s="35" t="s">
        <v>1020</v>
      </c>
      <c r="N1471" s="35" t="s">
        <v>3737</v>
      </c>
    </row>
    <row r="1472" spans="1:14" hidden="1" x14ac:dyDescent="0.2">
      <c r="A1472" s="35" t="str">
        <f t="shared" si="29"/>
        <v>11/11/P001/50200816506150</v>
      </c>
      <c r="B1472" s="18" t="s">
        <v>247</v>
      </c>
      <c r="C1472" s="18" t="s">
        <v>257</v>
      </c>
      <c r="D1472" s="18" t="s">
        <v>256</v>
      </c>
      <c r="F1472" s="18" t="s">
        <v>3487</v>
      </c>
      <c r="G1472" s="18" t="s">
        <v>3488</v>
      </c>
      <c r="H1472" s="18" t="s">
        <v>3735</v>
      </c>
      <c r="I1472" s="18" t="s">
        <v>3464</v>
      </c>
      <c r="J1472" s="18">
        <v>50200816</v>
      </c>
      <c r="K1472" s="18" t="s">
        <v>256</v>
      </c>
      <c r="L1472" s="35">
        <v>15176121</v>
      </c>
      <c r="M1472" s="35" t="s">
        <v>1020</v>
      </c>
      <c r="N1472" s="35" t="s">
        <v>3737</v>
      </c>
    </row>
    <row r="1473" spans="1:14" hidden="1" x14ac:dyDescent="0.2">
      <c r="A1473" s="35" t="str">
        <f t="shared" si="29"/>
        <v>11/11/P001/50200816506151</v>
      </c>
      <c r="B1473" s="18" t="s">
        <v>247</v>
      </c>
      <c r="C1473" s="18" t="s">
        <v>257</v>
      </c>
      <c r="D1473" s="18" t="s">
        <v>256</v>
      </c>
      <c r="F1473" s="18" t="s">
        <v>3489</v>
      </c>
      <c r="G1473" s="18" t="s">
        <v>3490</v>
      </c>
      <c r="H1473" s="18" t="s">
        <v>3735</v>
      </c>
      <c r="I1473" s="18" t="s">
        <v>3464</v>
      </c>
      <c r="J1473" s="18">
        <v>50200816</v>
      </c>
      <c r="K1473" s="18" t="s">
        <v>256</v>
      </c>
      <c r="L1473" s="35">
        <v>15176121</v>
      </c>
      <c r="M1473" s="35" t="s">
        <v>1020</v>
      </c>
      <c r="N1473" s="35" t="s">
        <v>3737</v>
      </c>
    </row>
    <row r="1474" spans="1:14" hidden="1" x14ac:dyDescent="0.2">
      <c r="A1474" s="35" t="str">
        <f t="shared" si="29"/>
        <v>11/11/P001/50200816506152</v>
      </c>
      <c r="B1474" s="18" t="s">
        <v>247</v>
      </c>
      <c r="C1474" s="18" t="s">
        <v>257</v>
      </c>
      <c r="D1474" s="18" t="s">
        <v>256</v>
      </c>
      <c r="F1474" s="18" t="s">
        <v>3491</v>
      </c>
      <c r="G1474" s="18" t="s">
        <v>3492</v>
      </c>
      <c r="H1474" s="18" t="s">
        <v>3735</v>
      </c>
      <c r="I1474" s="18" t="s">
        <v>3464</v>
      </c>
      <c r="J1474" s="18">
        <v>50200816</v>
      </c>
      <c r="K1474" s="18" t="s">
        <v>256</v>
      </c>
      <c r="L1474" s="35">
        <v>15176121</v>
      </c>
      <c r="M1474" s="35" t="s">
        <v>1020</v>
      </c>
      <c r="N1474" s="35" t="s">
        <v>3737</v>
      </c>
    </row>
    <row r="1475" spans="1:14" hidden="1" x14ac:dyDescent="0.2">
      <c r="A1475" s="35" t="str">
        <f t="shared" ref="A1475:A1528" si="30">C1475&amp;F1475</f>
        <v>11/11/P001/50200816506154</v>
      </c>
      <c r="B1475" s="18" t="s">
        <v>247</v>
      </c>
      <c r="C1475" s="18" t="s">
        <v>257</v>
      </c>
      <c r="D1475" s="18" t="s">
        <v>256</v>
      </c>
      <c r="F1475" s="18" t="s">
        <v>3493</v>
      </c>
      <c r="G1475" s="18" t="s">
        <v>3494</v>
      </c>
      <c r="H1475" s="18" t="s">
        <v>3735</v>
      </c>
      <c r="I1475" s="18" t="s">
        <v>3464</v>
      </c>
      <c r="J1475" s="18">
        <v>50200816</v>
      </c>
      <c r="K1475" s="18" t="s">
        <v>256</v>
      </c>
      <c r="L1475" s="35">
        <v>15176121</v>
      </c>
      <c r="M1475" s="35" t="s">
        <v>1020</v>
      </c>
      <c r="N1475" s="35" t="s">
        <v>3737</v>
      </c>
    </row>
    <row r="1476" spans="1:14" hidden="1" x14ac:dyDescent="0.2">
      <c r="A1476" s="35" t="str">
        <f t="shared" si="30"/>
        <v>11/11/P001/50200816506155</v>
      </c>
      <c r="B1476" s="18" t="s">
        <v>247</v>
      </c>
      <c r="C1476" s="18" t="s">
        <v>257</v>
      </c>
      <c r="D1476" s="18" t="s">
        <v>256</v>
      </c>
      <c r="F1476" s="18" t="s">
        <v>3495</v>
      </c>
      <c r="G1476" s="18" t="s">
        <v>3496</v>
      </c>
      <c r="H1476" s="18" t="s">
        <v>3735</v>
      </c>
      <c r="I1476" s="18" t="s">
        <v>3464</v>
      </c>
      <c r="J1476" s="18">
        <v>50200816</v>
      </c>
      <c r="K1476" s="18" t="s">
        <v>256</v>
      </c>
      <c r="L1476" s="35">
        <v>15176121</v>
      </c>
      <c r="M1476" s="35" t="s">
        <v>1020</v>
      </c>
      <c r="N1476" s="35" t="s">
        <v>3737</v>
      </c>
    </row>
    <row r="1477" spans="1:14" hidden="1" x14ac:dyDescent="0.2">
      <c r="A1477" s="35" t="str">
        <f t="shared" si="30"/>
        <v>11/11/P001/50200816506156</v>
      </c>
      <c r="B1477" s="18" t="s">
        <v>247</v>
      </c>
      <c r="C1477" s="18" t="s">
        <v>257</v>
      </c>
      <c r="D1477" s="18" t="s">
        <v>256</v>
      </c>
      <c r="F1477" s="18" t="s">
        <v>3497</v>
      </c>
      <c r="G1477" s="18" t="s">
        <v>3498</v>
      </c>
      <c r="H1477" s="18" t="s">
        <v>3735</v>
      </c>
      <c r="I1477" s="18" t="s">
        <v>3464</v>
      </c>
      <c r="J1477" s="18">
        <v>50200816</v>
      </c>
      <c r="K1477" s="18" t="s">
        <v>256</v>
      </c>
      <c r="L1477" s="35">
        <v>15176121</v>
      </c>
      <c r="M1477" s="35" t="s">
        <v>1020</v>
      </c>
      <c r="N1477" s="35" t="s">
        <v>3737</v>
      </c>
    </row>
    <row r="1478" spans="1:14" hidden="1" x14ac:dyDescent="0.2">
      <c r="A1478" s="35" t="str">
        <f t="shared" si="30"/>
        <v>11/11/P001/50200816506157</v>
      </c>
      <c r="B1478" s="18" t="s">
        <v>247</v>
      </c>
      <c r="C1478" s="18" t="s">
        <v>257</v>
      </c>
      <c r="D1478" s="18" t="s">
        <v>256</v>
      </c>
      <c r="F1478" s="18" t="s">
        <v>3499</v>
      </c>
      <c r="G1478" s="18" t="s">
        <v>3500</v>
      </c>
      <c r="H1478" s="18" t="s">
        <v>3735</v>
      </c>
      <c r="I1478" s="18" t="s">
        <v>3464</v>
      </c>
      <c r="J1478" s="18">
        <v>50200816</v>
      </c>
      <c r="K1478" s="18" t="s">
        <v>256</v>
      </c>
      <c r="L1478" s="35">
        <v>15176121</v>
      </c>
      <c r="M1478" s="35" t="s">
        <v>1020</v>
      </c>
      <c r="N1478" s="35" t="s">
        <v>3737</v>
      </c>
    </row>
    <row r="1479" spans="1:14" hidden="1" x14ac:dyDescent="0.2">
      <c r="A1479" s="35" t="str">
        <f t="shared" si="30"/>
        <v>11/11/P001/50200816506158</v>
      </c>
      <c r="B1479" s="18" t="s">
        <v>247</v>
      </c>
      <c r="C1479" s="18" t="s">
        <v>257</v>
      </c>
      <c r="D1479" s="18" t="s">
        <v>256</v>
      </c>
      <c r="F1479" s="18" t="s">
        <v>3501</v>
      </c>
      <c r="G1479" s="18" t="s">
        <v>3502</v>
      </c>
      <c r="H1479" s="18" t="s">
        <v>3735</v>
      </c>
      <c r="I1479" s="18" t="s">
        <v>3464</v>
      </c>
      <c r="J1479" s="18">
        <v>50200816</v>
      </c>
      <c r="K1479" s="18" t="s">
        <v>256</v>
      </c>
      <c r="L1479" s="35">
        <v>15176121</v>
      </c>
      <c r="M1479" s="35" t="s">
        <v>1020</v>
      </c>
      <c r="N1479" s="35" t="s">
        <v>3737</v>
      </c>
    </row>
    <row r="1480" spans="1:14" hidden="1" x14ac:dyDescent="0.2">
      <c r="A1480" s="35" t="str">
        <f t="shared" si="30"/>
        <v>11/11/P001/50200816506160</v>
      </c>
      <c r="B1480" s="18" t="s">
        <v>247</v>
      </c>
      <c r="C1480" s="18" t="s">
        <v>257</v>
      </c>
      <c r="D1480" s="18" t="s">
        <v>256</v>
      </c>
      <c r="F1480" s="18" t="s">
        <v>3538</v>
      </c>
      <c r="G1480" s="18" t="s">
        <v>3539</v>
      </c>
      <c r="H1480" s="18" t="s">
        <v>3735</v>
      </c>
      <c r="I1480" s="18" t="s">
        <v>3464</v>
      </c>
      <c r="J1480" s="18">
        <v>50200816</v>
      </c>
      <c r="K1480" s="18" t="s">
        <v>256</v>
      </c>
      <c r="L1480" s="35">
        <v>15176121</v>
      </c>
      <c r="M1480" s="35" t="s">
        <v>1020</v>
      </c>
      <c r="N1480" s="35" t="s">
        <v>3737</v>
      </c>
    </row>
    <row r="1481" spans="1:14" hidden="1" x14ac:dyDescent="0.2">
      <c r="A1481" s="35" t="str">
        <f t="shared" si="30"/>
        <v>11/11/P001/50200816506161</v>
      </c>
      <c r="B1481" s="18" t="s">
        <v>247</v>
      </c>
      <c r="C1481" s="18" t="s">
        <v>257</v>
      </c>
      <c r="D1481" s="18" t="s">
        <v>256</v>
      </c>
      <c r="F1481" s="18" t="s">
        <v>3503</v>
      </c>
      <c r="G1481" s="18" t="s">
        <v>3504</v>
      </c>
      <c r="H1481" s="18" t="s">
        <v>3735</v>
      </c>
      <c r="I1481" s="18" t="s">
        <v>3464</v>
      </c>
      <c r="J1481" s="18">
        <v>50200816</v>
      </c>
      <c r="K1481" s="18" t="s">
        <v>256</v>
      </c>
      <c r="L1481" s="35">
        <v>15176121</v>
      </c>
      <c r="M1481" s="35" t="s">
        <v>1020</v>
      </c>
      <c r="N1481" s="35" t="s">
        <v>3737</v>
      </c>
    </row>
    <row r="1482" spans="1:14" hidden="1" x14ac:dyDescent="0.2">
      <c r="A1482" s="35" t="str">
        <f t="shared" si="30"/>
        <v>11/11/P001/50200816506162</v>
      </c>
      <c r="B1482" s="18" t="s">
        <v>247</v>
      </c>
      <c r="C1482" s="18" t="s">
        <v>257</v>
      </c>
      <c r="D1482" s="18" t="s">
        <v>256</v>
      </c>
      <c r="F1482" s="18" t="s">
        <v>3505</v>
      </c>
      <c r="G1482" s="18" t="s">
        <v>3506</v>
      </c>
      <c r="H1482" s="18" t="s">
        <v>3735</v>
      </c>
      <c r="I1482" s="18" t="s">
        <v>3464</v>
      </c>
      <c r="J1482" s="18">
        <v>50200816</v>
      </c>
      <c r="K1482" s="18" t="s">
        <v>256</v>
      </c>
      <c r="L1482" s="35">
        <v>15176121</v>
      </c>
      <c r="M1482" s="35" t="s">
        <v>1020</v>
      </c>
      <c r="N1482" s="35" t="s">
        <v>3737</v>
      </c>
    </row>
    <row r="1483" spans="1:14" hidden="1" x14ac:dyDescent="0.2">
      <c r="A1483" s="35" t="str">
        <f t="shared" si="30"/>
        <v>11/11/P001/50200816506182</v>
      </c>
      <c r="B1483" s="18" t="s">
        <v>247</v>
      </c>
      <c r="C1483" s="18" t="s">
        <v>257</v>
      </c>
      <c r="D1483" s="18" t="s">
        <v>256</v>
      </c>
      <c r="F1483" s="18" t="s">
        <v>3507</v>
      </c>
      <c r="G1483" s="18" t="s">
        <v>3508</v>
      </c>
      <c r="H1483" s="18" t="s">
        <v>3735</v>
      </c>
      <c r="I1483" s="18" t="s">
        <v>3464</v>
      </c>
      <c r="J1483" s="18">
        <v>50200816</v>
      </c>
      <c r="K1483" s="18" t="s">
        <v>256</v>
      </c>
      <c r="L1483" s="35">
        <v>15176121</v>
      </c>
      <c r="M1483" s="35" t="s">
        <v>1020</v>
      </c>
      <c r="N1483" s="35" t="s">
        <v>3737</v>
      </c>
    </row>
    <row r="1484" spans="1:14" hidden="1" x14ac:dyDescent="0.2">
      <c r="A1484" s="35" t="str">
        <f t="shared" si="30"/>
        <v>11/11/P001/50200816506213</v>
      </c>
      <c r="B1484" s="18" t="s">
        <v>247</v>
      </c>
      <c r="C1484" s="18" t="s">
        <v>257</v>
      </c>
      <c r="D1484" s="18" t="s">
        <v>256</v>
      </c>
      <c r="F1484" s="18" t="s">
        <v>3509</v>
      </c>
      <c r="G1484" s="18" t="s">
        <v>3510</v>
      </c>
      <c r="H1484" s="18" t="s">
        <v>3735</v>
      </c>
      <c r="I1484" s="18" t="s">
        <v>3464</v>
      </c>
      <c r="J1484" s="18">
        <v>50200816</v>
      </c>
      <c r="K1484" s="18" t="s">
        <v>256</v>
      </c>
      <c r="L1484" s="35">
        <v>15176121</v>
      </c>
      <c r="M1484" s="35" t="s">
        <v>1020</v>
      </c>
      <c r="N1484" s="35" t="s">
        <v>3737</v>
      </c>
    </row>
    <row r="1485" spans="1:14" hidden="1" x14ac:dyDescent="0.2">
      <c r="A1485" s="35" t="str">
        <f t="shared" si="30"/>
        <v>11/11/P001/50200816506252</v>
      </c>
      <c r="B1485" s="18" t="s">
        <v>247</v>
      </c>
      <c r="C1485" s="18" t="s">
        <v>257</v>
      </c>
      <c r="D1485" s="18" t="s">
        <v>256</v>
      </c>
      <c r="F1485" s="18" t="s">
        <v>3511</v>
      </c>
      <c r="G1485" s="18" t="s">
        <v>3512</v>
      </c>
      <c r="H1485" s="18" t="s">
        <v>3735</v>
      </c>
      <c r="I1485" s="18" t="s">
        <v>3464</v>
      </c>
      <c r="J1485" s="18">
        <v>50200816</v>
      </c>
      <c r="K1485" s="18" t="s">
        <v>256</v>
      </c>
      <c r="L1485" s="35">
        <v>15176121</v>
      </c>
      <c r="M1485" s="35" t="s">
        <v>1020</v>
      </c>
      <c r="N1485" s="35" t="s">
        <v>3737</v>
      </c>
    </row>
    <row r="1486" spans="1:14" hidden="1" x14ac:dyDescent="0.2">
      <c r="A1486" s="35" t="str">
        <f t="shared" si="30"/>
        <v>11/11/P001/50200816000004</v>
      </c>
      <c r="B1486" s="18" t="s">
        <v>247</v>
      </c>
      <c r="C1486" s="18" t="s">
        <v>257</v>
      </c>
      <c r="D1486" s="18" t="s">
        <v>256</v>
      </c>
      <c r="F1486" s="18" t="s">
        <v>1038</v>
      </c>
      <c r="G1486" s="18" t="s">
        <v>3551</v>
      </c>
      <c r="H1486" s="18" t="s">
        <v>3735</v>
      </c>
      <c r="I1486" s="18" t="s">
        <v>3464</v>
      </c>
      <c r="J1486" s="18">
        <v>50200816</v>
      </c>
      <c r="K1486" s="18" t="s">
        <v>256</v>
      </c>
      <c r="L1486" s="35">
        <v>15176121</v>
      </c>
      <c r="M1486" s="35" t="s">
        <v>1020</v>
      </c>
      <c r="N1486" s="35" t="s">
        <v>3737</v>
      </c>
    </row>
    <row r="1487" spans="1:14" hidden="1" x14ac:dyDescent="0.2">
      <c r="A1487" s="35" t="str">
        <f t="shared" si="30"/>
        <v>11/11/P001/50200816000010</v>
      </c>
      <c r="B1487" s="18" t="s">
        <v>247</v>
      </c>
      <c r="C1487" s="18" t="s">
        <v>257</v>
      </c>
      <c r="D1487" s="18" t="s">
        <v>256</v>
      </c>
      <c r="F1487" s="18" t="s">
        <v>3552</v>
      </c>
      <c r="G1487" s="18" t="s">
        <v>3553</v>
      </c>
      <c r="H1487" s="18" t="s">
        <v>3735</v>
      </c>
      <c r="I1487" s="18" t="s">
        <v>3464</v>
      </c>
      <c r="J1487" s="18">
        <v>50200816</v>
      </c>
      <c r="K1487" s="18" t="s">
        <v>256</v>
      </c>
      <c r="L1487" s="35">
        <v>15176121</v>
      </c>
      <c r="M1487" s="35" t="s">
        <v>1020</v>
      </c>
      <c r="N1487" s="35" t="s">
        <v>3737</v>
      </c>
    </row>
    <row r="1488" spans="1:14" hidden="1" x14ac:dyDescent="0.2">
      <c r="A1488" s="35" t="str">
        <f t="shared" si="30"/>
        <v>11/11/P001/50200816000017</v>
      </c>
      <c r="B1488" s="18" t="s">
        <v>247</v>
      </c>
      <c r="C1488" s="18" t="s">
        <v>257</v>
      </c>
      <c r="D1488" s="18" t="s">
        <v>256</v>
      </c>
      <c r="F1488" s="18" t="s">
        <v>1050</v>
      </c>
      <c r="G1488" s="18" t="s">
        <v>3554</v>
      </c>
      <c r="H1488" s="18" t="s">
        <v>3735</v>
      </c>
      <c r="I1488" s="18" t="s">
        <v>3464</v>
      </c>
      <c r="J1488" s="18">
        <v>50200816</v>
      </c>
      <c r="K1488" s="18" t="s">
        <v>256</v>
      </c>
      <c r="L1488" s="35">
        <v>15176121</v>
      </c>
      <c r="M1488" s="35" t="s">
        <v>1020</v>
      </c>
      <c r="N1488" s="35" t="s">
        <v>3737</v>
      </c>
    </row>
    <row r="1489" spans="1:14" hidden="1" x14ac:dyDescent="0.2">
      <c r="A1489" s="35" t="str">
        <f t="shared" si="30"/>
        <v>11/11/P001/50200816002850</v>
      </c>
      <c r="B1489" s="18" t="s">
        <v>247</v>
      </c>
      <c r="C1489" s="18" t="s">
        <v>257</v>
      </c>
      <c r="D1489" s="18" t="s">
        <v>256</v>
      </c>
      <c r="F1489" s="18" t="s">
        <v>3555</v>
      </c>
      <c r="G1489" s="18" t="s">
        <v>3556</v>
      </c>
      <c r="H1489" s="18" t="s">
        <v>3735</v>
      </c>
      <c r="I1489" s="18" t="s">
        <v>3464</v>
      </c>
      <c r="J1489" s="18">
        <v>50200816</v>
      </c>
      <c r="K1489" s="18" t="s">
        <v>256</v>
      </c>
      <c r="L1489" s="35">
        <v>15176121</v>
      </c>
      <c r="M1489" s="35" t="s">
        <v>1020</v>
      </c>
      <c r="N1489" s="35" t="s">
        <v>3737</v>
      </c>
    </row>
    <row r="1490" spans="1:14" hidden="1" x14ac:dyDescent="0.2">
      <c r="A1490" s="35" t="str">
        <f t="shared" si="30"/>
        <v>11/11/P001/50200816002852</v>
      </c>
      <c r="B1490" s="18" t="s">
        <v>247</v>
      </c>
      <c r="C1490" s="18" t="s">
        <v>257</v>
      </c>
      <c r="D1490" s="18" t="s">
        <v>256</v>
      </c>
      <c r="F1490" s="18" t="s">
        <v>3594</v>
      </c>
      <c r="G1490" s="18" t="s">
        <v>3595</v>
      </c>
      <c r="H1490" s="18" t="s">
        <v>3735</v>
      </c>
      <c r="I1490" s="18" t="s">
        <v>3464</v>
      </c>
      <c r="J1490" s="18">
        <v>50200816</v>
      </c>
      <c r="K1490" s="18" t="s">
        <v>256</v>
      </c>
      <c r="L1490" s="35">
        <v>15176121</v>
      </c>
      <c r="M1490" s="35" t="s">
        <v>1020</v>
      </c>
      <c r="N1490" s="35" t="s">
        <v>3737</v>
      </c>
    </row>
    <row r="1491" spans="1:14" hidden="1" x14ac:dyDescent="0.2">
      <c r="A1491" s="35" t="str">
        <f t="shared" si="30"/>
        <v>11/11/P001/50200816010358</v>
      </c>
      <c r="B1491" s="18" t="s">
        <v>247</v>
      </c>
      <c r="C1491" s="18" t="s">
        <v>257</v>
      </c>
      <c r="D1491" s="18" t="s">
        <v>256</v>
      </c>
      <c r="F1491" s="18" t="s">
        <v>3597</v>
      </c>
      <c r="G1491" s="18" t="s">
        <v>3598</v>
      </c>
      <c r="H1491" s="18" t="s">
        <v>3735</v>
      </c>
      <c r="I1491" s="18" t="s">
        <v>3464</v>
      </c>
      <c r="J1491" s="18">
        <v>50200816</v>
      </c>
      <c r="K1491" s="18" t="s">
        <v>256</v>
      </c>
      <c r="L1491" s="35">
        <v>15176121</v>
      </c>
      <c r="M1491" s="35" t="s">
        <v>1020</v>
      </c>
      <c r="N1491" s="35" t="s">
        <v>3737</v>
      </c>
    </row>
    <row r="1492" spans="1:14" hidden="1" x14ac:dyDescent="0.2">
      <c r="A1492" s="35" t="str">
        <f t="shared" si="30"/>
        <v>11/11/P001/50200816012928</v>
      </c>
      <c r="B1492" s="18" t="s">
        <v>247</v>
      </c>
      <c r="C1492" s="18" t="s">
        <v>257</v>
      </c>
      <c r="D1492" s="18" t="s">
        <v>256</v>
      </c>
      <c r="F1492" s="18" t="s">
        <v>3557</v>
      </c>
      <c r="G1492" s="18" t="s">
        <v>3558</v>
      </c>
      <c r="H1492" s="18" t="s">
        <v>3735</v>
      </c>
      <c r="I1492" s="18" t="s">
        <v>3464</v>
      </c>
      <c r="J1492" s="18">
        <v>50200816</v>
      </c>
      <c r="K1492" s="18" t="s">
        <v>256</v>
      </c>
      <c r="L1492" s="35">
        <v>15176121</v>
      </c>
      <c r="M1492" s="35" t="s">
        <v>1020</v>
      </c>
      <c r="N1492" s="35" t="s">
        <v>3737</v>
      </c>
    </row>
    <row r="1493" spans="1:14" hidden="1" x14ac:dyDescent="0.2">
      <c r="A1493" s="35" t="str">
        <f t="shared" si="30"/>
        <v>11/11/P001/50200816012935</v>
      </c>
      <c r="B1493" s="18" t="s">
        <v>247</v>
      </c>
      <c r="C1493" s="18" t="s">
        <v>257</v>
      </c>
      <c r="D1493" s="18" t="s">
        <v>256</v>
      </c>
      <c r="F1493" s="18" t="s">
        <v>3559</v>
      </c>
      <c r="G1493" s="18" t="s">
        <v>3560</v>
      </c>
      <c r="H1493" s="18" t="s">
        <v>3735</v>
      </c>
      <c r="I1493" s="18" t="s">
        <v>3464</v>
      </c>
      <c r="J1493" s="18">
        <v>50200816</v>
      </c>
      <c r="K1493" s="18" t="s">
        <v>256</v>
      </c>
      <c r="L1493" s="35">
        <v>15176121</v>
      </c>
      <c r="M1493" s="35" t="s">
        <v>1020</v>
      </c>
      <c r="N1493" s="35" t="s">
        <v>3737</v>
      </c>
    </row>
    <row r="1494" spans="1:14" hidden="1" x14ac:dyDescent="0.2">
      <c r="A1494" s="35" t="str">
        <f t="shared" si="30"/>
        <v>11/11/P001/50200816015222</v>
      </c>
      <c r="B1494" s="18" t="s">
        <v>247</v>
      </c>
      <c r="C1494" s="18" t="s">
        <v>257</v>
      </c>
      <c r="D1494" s="18" t="s">
        <v>256</v>
      </c>
      <c r="F1494" s="18" t="s">
        <v>3561</v>
      </c>
      <c r="G1494" s="18" t="s">
        <v>3562</v>
      </c>
      <c r="H1494" s="18" t="s">
        <v>3735</v>
      </c>
      <c r="I1494" s="18" t="s">
        <v>3464</v>
      </c>
      <c r="J1494" s="18">
        <v>50200816</v>
      </c>
      <c r="K1494" s="18" t="s">
        <v>256</v>
      </c>
      <c r="L1494" s="35">
        <v>15176121</v>
      </c>
      <c r="M1494" s="35" t="s">
        <v>1020</v>
      </c>
      <c r="N1494" s="35" t="s">
        <v>3737</v>
      </c>
    </row>
    <row r="1495" spans="1:14" hidden="1" x14ac:dyDescent="0.2">
      <c r="A1495" s="35" t="str">
        <f t="shared" si="30"/>
        <v>11/11/P001/50200816015515</v>
      </c>
      <c r="B1495" s="18" t="s">
        <v>247</v>
      </c>
      <c r="C1495" s="18" t="s">
        <v>257</v>
      </c>
      <c r="D1495" s="18" t="s">
        <v>256</v>
      </c>
      <c r="F1495" s="18" t="s">
        <v>3563</v>
      </c>
      <c r="G1495" s="18" t="s">
        <v>3564</v>
      </c>
      <c r="H1495" s="18" t="s">
        <v>3735</v>
      </c>
      <c r="I1495" s="18" t="s">
        <v>3464</v>
      </c>
      <c r="J1495" s="18">
        <v>50200816</v>
      </c>
      <c r="K1495" s="18" t="s">
        <v>256</v>
      </c>
      <c r="L1495" s="35">
        <v>15176121</v>
      </c>
      <c r="M1495" s="35" t="s">
        <v>1020</v>
      </c>
      <c r="N1495" s="35" t="s">
        <v>3737</v>
      </c>
    </row>
    <row r="1496" spans="1:14" hidden="1" x14ac:dyDescent="0.2">
      <c r="A1496" s="35" t="str">
        <f t="shared" si="30"/>
        <v>11/11/P001/50200816018385</v>
      </c>
      <c r="B1496" s="18" t="s">
        <v>247</v>
      </c>
      <c r="C1496" s="18" t="s">
        <v>257</v>
      </c>
      <c r="D1496" s="18" t="s">
        <v>256</v>
      </c>
      <c r="F1496" s="18" t="s">
        <v>3565</v>
      </c>
      <c r="G1496" s="18" t="s">
        <v>3566</v>
      </c>
      <c r="H1496" s="18" t="s">
        <v>3735</v>
      </c>
      <c r="I1496" s="18" t="s">
        <v>3464</v>
      </c>
      <c r="J1496" s="18">
        <v>50200816</v>
      </c>
      <c r="K1496" s="18" t="s">
        <v>256</v>
      </c>
      <c r="L1496" s="35">
        <v>15176121</v>
      </c>
      <c r="M1496" s="35" t="s">
        <v>1020</v>
      </c>
      <c r="N1496" s="35" t="s">
        <v>3737</v>
      </c>
    </row>
    <row r="1497" spans="1:14" hidden="1" x14ac:dyDescent="0.2">
      <c r="A1497" s="35" t="str">
        <f t="shared" si="30"/>
        <v>11/11/P001/50200816018386</v>
      </c>
      <c r="B1497" s="18" t="s">
        <v>247</v>
      </c>
      <c r="C1497" s="18" t="s">
        <v>257</v>
      </c>
      <c r="D1497" s="18" t="s">
        <v>256</v>
      </c>
      <c r="F1497" s="18" t="s">
        <v>3567</v>
      </c>
      <c r="G1497" s="18" t="s">
        <v>3485</v>
      </c>
      <c r="H1497" s="18" t="s">
        <v>3735</v>
      </c>
      <c r="I1497" s="18" t="s">
        <v>3464</v>
      </c>
      <c r="J1497" s="18">
        <v>50200816</v>
      </c>
      <c r="K1497" s="18" t="s">
        <v>256</v>
      </c>
      <c r="L1497" s="35">
        <v>15176121</v>
      </c>
      <c r="M1497" s="35" t="s">
        <v>1020</v>
      </c>
      <c r="N1497" s="35" t="s">
        <v>3737</v>
      </c>
    </row>
    <row r="1498" spans="1:14" hidden="1" x14ac:dyDescent="0.2">
      <c r="A1498" s="35" t="str">
        <f t="shared" si="30"/>
        <v>11/11/P001/50200816018390</v>
      </c>
      <c r="B1498" s="18" t="s">
        <v>247</v>
      </c>
      <c r="C1498" s="18" t="s">
        <v>257</v>
      </c>
      <c r="D1498" s="18" t="s">
        <v>256</v>
      </c>
      <c r="F1498" s="18" t="s">
        <v>3568</v>
      </c>
      <c r="G1498" s="18" t="s">
        <v>3488</v>
      </c>
      <c r="H1498" s="18" t="s">
        <v>3735</v>
      </c>
      <c r="I1498" s="18" t="s">
        <v>3464</v>
      </c>
      <c r="J1498" s="18">
        <v>50200816</v>
      </c>
      <c r="K1498" s="18" t="s">
        <v>256</v>
      </c>
      <c r="L1498" s="35">
        <v>15176121</v>
      </c>
      <c r="M1498" s="35" t="s">
        <v>1020</v>
      </c>
      <c r="N1498" s="35" t="s">
        <v>3737</v>
      </c>
    </row>
    <row r="1499" spans="1:14" hidden="1" x14ac:dyDescent="0.2">
      <c r="A1499" s="35" t="str">
        <f t="shared" si="30"/>
        <v>11/11/P001/50200816018391</v>
      </c>
      <c r="B1499" s="18" t="s">
        <v>247</v>
      </c>
      <c r="C1499" s="18" t="s">
        <v>257</v>
      </c>
      <c r="D1499" s="18" t="s">
        <v>256</v>
      </c>
      <c r="F1499" s="18" t="s">
        <v>3569</v>
      </c>
      <c r="G1499" s="18" t="s">
        <v>3490</v>
      </c>
      <c r="H1499" s="18" t="s">
        <v>3735</v>
      </c>
      <c r="I1499" s="18" t="s">
        <v>3464</v>
      </c>
      <c r="J1499" s="18">
        <v>50200816</v>
      </c>
      <c r="K1499" s="18" t="s">
        <v>256</v>
      </c>
      <c r="L1499" s="35">
        <v>15176121</v>
      </c>
      <c r="M1499" s="35" t="s">
        <v>1020</v>
      </c>
      <c r="N1499" s="35" t="s">
        <v>3737</v>
      </c>
    </row>
    <row r="1500" spans="1:14" hidden="1" x14ac:dyDescent="0.2">
      <c r="A1500" s="35" t="str">
        <f t="shared" si="30"/>
        <v>11/11/P001/50200816018393</v>
      </c>
      <c r="B1500" s="18" t="s">
        <v>247</v>
      </c>
      <c r="C1500" s="18" t="s">
        <v>257</v>
      </c>
      <c r="D1500" s="18" t="s">
        <v>256</v>
      </c>
      <c r="F1500" s="18" t="s">
        <v>3583</v>
      </c>
      <c r="G1500" s="18" t="s">
        <v>3584</v>
      </c>
      <c r="H1500" s="18" t="s">
        <v>3735</v>
      </c>
      <c r="I1500" s="18" t="s">
        <v>3464</v>
      </c>
      <c r="J1500" s="18">
        <v>50200816</v>
      </c>
      <c r="K1500" s="18" t="s">
        <v>256</v>
      </c>
      <c r="L1500" s="35">
        <v>15176121</v>
      </c>
      <c r="M1500" s="35" t="s">
        <v>1020</v>
      </c>
      <c r="N1500" s="35" t="s">
        <v>3737</v>
      </c>
    </row>
    <row r="1501" spans="1:14" hidden="1" x14ac:dyDescent="0.2">
      <c r="A1501" s="35" t="str">
        <f t="shared" si="30"/>
        <v>11/11/P001/50200816018394</v>
      </c>
      <c r="B1501" s="18" t="s">
        <v>247</v>
      </c>
      <c r="C1501" s="18" t="s">
        <v>257</v>
      </c>
      <c r="D1501" s="18" t="s">
        <v>256</v>
      </c>
      <c r="F1501" s="18" t="s">
        <v>3570</v>
      </c>
      <c r="G1501" s="18" t="s">
        <v>3494</v>
      </c>
      <c r="H1501" s="18" t="s">
        <v>3735</v>
      </c>
      <c r="I1501" s="18" t="s">
        <v>3464</v>
      </c>
      <c r="J1501" s="18">
        <v>50200816</v>
      </c>
      <c r="K1501" s="18" t="s">
        <v>256</v>
      </c>
      <c r="L1501" s="35">
        <v>15176121</v>
      </c>
      <c r="M1501" s="35" t="s">
        <v>1020</v>
      </c>
      <c r="N1501" s="35" t="s">
        <v>3737</v>
      </c>
    </row>
    <row r="1502" spans="1:14" hidden="1" x14ac:dyDescent="0.2">
      <c r="A1502" s="35" t="str">
        <f t="shared" si="30"/>
        <v>11/11/P001/50200816018396</v>
      </c>
      <c r="B1502" s="18" t="s">
        <v>247</v>
      </c>
      <c r="C1502" s="18" t="s">
        <v>257</v>
      </c>
      <c r="D1502" s="18" t="s">
        <v>256</v>
      </c>
      <c r="F1502" s="18" t="s">
        <v>3571</v>
      </c>
      <c r="G1502" s="18" t="s">
        <v>3498</v>
      </c>
      <c r="H1502" s="18" t="s">
        <v>3735</v>
      </c>
      <c r="I1502" s="18" t="s">
        <v>3464</v>
      </c>
      <c r="J1502" s="18">
        <v>50200816</v>
      </c>
      <c r="K1502" s="18" t="s">
        <v>256</v>
      </c>
      <c r="L1502" s="35">
        <v>15176121</v>
      </c>
      <c r="M1502" s="35" t="s">
        <v>1020</v>
      </c>
      <c r="N1502" s="35" t="s">
        <v>3737</v>
      </c>
    </row>
    <row r="1503" spans="1:14" hidden="1" x14ac:dyDescent="0.2">
      <c r="A1503" s="35" t="str">
        <f t="shared" si="30"/>
        <v>11/11/P001/50200816018397</v>
      </c>
      <c r="B1503" s="18" t="s">
        <v>247</v>
      </c>
      <c r="C1503" s="18" t="s">
        <v>257</v>
      </c>
      <c r="D1503" s="18" t="s">
        <v>256</v>
      </c>
      <c r="F1503" s="18" t="s">
        <v>3572</v>
      </c>
      <c r="G1503" s="18" t="s">
        <v>3500</v>
      </c>
      <c r="H1503" s="18" t="s">
        <v>3735</v>
      </c>
      <c r="I1503" s="18" t="s">
        <v>3464</v>
      </c>
      <c r="J1503" s="18">
        <v>50200816</v>
      </c>
      <c r="K1503" s="18" t="s">
        <v>256</v>
      </c>
      <c r="L1503" s="35">
        <v>15176121</v>
      </c>
      <c r="M1503" s="35" t="s">
        <v>1020</v>
      </c>
      <c r="N1503" s="35" t="s">
        <v>3737</v>
      </c>
    </row>
    <row r="1504" spans="1:14" hidden="1" x14ac:dyDescent="0.2">
      <c r="A1504" s="35" t="str">
        <f t="shared" si="30"/>
        <v>11/11/P001/50200816018398</v>
      </c>
      <c r="B1504" s="18" t="s">
        <v>247</v>
      </c>
      <c r="C1504" s="18" t="s">
        <v>257</v>
      </c>
      <c r="D1504" s="18" t="s">
        <v>256</v>
      </c>
      <c r="F1504" s="18" t="s">
        <v>3573</v>
      </c>
      <c r="G1504" s="18" t="s">
        <v>3502</v>
      </c>
      <c r="H1504" s="18" t="s">
        <v>3735</v>
      </c>
      <c r="I1504" s="18" t="s">
        <v>3464</v>
      </c>
      <c r="J1504" s="18">
        <v>50200816</v>
      </c>
      <c r="K1504" s="18" t="s">
        <v>256</v>
      </c>
      <c r="L1504" s="35">
        <v>15176121</v>
      </c>
      <c r="M1504" s="35" t="s">
        <v>1020</v>
      </c>
      <c r="N1504" s="35" t="s">
        <v>3737</v>
      </c>
    </row>
    <row r="1505" spans="1:15" hidden="1" x14ac:dyDescent="0.2">
      <c r="A1505" s="35" t="str">
        <f t="shared" si="30"/>
        <v>11/11/P001/50200816018407</v>
      </c>
      <c r="B1505" s="18" t="s">
        <v>247</v>
      </c>
      <c r="C1505" s="18" t="s">
        <v>257</v>
      </c>
      <c r="D1505" s="18" t="s">
        <v>256</v>
      </c>
      <c r="F1505" s="18" t="s">
        <v>3599</v>
      </c>
      <c r="G1505" s="18" t="s">
        <v>3600</v>
      </c>
      <c r="H1505" s="18" t="s">
        <v>3735</v>
      </c>
      <c r="I1505" s="18" t="s">
        <v>3464</v>
      </c>
      <c r="J1505" s="18">
        <v>50200816</v>
      </c>
      <c r="K1505" s="18" t="s">
        <v>256</v>
      </c>
      <c r="L1505" s="35">
        <v>15176121</v>
      </c>
      <c r="M1505" s="35" t="s">
        <v>1020</v>
      </c>
      <c r="N1505" s="35" t="s">
        <v>3737</v>
      </c>
    </row>
    <row r="1506" spans="1:15" hidden="1" x14ac:dyDescent="0.2">
      <c r="A1506" s="35" t="str">
        <f t="shared" si="30"/>
        <v>11/11/P001/50200816018412</v>
      </c>
      <c r="B1506" s="18" t="s">
        <v>247</v>
      </c>
      <c r="C1506" s="18" t="s">
        <v>257</v>
      </c>
      <c r="D1506" s="18" t="s">
        <v>256</v>
      </c>
      <c r="F1506" s="18" t="s">
        <v>3574</v>
      </c>
      <c r="G1506" s="18" t="s">
        <v>3539</v>
      </c>
      <c r="H1506" s="18" t="s">
        <v>3735</v>
      </c>
      <c r="I1506" s="18" t="s">
        <v>3464</v>
      </c>
      <c r="J1506" s="18">
        <v>50200816</v>
      </c>
      <c r="K1506" s="18" t="s">
        <v>256</v>
      </c>
      <c r="L1506" s="35">
        <v>15176121</v>
      </c>
      <c r="M1506" s="35" t="s">
        <v>1020</v>
      </c>
      <c r="N1506" s="35" t="s">
        <v>3737</v>
      </c>
    </row>
    <row r="1507" spans="1:15" hidden="1" x14ac:dyDescent="0.2">
      <c r="A1507" s="35" t="str">
        <f t="shared" si="30"/>
        <v>11/11/P001/50200816018417</v>
      </c>
      <c r="B1507" s="18" t="s">
        <v>247</v>
      </c>
      <c r="C1507" s="18" t="s">
        <v>257</v>
      </c>
      <c r="D1507" s="18" t="s">
        <v>256</v>
      </c>
      <c r="F1507" s="18" t="s">
        <v>3575</v>
      </c>
      <c r="G1507" s="18" t="s">
        <v>3504</v>
      </c>
      <c r="H1507" s="18" t="s">
        <v>3735</v>
      </c>
      <c r="I1507" s="18" t="s">
        <v>3464</v>
      </c>
      <c r="J1507" s="18">
        <v>50200816</v>
      </c>
      <c r="K1507" s="18" t="s">
        <v>256</v>
      </c>
      <c r="L1507" s="35">
        <v>15176121</v>
      </c>
      <c r="M1507" s="35" t="s">
        <v>1020</v>
      </c>
      <c r="N1507" s="35" t="s">
        <v>3737</v>
      </c>
    </row>
    <row r="1508" spans="1:15" hidden="1" x14ac:dyDescent="0.2">
      <c r="A1508" s="35" t="str">
        <f t="shared" si="30"/>
        <v>11/11/P001/50200816018419</v>
      </c>
      <c r="B1508" s="18" t="s">
        <v>247</v>
      </c>
      <c r="C1508" s="18" t="s">
        <v>257</v>
      </c>
      <c r="D1508" s="18" t="s">
        <v>256</v>
      </c>
      <c r="F1508" s="18" t="s">
        <v>3576</v>
      </c>
      <c r="G1508" s="18" t="s">
        <v>3506</v>
      </c>
      <c r="H1508" s="18" t="s">
        <v>3735</v>
      </c>
      <c r="I1508" s="18" t="s">
        <v>3464</v>
      </c>
      <c r="J1508" s="18">
        <v>50200816</v>
      </c>
      <c r="K1508" s="18" t="s">
        <v>256</v>
      </c>
      <c r="L1508" s="35">
        <v>15176121</v>
      </c>
      <c r="M1508" s="35" t="s">
        <v>1020</v>
      </c>
      <c r="N1508" s="35" t="s">
        <v>3737</v>
      </c>
    </row>
    <row r="1509" spans="1:15" hidden="1" x14ac:dyDescent="0.2">
      <c r="A1509" s="35" t="str">
        <f t="shared" si="30"/>
        <v>11/11/P001/50200816018440</v>
      </c>
      <c r="B1509" s="18" t="s">
        <v>247</v>
      </c>
      <c r="C1509" s="18" t="s">
        <v>257</v>
      </c>
      <c r="D1509" s="18" t="s">
        <v>256</v>
      </c>
      <c r="F1509" s="18" t="s">
        <v>3577</v>
      </c>
      <c r="G1509" s="18" t="s">
        <v>3508</v>
      </c>
      <c r="H1509" s="18" t="s">
        <v>3735</v>
      </c>
      <c r="I1509" s="18" t="s">
        <v>3464</v>
      </c>
      <c r="J1509" s="18">
        <v>50200816</v>
      </c>
      <c r="K1509" s="18" t="s">
        <v>256</v>
      </c>
      <c r="L1509" s="35">
        <v>15176121</v>
      </c>
      <c r="M1509" s="35" t="s">
        <v>1020</v>
      </c>
      <c r="N1509" s="35" t="s">
        <v>3737</v>
      </c>
    </row>
    <row r="1510" spans="1:15" hidden="1" x14ac:dyDescent="0.2">
      <c r="A1510" s="35" t="str">
        <f t="shared" si="30"/>
        <v>11/11/P001/50200816019737</v>
      </c>
      <c r="B1510" s="18" t="s">
        <v>247</v>
      </c>
      <c r="C1510" s="18" t="s">
        <v>257</v>
      </c>
      <c r="D1510" s="18" t="s">
        <v>256</v>
      </c>
      <c r="F1510" s="18" t="s">
        <v>3578</v>
      </c>
      <c r="G1510" s="18" t="s">
        <v>3512</v>
      </c>
      <c r="H1510" s="18" t="s">
        <v>3735</v>
      </c>
      <c r="I1510" s="18" t="s">
        <v>3464</v>
      </c>
      <c r="J1510" s="18">
        <v>50200816</v>
      </c>
      <c r="K1510" s="18" t="s">
        <v>256</v>
      </c>
      <c r="L1510" s="35">
        <v>15176121</v>
      </c>
      <c r="M1510" s="35" t="s">
        <v>1020</v>
      </c>
      <c r="N1510" s="35" t="s">
        <v>3737</v>
      </c>
    </row>
    <row r="1511" spans="1:15" hidden="1" x14ac:dyDescent="0.2">
      <c r="A1511" s="35" t="str">
        <f t="shared" si="30"/>
        <v>11/11/P001/15178286039204</v>
      </c>
      <c r="B1511" s="18" t="s">
        <v>346</v>
      </c>
      <c r="C1511" s="18" t="s">
        <v>3082</v>
      </c>
      <c r="D1511" s="18" t="s">
        <v>498</v>
      </c>
      <c r="F1511" s="18" t="s">
        <v>2592</v>
      </c>
      <c r="G1511" s="18" t="s">
        <v>2593</v>
      </c>
      <c r="H1511" s="18" t="s">
        <v>955</v>
      </c>
      <c r="I1511" s="18" t="s">
        <v>957</v>
      </c>
      <c r="J1511" s="18">
        <v>15178286</v>
      </c>
      <c r="K1511" s="18" t="s">
        <v>498</v>
      </c>
      <c r="L1511" s="35">
        <v>15178286</v>
      </c>
      <c r="M1511" s="35" t="s">
        <v>498</v>
      </c>
      <c r="N1511" s="35"/>
    </row>
    <row r="1512" spans="1:15" hidden="1" x14ac:dyDescent="0.2">
      <c r="A1512" s="35" t="str">
        <f t="shared" si="30"/>
        <v>11/11/P001/15178286039787</v>
      </c>
      <c r="B1512" s="18" t="s">
        <v>346</v>
      </c>
      <c r="C1512" s="18" t="s">
        <v>3082</v>
      </c>
      <c r="D1512" s="18" t="s">
        <v>498</v>
      </c>
      <c r="F1512" s="18" t="s">
        <v>3747</v>
      </c>
      <c r="G1512" s="18" t="s">
        <v>3748</v>
      </c>
      <c r="H1512" s="18" t="s">
        <v>955</v>
      </c>
      <c r="I1512" s="18" t="s">
        <v>957</v>
      </c>
      <c r="J1512" s="18">
        <v>15178286</v>
      </c>
      <c r="K1512" s="18" t="s">
        <v>498</v>
      </c>
      <c r="L1512" s="35">
        <v>15178286</v>
      </c>
      <c r="M1512" s="35" t="s">
        <v>498</v>
      </c>
      <c r="N1512" s="35"/>
    </row>
    <row r="1513" spans="1:15" hidden="1" x14ac:dyDescent="0.2">
      <c r="A1513" s="35" t="str">
        <f t="shared" si="30"/>
        <v>11/11/P001/15127589090613</v>
      </c>
      <c r="B1513" s="18" t="s">
        <v>247</v>
      </c>
      <c r="C1513" s="18" t="s">
        <v>250</v>
      </c>
      <c r="D1513" s="18" t="s">
        <v>249</v>
      </c>
      <c r="F1513" s="18" t="s">
        <v>3749</v>
      </c>
      <c r="G1513" s="18" t="s">
        <v>3750</v>
      </c>
      <c r="H1513" s="18" t="s">
        <v>955</v>
      </c>
      <c r="I1513" s="18" t="s">
        <v>957</v>
      </c>
      <c r="J1513" s="18">
        <v>15127589</v>
      </c>
      <c r="K1513" s="18" t="s">
        <v>249</v>
      </c>
      <c r="L1513" s="35">
        <v>15127589</v>
      </c>
      <c r="M1513" s="35" t="s">
        <v>249</v>
      </c>
      <c r="N1513" s="35"/>
    </row>
    <row r="1514" spans="1:15" hidden="1" x14ac:dyDescent="0.2">
      <c r="A1514" s="35" t="str">
        <f t="shared" si="30"/>
        <v>11/11/P001/50200460707455</v>
      </c>
      <c r="B1514" s="18" t="s">
        <v>221</v>
      </c>
      <c r="C1514" s="18" t="s">
        <v>218</v>
      </c>
      <c r="D1514" s="18" t="s">
        <v>217</v>
      </c>
      <c r="F1514" s="18" t="s">
        <v>3751</v>
      </c>
      <c r="G1514" s="18" t="s">
        <v>3752</v>
      </c>
      <c r="H1514" s="18" t="s">
        <v>955</v>
      </c>
      <c r="I1514" s="18" t="s">
        <v>959</v>
      </c>
      <c r="J1514" s="18">
        <v>50200460</v>
      </c>
      <c r="K1514" s="18" t="s">
        <v>217</v>
      </c>
      <c r="L1514" s="35">
        <v>50200460</v>
      </c>
      <c r="M1514" s="35" t="s">
        <v>217</v>
      </c>
      <c r="N1514" s="35"/>
    </row>
    <row r="1515" spans="1:15" hidden="1" x14ac:dyDescent="0.2">
      <c r="A1515" s="35" t="str">
        <f t="shared" si="30"/>
        <v>11/11/P001/50200789039216</v>
      </c>
      <c r="B1515" s="18" t="s">
        <v>346</v>
      </c>
      <c r="C1515" s="18" t="s">
        <v>357</v>
      </c>
      <c r="D1515" s="18" t="s">
        <v>356</v>
      </c>
      <c r="F1515" s="18" t="s">
        <v>3753</v>
      </c>
      <c r="G1515" s="18" t="s">
        <v>3754</v>
      </c>
      <c r="H1515" s="18" t="s">
        <v>961</v>
      </c>
      <c r="I1515" s="18" t="s">
        <v>985</v>
      </c>
      <c r="J1515" s="18">
        <v>50200789</v>
      </c>
      <c r="K1515" s="18" t="s">
        <v>356</v>
      </c>
      <c r="L1515" s="35">
        <v>50200789</v>
      </c>
      <c r="M1515" s="35" t="s">
        <v>356</v>
      </c>
      <c r="N1515" s="35"/>
    </row>
    <row r="1516" spans="1:15" hidden="1" x14ac:dyDescent="0.2">
      <c r="A1516" s="35" t="str">
        <f t="shared" si="30"/>
        <v>11/11/P001/50200799000019</v>
      </c>
      <c r="B1516" s="18" t="s">
        <v>314</v>
      </c>
      <c r="C1516" s="18" t="s">
        <v>335</v>
      </c>
      <c r="D1516" s="18" t="s">
        <v>334</v>
      </c>
      <c r="F1516" s="18" t="s">
        <v>1054</v>
      </c>
      <c r="G1516" s="18" t="s">
        <v>3755</v>
      </c>
      <c r="H1516" s="18" t="s">
        <v>961</v>
      </c>
      <c r="I1516" s="18" t="s">
        <v>985</v>
      </c>
      <c r="J1516" s="18">
        <v>50200799</v>
      </c>
      <c r="K1516" s="18" t="s">
        <v>334</v>
      </c>
      <c r="L1516" s="35">
        <v>50200799</v>
      </c>
      <c r="M1516" s="35" t="s">
        <v>334</v>
      </c>
      <c r="N1516" s="35"/>
    </row>
    <row r="1517" spans="1:15" hidden="1" x14ac:dyDescent="0.2">
      <c r="A1517" s="35" t="str">
        <f t="shared" si="30"/>
        <v>11/11/P001/50200347002527</v>
      </c>
      <c r="B1517" s="18" t="s">
        <v>164</v>
      </c>
      <c r="C1517" s="18" t="s">
        <v>161</v>
      </c>
      <c r="D1517" s="18" t="s">
        <v>160</v>
      </c>
      <c r="F1517" s="18" t="s">
        <v>3756</v>
      </c>
      <c r="G1517" s="18" t="s">
        <v>3755</v>
      </c>
      <c r="H1517" s="18" t="s">
        <v>961</v>
      </c>
      <c r="I1517" s="18" t="s">
        <v>985</v>
      </c>
      <c r="J1517" s="18">
        <v>50200347</v>
      </c>
      <c r="K1517" s="18" t="s">
        <v>160</v>
      </c>
      <c r="L1517" s="35">
        <v>50200347</v>
      </c>
      <c r="M1517" s="35" t="s">
        <v>160</v>
      </c>
      <c r="N1517" s="35"/>
      <c r="O1517" s="18" t="s">
        <v>5560</v>
      </c>
    </row>
    <row r="1518" spans="1:15" hidden="1" x14ac:dyDescent="0.2">
      <c r="A1518" s="35" t="str">
        <f t="shared" si="30"/>
        <v>11/11/P001/50200789038772</v>
      </c>
      <c r="B1518" s="18" t="s">
        <v>346</v>
      </c>
      <c r="C1518" s="18" t="s">
        <v>357</v>
      </c>
      <c r="D1518" s="18" t="s">
        <v>356</v>
      </c>
      <c r="F1518" s="18" t="s">
        <v>3757</v>
      </c>
      <c r="G1518" s="18" t="s">
        <v>3425</v>
      </c>
      <c r="H1518" s="18" t="s">
        <v>961</v>
      </c>
      <c r="I1518" s="18" t="s">
        <v>992</v>
      </c>
      <c r="J1518" s="18">
        <v>50200789</v>
      </c>
      <c r="K1518" s="18" t="s">
        <v>356</v>
      </c>
      <c r="L1518" s="35">
        <v>50200789</v>
      </c>
      <c r="M1518" s="35" t="s">
        <v>356</v>
      </c>
      <c r="N1518" s="35"/>
    </row>
    <row r="1519" spans="1:15" hidden="1" x14ac:dyDescent="0.2">
      <c r="A1519" s="35" t="str">
        <f t="shared" si="30"/>
        <v>11/11/P001/50200789039208</v>
      </c>
      <c r="B1519" s="18" t="s">
        <v>346</v>
      </c>
      <c r="C1519" s="18" t="s">
        <v>357</v>
      </c>
      <c r="D1519" s="18" t="s">
        <v>356</v>
      </c>
      <c r="F1519" s="18" t="s">
        <v>3758</v>
      </c>
      <c r="G1519" s="18" t="s">
        <v>3759</v>
      </c>
      <c r="H1519" s="18" t="s">
        <v>961</v>
      </c>
      <c r="I1519" s="18" t="s">
        <v>992</v>
      </c>
      <c r="J1519" s="18">
        <v>50200789</v>
      </c>
      <c r="K1519" s="18" t="s">
        <v>356</v>
      </c>
      <c r="L1519" s="35">
        <v>50200789</v>
      </c>
      <c r="M1519" s="35" t="s">
        <v>356</v>
      </c>
      <c r="N1519" s="35"/>
    </row>
    <row r="1520" spans="1:15" hidden="1" x14ac:dyDescent="0.2">
      <c r="A1520" s="35" t="str">
        <f t="shared" si="30"/>
        <v>11/11/P001/50200789039219</v>
      </c>
      <c r="B1520" s="18" t="s">
        <v>346</v>
      </c>
      <c r="C1520" s="18" t="s">
        <v>357</v>
      </c>
      <c r="D1520" s="18" t="s">
        <v>356</v>
      </c>
      <c r="F1520" s="18" t="s">
        <v>3760</v>
      </c>
      <c r="G1520" s="18" t="s">
        <v>1426</v>
      </c>
      <c r="H1520" s="18" t="s">
        <v>961</v>
      </c>
      <c r="I1520" s="18" t="s">
        <v>992</v>
      </c>
      <c r="J1520" s="18">
        <v>50200789</v>
      </c>
      <c r="K1520" s="18" t="s">
        <v>356</v>
      </c>
      <c r="L1520" s="35">
        <v>50200789</v>
      </c>
      <c r="M1520" s="35" t="s">
        <v>356</v>
      </c>
      <c r="N1520" s="35"/>
    </row>
    <row r="1521" spans="1:14" hidden="1" x14ac:dyDescent="0.2">
      <c r="A1521" s="35" t="str">
        <f t="shared" si="30"/>
        <v>11/11/P001/50200789039220</v>
      </c>
      <c r="B1521" s="18" t="s">
        <v>346</v>
      </c>
      <c r="C1521" s="18" t="s">
        <v>357</v>
      </c>
      <c r="D1521" s="18" t="s">
        <v>356</v>
      </c>
      <c r="F1521" s="18" t="s">
        <v>3761</v>
      </c>
      <c r="G1521" s="18" t="s">
        <v>1426</v>
      </c>
      <c r="H1521" s="18" t="s">
        <v>961</v>
      </c>
      <c r="I1521" s="18" t="s">
        <v>992</v>
      </c>
      <c r="J1521" s="18">
        <v>50200789</v>
      </c>
      <c r="K1521" s="18" t="s">
        <v>356</v>
      </c>
      <c r="L1521" s="35">
        <v>50200789</v>
      </c>
      <c r="M1521" s="35" t="s">
        <v>356</v>
      </c>
      <c r="N1521" s="35"/>
    </row>
    <row r="1522" spans="1:14" hidden="1" x14ac:dyDescent="0.2">
      <c r="A1522" s="35" t="str">
        <f t="shared" si="30"/>
        <v>11/11/P001/15176121020797</v>
      </c>
      <c r="B1522" s="18" t="s">
        <v>247</v>
      </c>
      <c r="C1522" s="18" t="s">
        <v>3092</v>
      </c>
      <c r="D1522" s="18" t="s">
        <v>493</v>
      </c>
      <c r="F1522" s="18" t="s">
        <v>1537</v>
      </c>
      <c r="G1522" s="18" t="s">
        <v>1521</v>
      </c>
      <c r="H1522" s="18" t="s">
        <v>961</v>
      </c>
      <c r="I1522" s="18" t="s">
        <v>1015</v>
      </c>
      <c r="J1522" s="18">
        <v>15176121</v>
      </c>
      <c r="K1522" s="18" t="s">
        <v>493</v>
      </c>
      <c r="L1522" s="35">
        <v>15176121</v>
      </c>
      <c r="M1522" s="35" t="s">
        <v>493</v>
      </c>
      <c r="N1522" s="35"/>
    </row>
    <row r="1523" spans="1:14" hidden="1" x14ac:dyDescent="0.2">
      <c r="A1523" s="35" t="str">
        <f t="shared" si="30"/>
        <v>11/11/P001/15176121506258</v>
      </c>
      <c r="B1523" s="18" t="s">
        <v>247</v>
      </c>
      <c r="C1523" s="18" t="s">
        <v>3092</v>
      </c>
      <c r="D1523" s="18" t="s">
        <v>493</v>
      </c>
      <c r="F1523" s="18" t="s">
        <v>1520</v>
      </c>
      <c r="G1523" s="18" t="s">
        <v>1521</v>
      </c>
      <c r="H1523" s="18" t="s">
        <v>961</v>
      </c>
      <c r="I1523" s="18" t="s">
        <v>1015</v>
      </c>
      <c r="J1523" s="18">
        <v>15176121</v>
      </c>
      <c r="K1523" s="18" t="s">
        <v>493</v>
      </c>
      <c r="L1523" s="35">
        <v>15176121</v>
      </c>
      <c r="M1523" s="35" t="s">
        <v>493</v>
      </c>
      <c r="N1523" s="35"/>
    </row>
    <row r="1524" spans="1:14" hidden="1" x14ac:dyDescent="0.2">
      <c r="A1524" s="35" t="str">
        <f t="shared" si="30"/>
        <v>11/11/P001/50200803F508504</v>
      </c>
      <c r="B1524" s="18" t="s">
        <v>314</v>
      </c>
      <c r="C1524" s="18" t="s">
        <v>319</v>
      </c>
      <c r="D1524" s="18" t="s">
        <v>318</v>
      </c>
      <c r="F1524" s="18" t="s">
        <v>3762</v>
      </c>
      <c r="G1524" s="18" t="s">
        <v>3763</v>
      </c>
      <c r="H1524" s="18" t="s">
        <v>961</v>
      </c>
      <c r="I1524" s="18" t="s">
        <v>993</v>
      </c>
      <c r="J1524" s="18">
        <v>50200803</v>
      </c>
      <c r="K1524" s="18" t="s">
        <v>318</v>
      </c>
      <c r="L1524" s="35">
        <v>50200803</v>
      </c>
      <c r="M1524" s="35" t="s">
        <v>318</v>
      </c>
      <c r="N1524" s="35"/>
    </row>
    <row r="1525" spans="1:14" hidden="1" x14ac:dyDescent="0.2">
      <c r="A1525" s="35" t="str">
        <f t="shared" si="30"/>
        <v>11/11/P001/50200789039207</v>
      </c>
      <c r="B1525" s="18" t="s">
        <v>346</v>
      </c>
      <c r="C1525" s="18" t="s">
        <v>357</v>
      </c>
      <c r="D1525" s="18" t="s">
        <v>356</v>
      </c>
      <c r="F1525" s="18" t="s">
        <v>3764</v>
      </c>
      <c r="G1525" s="18" t="s">
        <v>3759</v>
      </c>
      <c r="H1525" s="18" t="s">
        <v>961</v>
      </c>
      <c r="I1525" s="18" t="s">
        <v>962</v>
      </c>
      <c r="J1525" s="18">
        <v>50200789</v>
      </c>
      <c r="K1525" s="18" t="s">
        <v>356</v>
      </c>
      <c r="L1525" s="35">
        <v>50200789</v>
      </c>
      <c r="M1525" s="35" t="s">
        <v>356</v>
      </c>
      <c r="N1525" s="35"/>
    </row>
    <row r="1526" spans="1:14" hidden="1" x14ac:dyDescent="0.2">
      <c r="A1526" s="35" t="str">
        <f t="shared" si="30"/>
        <v>11/11/P001/50200789039214</v>
      </c>
      <c r="B1526" s="18" t="s">
        <v>346</v>
      </c>
      <c r="C1526" s="18" t="s">
        <v>357</v>
      </c>
      <c r="D1526" s="18" t="s">
        <v>356</v>
      </c>
      <c r="F1526" s="18" t="s">
        <v>3765</v>
      </c>
      <c r="G1526" s="18" t="s">
        <v>3766</v>
      </c>
      <c r="H1526" s="18" t="s">
        <v>961</v>
      </c>
      <c r="I1526" s="18" t="s">
        <v>962</v>
      </c>
      <c r="J1526" s="18">
        <v>50200789</v>
      </c>
      <c r="K1526" s="18" t="s">
        <v>356</v>
      </c>
      <c r="L1526" s="35">
        <v>50200789</v>
      </c>
      <c r="M1526" s="35" t="s">
        <v>356</v>
      </c>
      <c r="N1526" s="35"/>
    </row>
    <row r="1527" spans="1:14" hidden="1" x14ac:dyDescent="0.2">
      <c r="A1527" s="35" t="str">
        <f t="shared" si="30"/>
        <v>11/11/P001/50200789039217</v>
      </c>
      <c r="B1527" s="18" t="s">
        <v>346</v>
      </c>
      <c r="C1527" s="18" t="s">
        <v>357</v>
      </c>
      <c r="D1527" s="18" t="s">
        <v>356</v>
      </c>
      <c r="F1527" s="18" t="s">
        <v>3767</v>
      </c>
      <c r="G1527" s="18" t="s">
        <v>3768</v>
      </c>
      <c r="H1527" s="18" t="s">
        <v>961</v>
      </c>
      <c r="I1527" s="18" t="s">
        <v>962</v>
      </c>
      <c r="J1527" s="18">
        <v>50200789</v>
      </c>
      <c r="K1527" s="18" t="s">
        <v>356</v>
      </c>
      <c r="L1527" s="35">
        <v>50200789</v>
      </c>
      <c r="M1527" s="35" t="s">
        <v>356</v>
      </c>
      <c r="N1527" s="35"/>
    </row>
    <row r="1528" spans="1:14" hidden="1" x14ac:dyDescent="0.2">
      <c r="A1528" s="35" t="str">
        <f t="shared" si="30"/>
        <v>11/11/P001/50200789039218</v>
      </c>
      <c r="B1528" s="18" t="s">
        <v>346</v>
      </c>
      <c r="C1528" s="18" t="s">
        <v>357</v>
      </c>
      <c r="D1528" s="18" t="s">
        <v>356</v>
      </c>
      <c r="F1528" s="18" t="s">
        <v>3769</v>
      </c>
      <c r="G1528" s="18" t="s">
        <v>3768</v>
      </c>
      <c r="H1528" s="18" t="s">
        <v>961</v>
      </c>
      <c r="I1528" s="18" t="s">
        <v>962</v>
      </c>
      <c r="J1528" s="18">
        <v>50200789</v>
      </c>
      <c r="K1528" s="18" t="s">
        <v>356</v>
      </c>
      <c r="L1528" s="35">
        <v>50200789</v>
      </c>
      <c r="M1528" s="35" t="s">
        <v>356</v>
      </c>
      <c r="N1528" s="35"/>
    </row>
    <row r="1552" spans="12:12" x14ac:dyDescent="0.2"/>
    <row r="1553" spans="12:12" x14ac:dyDescent="0.2"/>
    <row r="1554" spans="12:12" x14ac:dyDescent="0.2"/>
    <row r="1555" spans="12:12" x14ac:dyDescent="0.2"/>
    <row r="1568" spans="12:12" x14ac:dyDescent="0.2"/>
    <row r="1569" spans="12:12" x14ac:dyDescent="0.2"/>
    <row r="1570" spans="12:12" x14ac:dyDescent="0.2"/>
    <row r="1571" spans="12:12" x14ac:dyDescent="0.2"/>
    <row r="1572" spans="12:12" x14ac:dyDescent="0.2"/>
    <row r="1573" spans="12:12" x14ac:dyDescent="0.2"/>
    <row r="1574" spans="12:12" x14ac:dyDescent="0.2"/>
    <row r="1575" spans="12:12" x14ac:dyDescent="0.2"/>
    <row r="1576" spans="12:12" x14ac:dyDescent="0.2"/>
  </sheetData>
  <autoFilter ref="A2:P1528">
    <filterColumn colId="3">
      <filters>
        <filter val="EVER CONSUMER SALES, INC. NPK DT"/>
      </filters>
    </filterColumn>
    <filterColumn colId="7">
      <filters>
        <filter val="GAISANO"/>
      </filters>
    </filterColumn>
  </autoFilter>
  <pageMargins left="0.7" right="0.7" top="0.75" bottom="0.75" header="0.3" footer="0.3"/>
  <pageSetup paperSize="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Channel</vt:lpstr>
      <vt:lpstr>Customer</vt:lpstr>
      <vt:lpstr>SKU</vt:lpstr>
      <vt:lpstr>Customer Master</vt:lpstr>
      <vt:lpstr>Channel Grouping</vt:lpstr>
      <vt:lpstr>Table Upload</vt:lpstr>
      <vt:lpstr>Mother-Child Code Mapping</vt:lpstr>
      <vt:lpstr>DTSoldto-ShipToMapping Exclude</vt:lpstr>
      <vt:lpstr>Outlet Mapping</vt:lpstr>
      <vt:lpstr>Sheet1</vt:lpstr>
      <vt:lpstr>Price List</vt:lpstr>
      <vt:lpstr>Material Master</vt:lpstr>
      <vt:lpstr>DEPOT % SPLIT Exlcude</vt:lpstr>
    </vt:vector>
  </TitlesOfParts>
  <Company>Unilever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Rosarah.Reyes</dc:creator>
  <cp:lastModifiedBy>ULTRABOOK</cp:lastModifiedBy>
  <dcterms:created xsi:type="dcterms:W3CDTF">2014-07-29T09:46:59Z</dcterms:created>
  <dcterms:modified xsi:type="dcterms:W3CDTF">2014-12-01T10:34:55Z</dcterms:modified>
</cp:coreProperties>
</file>